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E:\_Download\QQ\FileRecv\哈啰情感分析\"/>
    </mc:Choice>
  </mc:AlternateContent>
  <xr:revisionPtr revIDLastSave="0" documentId="13_ncr:1_{ADBF44EF-DFF9-4588-8A21-B415A6D4DBD6}" xr6:coauthVersionLast="47" xr6:coauthVersionMax="47" xr10:uidLastSave="{00000000-0000-0000-0000-000000000000}"/>
  <bookViews>
    <workbookView xWindow="-110" yWindow="-110" windowWidth="25820" windowHeight="14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534" i="1" l="1"/>
  <c r="M533" i="1"/>
  <c r="M53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2" i="1"/>
  <c r="L533" i="1"/>
  <c r="L532" i="1"/>
</calcChain>
</file>

<file path=xl/sharedStrings.xml><?xml version="1.0" encoding="utf-8"?>
<sst xmlns="http://schemas.openxmlformats.org/spreadsheetml/2006/main" count="3192" uniqueCount="960">
  <si>
    <t>序号</t>
  </si>
  <si>
    <t>发布时间</t>
  </si>
  <si>
    <t>正文</t>
  </si>
  <si>
    <t>正面词</t>
  </si>
  <si>
    <t>负面词</t>
  </si>
  <si>
    <t>程度词</t>
  </si>
  <si>
    <t>否定词</t>
  </si>
  <si>
    <t>正面句子数</t>
  </si>
  <si>
    <t>正面得分</t>
  </si>
  <si>
    <t>负面句子数</t>
  </si>
  <si>
    <t>负面得分</t>
  </si>
  <si>
    <t>总得分</t>
  </si>
  <si>
    <t/>
  </si>
  <si>
    <t>哈啰单车哈罗出行网页链接帅聪的微博视频</t>
  </si>
  <si>
    <t>可以在武鸣骑行了哈啰单车网页链接</t>
  </si>
  <si>
    <t>哈啰单车网页链接</t>
  </si>
  <si>
    <t>哈啰单车上班太着急在家门口开了一辆哈啰没看见车锁坏的链条坏的单车立马报修上传照片下班一看扣了块吃人吧打了天客服电话全部占线一点效率都没有维权都没回应辣鸡哈啰月卡喂狗了哈啰出行哈啰出行客服</t>
  </si>
  <si>
    <t>着急,坏的,辣鸡,客服</t>
  </si>
  <si>
    <t>没有</t>
  </si>
  <si>
    <t>随手拍蒙城今晨蒙城街头一辆辆崭新的哈啰单车成为了一道靓丽的风景线给这座城市又增添了新的绿色出行方式网页链接</t>
  </si>
  <si>
    <t>靓丽</t>
  </si>
  <si>
    <t>感谢好心人帮我上锁没破产哈啰单车</t>
  </si>
  <si>
    <t>好心人,感谢</t>
  </si>
  <si>
    <t>破产</t>
  </si>
  <si>
    <t>好不容易看到一辆共享单车特意跑过去居然还有人上锁生气啊早知道还不如没看见共享单车哈啰单车哈啰单车</t>
  </si>
  <si>
    <t>不如,不容易,生气</t>
  </si>
  <si>
    <t>傍晚时用哈啰单车骑行公里一不留神就到了丽江千古情景区骑行哈啰单车丽江千古情漫漫的慢生活的微博视频</t>
  </si>
  <si>
    <t>最美单车开始征稿啦感谢小可爱拍的这么美的哈啰单车有好图可以私我也可以发到自己的微博哈啰单车哦好看的照片选到官博就会奖励周边或者骑行卡哟哈啰单车</t>
  </si>
  <si>
    <t>可爱,奖励,好看,感谢</t>
  </si>
  <si>
    <t>如皋身边事哈啰单车昨天开始哈啰单车陆续完成在如皋城区主要地点的投放形成了和蜜蜂出行直接竞争的态势如皋小伙伴出行的选择更加多了</t>
  </si>
  <si>
    <t>投放</t>
  </si>
  <si>
    <t>更加</t>
  </si>
  <si>
    <t>哈啰单车的好骑程度让我误以为这些天的游戏运动取得了卓越成效</t>
  </si>
  <si>
    <t>卓越,成效,好骑</t>
  </si>
  <si>
    <t>哈啰单车废了打不开路边到处都是等待扫码开锁的人哈啰出行迟到算你的吗支付宝哈啰单车服务器宕机哈啰出行你们服务器是宕机了还是被黑客攻击了包月无法使用最后找到一辆摩拜单车费用你们报嘛</t>
  </si>
  <si>
    <t>迟到,无法</t>
  </si>
  <si>
    <t>哈啰单车哈喽哈啰全民迟到日吓死我了我以为我手机坏掉了</t>
  </si>
  <si>
    <t>迟到,坏</t>
  </si>
  <si>
    <t>原来不止我一个这样子哈啰单车一堆人在扫单车一个都没扫走扫了几辆都是网络开小差上班高峰期搞这种事出来还好我习惯早出门要不然死守的全勤就没了</t>
  </si>
  <si>
    <t>开小差</t>
  </si>
  <si>
    <t>自己跑来说要处理问题然后就没有然后了一肚子凹糟气是怎么回事儿算了算了说好了江湖不见哈啰单车</t>
  </si>
  <si>
    <t>哈啰单车乱停乱放太烦了</t>
  </si>
  <si>
    <t>大家好我是新来的实习生二哈以后请多多关照啦用车问题可以联系哈啰出行客服或者通过哈啰出行咨询线上客服哟米奇比心米奇比心投稿图片视频等素材欢迎私信长期征集哒总有人说我粉丝少哼我早晚有一天会赶超哈啰出行哈啰助力车的</t>
  </si>
  <si>
    <t>助力,欢迎,赶超</t>
  </si>
  <si>
    <t>客服</t>
  </si>
  <si>
    <t>哈啰单车服务器宕机了吗</t>
  </si>
  <si>
    <t>哈啰单车还以为是我手机问题扫了好几辆都不行退钱谢谢哈啰出行</t>
  </si>
  <si>
    <t>不行</t>
  </si>
  <si>
    <t>哈啰单车哈啰单车最近哈罗单车问题真是太多了先是丛支付宝首页点进去扫车的那个识别二维码不出来耽误事后来问了朋友大家从小程序进好用这就罢了今天无论在吗都是网络出小差再不就你的地区没有开通服务平时每天从家出来都没有车骑今天特别多原来大家都打不开</t>
  </si>
  <si>
    <t>开通</t>
  </si>
  <si>
    <t>耽误</t>
  </si>
  <si>
    <t>哈啰单车今天的哈啰单车你怎么了害我迟到扫了十几分钟不行还好旁边停了辆</t>
  </si>
  <si>
    <t>不行,迟到</t>
  </si>
  <si>
    <t>哈啰单车从单元楼下扫到小区门口我以为我手机坏了今天领导都出差去了我就迟到真是显得我十分有排面</t>
  </si>
  <si>
    <t>迟到,坏了</t>
  </si>
  <si>
    <t>哈啰单车全新小蓝入驻经贸已经好几天啦新车很舒服很好骑但是团团在这里提醒大家新的小蓝车是校园车哦骑出校门外是要收二十元调度费的不过不小心骑出去也没事两个小时内骑回来可以退费的哦</t>
  </si>
  <si>
    <t>全新,舒服,好骑</t>
  </si>
  <si>
    <t>小心,调度</t>
  </si>
  <si>
    <t>很</t>
  </si>
  <si>
    <t>周末倒计时再坚持坚持马上就可以肥宅啦虽然今早哈啰单车差点让我不能全勤不要忘记关注我们的众筹哦还有天还可以关注我们的公粽号呦鹰航科技</t>
  </si>
  <si>
    <t>坚持</t>
  </si>
  <si>
    <t>不能</t>
  </si>
  <si>
    <t>鹰航源周末倒计时再坚持坚持马上就可以肥宅啦虽然今早哈啰单车差点让我不能全勤不要忘记关注我们的众筹哦还有天还可以关注我们的公粽号呦鹰航科技</t>
  </si>
  <si>
    <t>我觉得共享单车车头可以装一个专门放手机的架子或者小篓子毕竟现在手机不离手而且需要导航的时候拿手上真的不方便也不安全各位哈啰出行摩拜单车青桔单车官方微博采用一下吗摩拜单车青桔新骑日哈啰单车</t>
  </si>
  <si>
    <t>博采,拿手,方便</t>
  </si>
  <si>
    <t>不安</t>
  </si>
  <si>
    <t>怎么能这样对对待文明出行安全驾驶创建全国文明城市哈啰单车</t>
  </si>
  <si>
    <t>安全</t>
  </si>
  <si>
    <t>济南哈啰惊呆竟然是岁小学生的绘画作品岁岁的小朋友们写生的这组哈啰单车也太棒了你的岁在干嘛我可能还在玩泥巴图文来源</t>
  </si>
  <si>
    <t>哈啰单车薅羊毛哈啰单车支付宝哈啰单车这次薅羊毛行为到底有多少人遇到了支付宝怎么看今天收到一条哈啰单车提醒我没付款的单脸懵逼本来以为是钓鱼诈骗点进去直接打开支付宝直接弹了支付界面以及哈啰单车的小程序那么对方商家的确是哈啰单车为了不影响芝麻信用就付了但是很疑惑去下载哈啰单车一看我一共就两个订单都已经付过的那么这次是一次薅羊毛行为还有谁也遇到了薅百姓每人发家致富</t>
  </si>
  <si>
    <t>诈骗,逼</t>
  </si>
  <si>
    <t>哈啰单车什么毛病诈骗公司哈啰单车</t>
  </si>
  <si>
    <t>毛病,诈骗</t>
  </si>
  <si>
    <t>骑行在路上遇见不一样的自己高德地图高德地图哈啰单车</t>
  </si>
  <si>
    <t>前天下午我在等红绿灯的时候和一个人换了单车骑到了之后我也不知道怎么结束骑行打算上楼后去手机上看看我以为我是要在手机上操作我的那辆车记得换的时候他说了一句不一定一块五不知道他骑到了没怕我手机上一锁他就骑不了了后来就把这事给忘了昨天下午我又骑车才发现是要在车上操作的找了一圈昨天停车的地方没找到没上锁的单车也不知道是别人帮忙锁上了还是骑走了非常抱歉事情拖到了现在如果你看到这条微博来骂我吧我把钱还你昂温岭哈啰单车</t>
  </si>
  <si>
    <t>抱歉,停车</t>
  </si>
  <si>
    <t>非常</t>
  </si>
  <si>
    <t>从中国银行身上每月可以薅多少羊毛中国银行星巴克哈啰单车中国银行中国银行信用卡懂中行的人每月都有一堆小惊喜</t>
  </si>
  <si>
    <t>惊喜</t>
  </si>
  <si>
    <t>哈啰单车现在这个骚操作可以的</t>
  </si>
  <si>
    <t>今日快乐首骑哈啰单车春天要来啦大风天要来啦</t>
  </si>
  <si>
    <t>快乐</t>
  </si>
  <si>
    <t>哈啰单车我刚买月卡不久觉得哈啰的车越来越少了</t>
  </si>
  <si>
    <t>可以骑着追着日落回家的季节沈阳哈啰单车漫画初夏最美的风景是回家的路</t>
  </si>
  <si>
    <t>哈啰单车有一起拼团的嘛还差一人啦手慢无</t>
  </si>
  <si>
    <t>哈啰单车有拼团的吗差人网页链接</t>
  </si>
  <si>
    <t>哈啰单车骑单车去工地超区了幸亏短信来的及时要不就憨憨的走回去了</t>
  </si>
  <si>
    <t>只因万块哈啰出行被法院限制消费近日大连正能量信息科技有限公司与上海币达信息技术有限公司爱代驾合同纠纷案进展上海市闵行区人民法院日前向币达公司主要负责人杨磊发布限制消费令而据判决书显示两被告授权原告在大连市内代理其开展代驾业务支付保证金万元协议期满被告拒不退还保证金年月上海市闵行区人民法院一审判处上海币达公司上海爱鑫公司返还大连正能量公司保证金万元值得一提的是上海币达信息技术有限公司法人代表为曹维江最大股东为北京易车信息科技有限公司持股杨磊持股而杨磊是哈喽出行对此你们怎么看哈啰单车失信公司</t>
  </si>
  <si>
    <t>值得,负责</t>
  </si>
  <si>
    <t>失信,被告</t>
  </si>
  <si>
    <t>哈啰单车扫个车都提示坏车系统故障</t>
  </si>
  <si>
    <t>坏车</t>
  </si>
  <si>
    <t>哈啰单车你家服务器炸了不是我手机的问题</t>
  </si>
  <si>
    <t>炸了</t>
  </si>
  <si>
    <t>不是</t>
  </si>
  <si>
    <t>杭州宁波的共享单车基本都是新车无论小黄小蓝小绿而我们大蓝鲸的小蓝却是清一色旧车坏车比例也很高很影响市民体验甚至市容市貌私以为是哈啰区域运营不给力不重视内部传闻却是家摆谱不给投放到底是地方僚主义在作祟还是另有难言之隐哈啰单车南京</t>
  </si>
  <si>
    <t>给力,重视</t>
  </si>
  <si>
    <t>区域,投放,坏车</t>
  </si>
  <si>
    <t>高估了哈啰单车的节操本来在校园外是不能解锁校园单车的今天下班园区门口只有一辆校园单车尝试了一下居然解锁了本以为是学校不开学于是服务社会了没想到骑完结束要元一来一回调度费可能收了吧元要不改名叫小黑车哈啰出行客服</t>
  </si>
  <si>
    <t>高估,客服,调度</t>
  </si>
  <si>
    <t>哈啰单车真是蜜汁操作</t>
  </si>
  <si>
    <t>哈啰单车万能的微博被哈啰单车乱收取调度费怎么办明明停在了蓝色区域停车给我漂移到区域外了强行收我调度费但我发现的时候已经离开了没来得及拍照留证打客服电话有用吗</t>
  </si>
  <si>
    <t>来得及</t>
  </si>
  <si>
    <t>强行,离开,区域,停车,客服,调度</t>
  </si>
  <si>
    <t>哈啰单车车烂就算了服务器还老出问题这都第几次崩了真是哈啰单车垃圾</t>
  </si>
  <si>
    <t>垃圾</t>
  </si>
  <si>
    <t>哈啰单车今天小蓝也被我推了依旧是没有脚踏板的一车前面的置物框框都莫得也是惨小黄小蓝都推了小青还会远吗</t>
  </si>
  <si>
    <t>沈阳晚间哈啰单车系统崩了特么傻呵呵跑了五六个停车点最后还是不行堵车特意把车停单位了心血来潮扫个电动骑回家结果锁不了车十分钟到家的事儿硬是耗了一个多小时多花的钱怎么算多耗的时间怎么算刷了微博发现全国都这样我特么心态都崩了沈阳新北方沈阳直播生活哈啰单车</t>
  </si>
  <si>
    <t>到家</t>
  </si>
  <si>
    <t>不行,心血来潮,停车</t>
  </si>
  <si>
    <t>哈啰单车免费领天次骑行卡网页链接</t>
  </si>
  <si>
    <t>每天早上都想骂一遍哈罗单车永远不能停在停车点上迟到都怪它哈啰单车</t>
  </si>
  <si>
    <t>迟到,停车</t>
  </si>
  <si>
    <t>哈啰单车新款哈啰单车云行亮相可直接通过手机一键锁车近日厦门的哈啰单车车辆升级以置换形式投放好骑又耐骑的第五代共享单车云行利用更加先进的技术手段优化车辆停放提升行业管理水平在产品设计上云行更强调对女性友好跨高更低并且采用了链壳罩将动力系统包裹女孩子即使穿长裙也可轻松骑行不需要担心衣物被车链弄脏云行搭载了哈啰黑科技轮毂锁替代原有马蹄锁用户可直接通过手机一键锁车新款哈啰单车云行亮相可直接通过手机一键锁车</t>
  </si>
  <si>
    <t>先进,友好,提升,轻松,好骑</t>
  </si>
  <si>
    <t>担心,脏,投放</t>
  </si>
  <si>
    <t>哈啰出行又说我结束骑行又有订单进行中别人扫这台车又开得了到底怎么回事请给我一个理由哈啰出行哈啰出行哈啰出行哈啰单车哈啰出行</t>
  </si>
  <si>
    <t>朋友在无锡海岸城正门口附近丢失了一个黑色双肩背包里面有身份证等重要物品是骑了青桔单车遗落在车筐里客服说下一个骑车的人把包放到了旁边的哈喽单车里现在没办法找已经报了案但是暂时没有消息如果有无锡本地或者相关的朋友可以的话帮忙扩散一下谢谢联系电话可以酬谢无锡发布平安无锡青桔单车哈啰单车无锡哈啰出行</t>
  </si>
  <si>
    <t>酬谢,重要</t>
  </si>
  <si>
    <t>晚上八点半左右我和同学一起去海岸城吃饭不小心在朋无锡海岸城正门口附近丢失了一个黑色双肩背包我同学很着急包里有身份证等物品还有不贵重但是对他来说很重要意义的东西当时是骑了青桔单车遗落在车筐里客服说下一个骑车的人把包放到了旁边的哈喽单车里现在没办法找已经报了案但是暂时没有消息如果有无锡本地或者相关的朋友可以的话帮忙扩散一下谢谢若有好心人捡到了必重谢联系电话无锡发布平安无锡江南大学无锡头条大热门无锡生活头条资讯青桔单车哈啰单车无锡哈啰出行</t>
  </si>
  <si>
    <t>好心人,贵重,重要</t>
  </si>
  <si>
    <t>小心,着急,客服</t>
  </si>
  <si>
    <t>刚刚回家看见一个中年男人骑着共享单车准备进小区楼再进电梯上楼中年男人这么大了共享单车停哪不知道其他人都停小区门口停车点就你骑进来还想进电梯我共享单车不能进小区不知道吗他你自行车为什么能骑进来脑残吗我踏马自己车不能进小区看样子应该有小孩吧这个人也教小孩把共享单车骑进小区吗我吼他我自己家车为什么不能骑你那是共享单车煞笔玩意天天出来溜达不是划了停车区域吗这么大了还不懂事哈啰出行哈啰单车哈啰单车</t>
  </si>
  <si>
    <t>懂事</t>
  </si>
  <si>
    <t>脑残,区域,停车</t>
  </si>
  <si>
    <t>不是,不能</t>
  </si>
  <si>
    <t>减肥骑行哈啰单车下半骑哈罗单车回家</t>
  </si>
  <si>
    <t>坑爹的单车昨天无法联网今天直接不给登录一直系统繁忙还是青桔单车比较稳定但是清理单车的车相对哈罗还是比较少的哈啰单车</t>
  </si>
  <si>
    <t>稳定</t>
  </si>
  <si>
    <t>坑爹,无法</t>
  </si>
  <si>
    <t>真是晦气的早晨最爱的裙子就这样离我而去哈啰单车永别</t>
  </si>
  <si>
    <t>晦气</t>
  </si>
  <si>
    <t>哈啰单车扣自行车的月卡钱市面上却只有助力车逼大家去骑助力车双重收钱这种行为真的好</t>
  </si>
  <si>
    <t>助力</t>
  </si>
  <si>
    <t>逼</t>
  </si>
  <si>
    <t>哈啰出行哈啰单车这个调节扣真的太瓦塔了我的力气好歹也算女士中的佼佼者掰了半天差点没交待在这儿有空多学学青桔或者美团小黄车对女士真的很友好</t>
  </si>
  <si>
    <t>佼佼者,友好</t>
  </si>
  <si>
    <t>哈啰单车最近怎么回事单车不是方便市民的投放点都找不到学校附近也没有了更别说学校里面了关键是还扣了我的月卡钱哈啰单车都去哪了强烈建议恢复以前那样真的很方便哈喽单车</t>
  </si>
  <si>
    <t>强烈,恢复,方便</t>
  </si>
  <si>
    <t>不是,没有</t>
  </si>
  <si>
    <t>两站路骑了这么多还没地方停车大太阳又是找地方放坑哈啰单车</t>
  </si>
  <si>
    <t>停车,坑</t>
  </si>
  <si>
    <t>骑行快乐哈啰单车</t>
  </si>
  <si>
    <t>生活是不会让小张快乐一整天的哈啰单车</t>
  </si>
  <si>
    <t>哈啰单车绝对是智障设计既然大家都可以在路上骑又要在这个区投放但是偏偏骑了两步路就变成超范围又要推回去什么操作哈啰出行哈啰出行客服</t>
  </si>
  <si>
    <t>投放,客服</t>
  </si>
  <si>
    <t>哈啰单车私自扣掉二维码还上自己的锁这是哪位神人您真是礼义廉</t>
  </si>
  <si>
    <t>神人</t>
  </si>
  <si>
    <t>私自</t>
  </si>
  <si>
    <t>哈啰单车哈啰单车大太阳哈啰你能不能挣点气孩子要崩了</t>
  </si>
  <si>
    <t>用哈啰单车三四年了第一次中奖我以为几十块没想到这么多给了我好大的惊喜谢谢给你个哈啰出行哈啰单车哈啰出行</t>
  </si>
  <si>
    <t>中奖,惊喜</t>
  </si>
  <si>
    <t>真是服了这些人什么稀奇古怪的上锁都有哈啰单车见一个举报一个</t>
  </si>
  <si>
    <t>古怪,服了</t>
  </si>
  <si>
    <t>下车之后我还去了超市买东西我钱包不见以后狂奔去我停车的地方没有车我就去超市查监控他那个监控不可以快进还不能调一边查监控边求助哈啰单车的客服客服帮我联系了现在正在骑行的人我的小包包被安全送到警察叔叔那里哈啰单车谢谢谢谢我那个包没了半条命也没了傻</t>
  </si>
  <si>
    <t>停车,客服</t>
  </si>
  <si>
    <t>不能,没有</t>
  </si>
  <si>
    <t>哈啰到底在搞什么骚操作学校的共享单车停车点不能停只有部分停车点能停宿舍楼下停车位也不能停从教学楼骑单车到宿舍楼不能停车又得跑到另一处教学楼停车再走回来骑单车还有何意义反而更麻烦了还不如走路了无语死了哈啰出行哈啰单车</t>
  </si>
  <si>
    <t>不如,无语,麻烦,停车</t>
  </si>
  <si>
    <t>可口可乐给哈啰打钱了吗扫码的时候提醒我每天在忙也要记得吃饭再来一瓶可口可乐哈啰单车</t>
  </si>
  <si>
    <t>可口</t>
  </si>
  <si>
    <t>哈啰单车哈啰单车你们调位置高低的也太紧了吧掰又掰不开主要不好使力照顾一下小个子女生吧救命每回我费劲骑上去脚都是悬空的停下来脚架不住只能下车才行</t>
  </si>
  <si>
    <t>不好,救命,费劲</t>
  </si>
  <si>
    <t>我发布了哈啰单车感谢官方大大让我上一次热门快手快手小时之外的快手视频</t>
  </si>
  <si>
    <t>感谢,手快</t>
  </si>
  <si>
    <t>哈啰单车骑个车也要</t>
  </si>
  <si>
    <t>哈啰单车你们服务器是不是出问题啊所有都有网就用你家的扫车扫不了点其他地方也刷新不出来动态哈啰出行</t>
  </si>
  <si>
    <t>哈啰单车咱就是说能不能小区里也弄几个停车点我要到小区门口找车再停到单位小区口骑车分钟在找车骑的路上走分钟而且走到停车点还不一定有车骑</t>
  </si>
  <si>
    <t>停车</t>
  </si>
  <si>
    <t>哈啰单车哈啰单车定位不准明明停在点的牌子下面还是锁上后仍计费几乎每次都要手动找客服上班耽误时间什么时候能解决一下啊啊啊啊啊啊啊啊啊哈啰单车</t>
  </si>
  <si>
    <t>耽误,定位,客服</t>
  </si>
  <si>
    <t>哈啰单车可恶被这辆儿童自行车给骗了</t>
  </si>
  <si>
    <t>可恶</t>
  </si>
  <si>
    <t>哈啰单车哈罗单车是要倒闭了吗两条街一辆都没有只剩美团和青桔哈啰显然是被统一搬到某处去了你们怎么规划的路线啊</t>
  </si>
  <si>
    <t>晨跑打卡晨跑打卡哈啰单车边跑边滑公里打卡悦跑圈颂拓把乱停乱放在马路上的共享单车移到停车位建议哈啰能够推出乱停车扫码举报功能哈啰出行哈啰出行客服哈啰单车支付宝也呼吁大家能够文明用车至少还车不要放在马路上年关将至保持体重拒绝暴饮暴食拒绝大鱼大肉运动不能掉队发个体重照监督自己</t>
  </si>
  <si>
    <t>拒绝,掉队,停车,客服</t>
  </si>
  <si>
    <t>成天早晨一帮人在点锁车怎么都锁不上我迟到了你给我发工资啊什么特么玩意一次两次就算了每天都这样按照你家提示我特么应该停在墙里像话吗打工人早晨的时间多宝贵啊再这样就给我退会员费哈啰单车哈啰出行哈啰单车</t>
  </si>
  <si>
    <t>宝贵</t>
  </si>
  <si>
    <t>一帮,迟到,锁不上</t>
  </si>
  <si>
    <t>我发布了苟且的公亲戚奇人异象哈啰单车一家子不要脸快手快手阳光的太阳的快手视频</t>
  </si>
  <si>
    <t>手快,阳光</t>
  </si>
  <si>
    <t>不要脸,苟且</t>
  </si>
  <si>
    <t>哈啰单车哈啰单车真是垃圾一生黒不会再骑了停车点定位真是绝了明明早上就停在和昨天一样的停车点上结果提示我不是停车点按照地图上的停车点显示我得停在围挡内别人工地上有病哈啰单车哈啰出行哈啰出行客服</t>
  </si>
  <si>
    <t>绝了</t>
  </si>
  <si>
    <t>垃圾,定位,停车,客服</t>
  </si>
  <si>
    <t>我真的要谢厦门的共享单车和助力车你们是歧视腿短的吗厦门是没有个小的人吗虽然上面的空气是还不错但是对个小的人真的很不友好啊也没有个使用评价给我反馈一下哈啰单车</t>
  </si>
  <si>
    <t>不错,助力,友好</t>
  </si>
  <si>
    <t>歧视</t>
  </si>
  <si>
    <t>我发布了河北省唐山市路北区河沿庄大院年月日哈啰单车动物公交车快手快手阳光的太阳的快手视频</t>
  </si>
  <si>
    <t>哈啰单车今天自行车骑美了累计骑行快个小时</t>
  </si>
  <si>
    <t>来一场说走就走的骑行吧吸着香山的新鲜空气骑车吧朋友今日共享单车骑行公里哈啰单车香山香山公园哈啰单车骑行骑行妙樂的微博视频</t>
  </si>
  <si>
    <t>新鲜</t>
  </si>
  <si>
    <t>我发布了哈啰单车骑单车一起骑共享单车咯快手快手和平精英低调哥的快手视频</t>
  </si>
  <si>
    <t>低调,和平,手快,精英</t>
  </si>
  <si>
    <t>哈啰单车听我说谢谢你</t>
  </si>
  <si>
    <t>家人们寻物启事啊站前大道的共享电动车站点哈啰单车的篮子上有两本政治的时政热点和一本英语的语法和一本生物的必修一还有一把金色的伞被人拿走了希望拿走的人能还回来谢谢图片都是书和伞的样子百色寻物启事共享单车哈啰单车</t>
  </si>
  <si>
    <t>大道,希望</t>
  </si>
  <si>
    <t>共享单车哈啰哈啰单车听说你锁又又又卡了你怎么凭空污人清白才一两三四辆车开不开能叫卡锁吗拟人共享单车哈啰单车</t>
  </si>
  <si>
    <t>凭空</t>
  </si>
  <si>
    <t>忘记关锁确实是我自己的问题该承担的责任也该承担买了教训但是真的忘记关锁可能自己根本不知道车一直没动也超过了免费的小时为啥不提示呢尽早提示客户至少也知道去关锁或者申请客服关锁这样也能减少损失你说不提示就一直不提示吧为啥非要等到四小时才提示呢技术上有难度还是觉得不到两小时时间太短呢不过霸王条款在那里月卡只免费前两小时买卡的时候同意了也无可厚非但是开始额外计费时就真的没有告知的义务吗那我们开锁失败扣了的钱还是扣了客户又要找谁说理去哈啰单车哈啰单车超时扣费哈啰单车忘关锁</t>
  </si>
  <si>
    <t>无可厚非,责任,霸王</t>
  </si>
  <si>
    <t>失败,损失,教训,费时,客服</t>
  </si>
  <si>
    <t>哈啰单车哈罗单车上海哈罗单车扫不出啥情况丫看着地铁站一帮老铁扫不了车还以为信号问题完全都正常就不能开哈啰啥意思啊支付宝都蹦了哈啰单车</t>
  </si>
  <si>
    <t>正常</t>
  </si>
  <si>
    <t>一帮,扫不出</t>
  </si>
  <si>
    <t>哈啰单车爸爸我真的付了别发了求求了哈啰单车大大大大脸的微博视频</t>
  </si>
  <si>
    <t>哈啰出行哈啰出行客服该区域未开通服务为什么算我在服务区外还车扣我的钱支付宝里还找不到投诉的地方哈啰出行哈啰单车</t>
  </si>
  <si>
    <t>投诉,区域,客服</t>
  </si>
  <si>
    <t>哈啰单车我蛾子变身了</t>
  </si>
  <si>
    <t>哈啰单车毛诈骗企业隐藏使用规则不是诈骗是什么现在你一家独大了吗</t>
  </si>
  <si>
    <t>诈骗</t>
  </si>
  <si>
    <t>我真的服了哈啰单车了啊放一大堆哈罗单车在还没开通服务区的区域做什么一大堆每一辆开得了的哈啰单车</t>
  </si>
  <si>
    <t>服了,区域</t>
  </si>
  <si>
    <t>哈啰单车扫了十几分钟最后下载结果刚扫上就给我锁起来还得花时间报错我可谢谢您了</t>
  </si>
  <si>
    <t>刷到一辆命运相当悲惨的助力车车筐车把车座脚踏尾灯车架均不同程度损坏后刹车过紧还不能正常回弹报修还不允许上传图片必须现场拍照拍照倒是有什么图滤镜加挂件的功能哈啰单车支付宝</t>
  </si>
  <si>
    <t>助力,必须,正常</t>
  </si>
  <si>
    <t>悲惨,坏,刹车</t>
  </si>
  <si>
    <t>哈啰单车开了起码五分钟顺利迟到</t>
  </si>
  <si>
    <t>顺利</t>
  </si>
  <si>
    <t>迟到</t>
  </si>
  <si>
    <t>哈啰单车的搬运工哈啰出行南京</t>
  </si>
  <si>
    <t>哈啰单车气死我了早上骑了一辆刹车坏了的车还不给换车骑了两分钟支付一块钱本来就是为了省一块钱公交钱才骑车结果还这样哼今日份不开心</t>
  </si>
  <si>
    <t>开心</t>
  </si>
  <si>
    <t>气死,坏了,刹车</t>
  </si>
  <si>
    <t>哈啰单车崩了多位兰州网友网友反映哈啰单车网络开小差了无法使用什么情况报坐标看看涉及哪些城市哈啰单车哈罗单车</t>
  </si>
  <si>
    <t>开小差,无法</t>
  </si>
  <si>
    <t>今天支付宝里面的怎么回事一直打不开害得我都迟到了支付宝哈啰单车</t>
  </si>
  <si>
    <t>哈啰单车哈啰单车轮胎建议边上也增加一点摩擦我试过好几次骑车都侧滑要摔倒了特别是下雨天</t>
  </si>
  <si>
    <t>哈啰单车崩了今早多位南京网友反映哈啰单车网络开小差了无法使用支付宝什么情况你们那儿的哈啰单车还好吗哈罗单车南京同城会</t>
  </si>
  <si>
    <t>哈啰单车崩了多位南京网友网友反映哈啰单车网络开小差了无法使用什么情况报坐标看看涉及哪些城市哈啰单车</t>
  </si>
  <si>
    <t>哈啰单车崩了多位南京网友网友反映哈啰单车网络开小差了无法使用什么情况报坐标看看涉及哪些城市哈啰单车哈罗单车</t>
  </si>
  <si>
    <t>哈啰单车崩了哈啰单车哈罗单车</t>
  </si>
  <si>
    <t>哈啰单车我有一个朋友</t>
  </si>
  <si>
    <t>又是要迟到的一天早上为了赶公交蹬小蓝车把它骑掉链子了我太难了小蓝车能不能出一个可以变速的车哈啰单车</t>
  </si>
  <si>
    <t>哈罗单车被偷到梧塘啦哈啰单车</t>
  </si>
  <si>
    <t>看到这里你们都有什么想说的哈啰出行哈啰单车</t>
  </si>
  <si>
    <t>哈啰单车上显示开锁锁没开导致我在那鼓捣了半天结果车没骑到上班倒是迟到了哈啰单车</t>
  </si>
  <si>
    <t>谢谢哈啰单车爸爸退我三个月续费哈啰单车哈啰出行客服</t>
  </si>
  <si>
    <t>共享单车哈啰单车哈啰出行哈啰出行客服哈啰单车这就是共享单车吗爱了爱了</t>
  </si>
  <si>
    <t>哈啰出行哈啰单车等等等组个团</t>
  </si>
  <si>
    <t>每日一记今天早上下车的时候看见公交站附近有一批新的哈啰单车黑色箩筐的于是下班的时候特意过去选了一部来试试新车上坡的时候感觉脚踏比第二代用力蹬了些下坡的时候没有了脚踏骑快了差点踩空的情况当然新单车非常干净比较喜欢哈罗单车的第二代是蓝色箩筐估计是目前正在投入使用的那种有些非常脏有些调座位把手坏掉把手套被抽调有些铃铛被拆了下来大多数车锁的调拨扣被拔掉而第一代是蓝色粗铁线箩筐应该没剩几部在市面上无论是新单车还是旧单车总有部分人恶意破坏就新投入单车发现有一部车座已被人恶意割破哈啰单车</t>
  </si>
  <si>
    <t>喜欢,干净</t>
  </si>
  <si>
    <t>恶意,破坏,调拨,坏,脏</t>
  </si>
  <si>
    <t>收到了来自哈啰出行的提问小礼物感谢祁学长有时候真是羡慕处于风口上的行业预祝超好骑的小蓝车越办越好哈啰单车哈喽出行哈啰助力车</t>
  </si>
  <si>
    <t>助力,感谢,羡慕,预祝,好骑</t>
  </si>
  <si>
    <t>问一下哈啰单车如果取消自动续费后再次开通要多少钱几个月不骑都忘了这回事莫名其妙地少了几十块钱唉哈啰单车涨价哈啰单车</t>
  </si>
  <si>
    <t>莫名其妙</t>
  </si>
  <si>
    <t>哈啰出行哈啰单车哈啰出行</t>
  </si>
  <si>
    <t>吉林哈啰哈啰单车拿着以后看见一个砸一个都是九年义务教育出来的就你不懂什么叫做共享哈啰出行哈啰出行吉林</t>
  </si>
  <si>
    <t>每天都被哈啰单车搞的气急败坏哈啰单车哈啰出行</t>
  </si>
  <si>
    <t>气急败坏</t>
  </si>
  <si>
    <t>没有小蓝车哈啰单车在哈尔滨的流行相信我可能也不会对自行车产生兴趣经过三天晚上累计不到个小时的学习终于可以骑走了但想要在路上骑仍再需要多次练习真的感谢那个不放弃的自己坚持和努力是成功的根本万事万物皆通已理徐佳男的微博视频</t>
  </si>
  <si>
    <t>兴趣,努力,坚持,感谢,成功,流行,相信</t>
  </si>
  <si>
    <t>放弃</t>
  </si>
  <si>
    <t>上个月骑哈啰单车摔了一大跤昨天才发现哈啰有给投意外险开始理赔打电话发邮件填表上传照片零零散散缺了一些凭证但应该还是能理赔掉一部分医疗费愿世界和平大噶平安</t>
  </si>
  <si>
    <t>和平,天才</t>
  </si>
  <si>
    <t>意外,零零散散</t>
  </si>
  <si>
    <t>哈啰单车崩了支付宝哈啰出行都扫不上分钟服了哈啰单车哈啰出行哈啰出行哈啰出行客服奏耐天津</t>
  </si>
  <si>
    <t>服了,客服</t>
  </si>
  <si>
    <t>哈啰单车哈啰单车投诉你们的来电谎称我骑的车辆有故障并找不到停车位置质疑我用车我正常骑车正常锁车停完车子小时以后和我说找不到车子我难道还要为正常使用完的车子负责嘛我还的管别人骑走的问题嘛扔河里的不管扔草丛的不管随意损坏的不管我这个老用户还的接受你们的质问必须给我合理的解释</t>
  </si>
  <si>
    <t>合理,必须,正常,负责</t>
  </si>
  <si>
    <t>投诉,质问,坏的,停车</t>
  </si>
  <si>
    <t>哈啰单车多会儿能关哈啰出行</t>
  </si>
  <si>
    <t>广州骑行哈啰单车一个字爽两个字很爽康康想上学扇贝少年贰婶黄梓瞳同学</t>
  </si>
  <si>
    <t>广州骑行哈啰单车坚持骑行</t>
  </si>
  <si>
    <t>广州骑行哈啰单车岩岩灬旺仔扇贝少年贰婶坚持吧只为遇见和见证更好的自己</t>
  </si>
  <si>
    <t>你们这用户体验也太差了吧内还不了车我有什么办法不得不申报忘记关锁而且你们竟然没有人工客服第二回了你们的单车一到还车的时候就还不了你们是存心讹我吗扣分就算了如果因此额外多出一点费用的话我跟你们公司磕到底哈啰出行哈啰单车哈啰出行哈啰单车</t>
  </si>
  <si>
    <t>存心,客服,申报</t>
  </si>
  <si>
    <t>哈啰你怎么了哈啰单车哈啰出行客服</t>
  </si>
  <si>
    <t>哈啰单车客服太好了丢失的物品很快就找回了不仅联系下一位车主还告诉我目前停靠位置还把车临时锁了分钟在分钟内不会被骑走最后终于成功找回了</t>
  </si>
  <si>
    <t>成功</t>
  </si>
  <si>
    <t>哈啰单车昨天电车还能正常骑行晚上买了个骑行卡下载个今早和支付宝扫码都提示网络开小差了稍后再试我还寻思着是不是维修了抬头就看到对面的人开锁突突骑走了这是什么情况气</t>
  </si>
  <si>
    <t>哈啰真有你的支付宝开的月卡居然不能用支付宝扫车用必须骑车野阿哈啰哈啰哈啰单车</t>
  </si>
  <si>
    <t>必须</t>
  </si>
  <si>
    <t>明明付过钱了非说我订单未支付申诉也不成功找客服也只有机器人怎么哈啰是没招真人员工吗哈啰出行哈啰单车哈啰单车</t>
  </si>
  <si>
    <t>男子诉哈啰单车元调度费不当这位武某已有多次违停并联系哈啰单车退费行为还打这种官司纯属找骂吗不过共享单车运营商方面对违停区域的划定是否也有不当之处呢</t>
  </si>
  <si>
    <t>不当,区域,调度</t>
  </si>
  <si>
    <t>哈啰单车绝对进去我的黑名单了都没单车了还卖骑行卡我的肉疼哈啰单车</t>
  </si>
  <si>
    <t>哈啰出行哈啰单车能考虑一下小个子嘛等红绿灯都得找个垫脚的地</t>
  </si>
  <si>
    <t>哈啰单车能不能在深圳光明区放单车啊真的特别需要哈啰单车</t>
  </si>
  <si>
    <t>哈啰单车遇到了好心人东西忘在共享单车里没拿下一个骑车的人通过单车客服联系到了我明天约地方归还虽然东西并不贵重但还是格外的暖心了</t>
  </si>
  <si>
    <t>好心人,贵重</t>
  </si>
  <si>
    <t>哈啰单车哈啰出行客服哈啰单车车是锁上了人工客服联系了半个小时联系不上分钟公里速度快赶上汽车了</t>
  </si>
  <si>
    <t>在此之前用过很多次哈啰单车确实有看到骑多少时间内收但是今天刚打开锁车子我都没搬就关了还收了我真的是根无语再也不会用了你遇到过哪些不合理收费哈啰单车上海上海同城中国消费者协会</t>
  </si>
  <si>
    <t>不合理,无语</t>
  </si>
  <si>
    <t>哈啰单车白云区的骑行区域凌晨后变更大家注意锁车前查看当前位置是否在运营区内否则会产生额外调度费噢</t>
  </si>
  <si>
    <t>区域,调度</t>
  </si>
  <si>
    <t>共享单车哈啰单车这不扯捏吗不同意也不给开锁哇弄的昵称这么难的微博视频</t>
  </si>
  <si>
    <t>哈啰单车这个季节骑着哈罗单车在哈尔滨的街头感觉很不错哦不过周日竟然还要补课</t>
  </si>
  <si>
    <t>不错</t>
  </si>
  <si>
    <t>哈啰单车哈啰单车哈啰出行</t>
  </si>
  <si>
    <t>哈啰出行正式在纳斯达克递交招股书月日哈啰出行正式在纳斯达克递交招股书赴美上市瑞信摩根士丹利及中金公司为联席保荐人招股书显示哈啰出行年年年营收分别为亿元亿元亿元约亿美元毛利分别为亿元亿元亿元约亿美元哈啰出行哈啰单车</t>
  </si>
  <si>
    <t>哈啰出行正式在纳斯达克递交招股书年营收亿元据氪哈啰出行正式在纳斯达克递交招股书赴美上市瑞信摩根士丹利及中金公司为联席保荐人招股书显示哈啰出行年年年营收分别为亿元亿元亿元约亿美元毛利分别为亿元亿元亿元约亿美元哈啰出行赴美上市哈啰单车</t>
  </si>
  <si>
    <t>哈啰一家独特的共享单车公司平时能停的点突然不能停我停不能停我不停立马能停去停车点的导航差点没给我带回家是想告诉我世界是圆的不成这我用你告诉我嘛我的地理老师早告诉我了我谢谢您勒我都怀疑哈啰公司是不是有条明令禁止我与狗不能骑哈啰哈啰出行哈啰单车哈啰单车崩了</t>
  </si>
  <si>
    <t>独特</t>
  </si>
  <si>
    <t>怀疑,停车</t>
  </si>
  <si>
    <t>春游最佳去处云南昆明四季如春鲜花盛开哈啰出行哈啰单车哈啰出行哈啰出行</t>
  </si>
  <si>
    <t>最佳</t>
  </si>
  <si>
    <t>很新的哈罗单车哈啰单车</t>
  </si>
  <si>
    <t>哈啰出行哈啰单车崩了</t>
  </si>
  <si>
    <t>我怀疑哈啰有恶意扣费的嫌疑不管停在哪都要收你调度费点开客服没等申诉就告诉你申诉成功又恢复正常费用哈啰出行哈啰单车</t>
  </si>
  <si>
    <t>恢复,成功,正常</t>
  </si>
  <si>
    <t>嫌疑,怀疑,恶意,客服,调度</t>
  </si>
  <si>
    <t>我想问一下助力车明明在停车点了结果却被扣了元调度费是什么意思还有既然兰州市城关区整个都不在服务区内为什么我还能解锁解锁了该停车的时候告诉我不在服务区内是什么意思啊地下很明显的画着哈啰出行的标志结果告诉我不在停车点打客服电话你们的客服电话滋啦滋啦的是信号不好吗上也不回我从支付宝和微信上也都找了没人回我自动回复挺牛逼啊我这块钱不是钱吗客服电话永远说到关键点就开始滋啦滋啦打人工人工第一遍接了接了之后告诉我这个是别人管的给我转接人工客服然后没有人接第二遍打电话直接自动挂掉什么意思啊后面每一次接直接没有人工了你们这还挺智能啊那为什么服务区的问题解决不了哈啰出行哈啰单车哈啰助力哈啰出行哈啰出行客服</t>
  </si>
  <si>
    <t>不好,停车,客服,调度,逼</t>
  </si>
  <si>
    <t>买了套餐之后走了三条街市中心没有一辆小蓝车离谱哈啰出行哈啰单车</t>
  </si>
  <si>
    <t>离谱</t>
  </si>
  <si>
    <t>秋天天气渐凉天气一天比一天凉了再不出去转转就只能等明年了不要再等了哈啰单车福利卡已经为你准备好扫码领取骑上小车车去看秋天吧</t>
  </si>
  <si>
    <t>无语了啊一小时十二块和闺蜜一起骑的她骑才块这尼玛合理吗哈啰单车哈啰出行</t>
  </si>
  <si>
    <t>合理</t>
  </si>
  <si>
    <t>尼玛,无语</t>
  </si>
  <si>
    <t>哈啰单车谢谢你哈啰单车让我感受到什么是被单车我拿眼睛定的位都比你们的卫星定位准</t>
  </si>
  <si>
    <t>定位</t>
  </si>
  <si>
    <t>陇警视界哈啰单车如今的人能不能别恶意去损坏共享单车有问题及时上报哈啰出行还有平台故障车辆能不能收回去别祸害他人今天摔死我了</t>
  </si>
  <si>
    <t>恶意,祸害,坏</t>
  </si>
  <si>
    <t>真的我搞不懂为什么老有人偷共享单车上的铃新的旧的车都碰到过好多次每次想搓铃的时候发现没有真的难受哈啰单车</t>
  </si>
  <si>
    <t>好多</t>
  </si>
  <si>
    <t>难受</t>
  </si>
  <si>
    <t>用完车忘记看的后果就是莫名其妙的骑了分钟锁也关了哈啰单车你是自己跑了吗而且还是在好几天以后才看见这回事打电话只有人工智能就是没有人工然后兜兜转转明白了要申诉申诉时间也过去了哎有点气哈啰单车</t>
  </si>
  <si>
    <t>方圆百里找不到一辆可行的哈啰单车不是停运就是人为破坏二线城市没人维护的吗还有资格涨价就是买次卡周卡月卡能踩上才算啊哈啰单车涨价哈啰单车哈啰单车</t>
  </si>
  <si>
    <t>破坏</t>
  </si>
  <si>
    <t>我今天要是不骑车我都不知道哈罗支付宝免密支付自动续费我裂开了年我大概没骑过几次够我买多少视频会员了每次买会员之前我都纠结免密支付就不能也提醒我下吗想投诉都不知道怎么投诉确实是自己傻缺开的免密哈啰单车支付宝</t>
  </si>
  <si>
    <t>傻缺,投诉,纠结</t>
  </si>
  <si>
    <t>哈啰单车有没有跟我一样的经历购买骑行卡之前一出门一片单车购买骑行卡后用了次之后就找不到车用了昨晚更是走了公里只碰到辆崭新的故障车我都要怀疑哈啰的运营策略是不是在这片区域搞一段时间等大家都买了骑行卡后就把车子又转到另一片区域继续开拓市场了呢还是只是我比较运气不好</t>
  </si>
  <si>
    <t>运气</t>
  </si>
  <si>
    <t>不好,怀疑,区域</t>
  </si>
  <si>
    <t>新消费莫小仙哈啰出行哈啰单车中国新消费力量已经崛起从各大电商平台新品牌销量爆炸式增长新消费群体的消费规模和体量日益强大各个行业的出圈新品牌等都表示出未来充满潜力逐渐成为不容忽视的商业力量在莘庄镇内有这样一批新消费企业他们引领着时尚潮流为莘庄发展注入了莘动力让我们一起看看吧一边嗨玩一边养生时代下的莘消费破圈</t>
  </si>
  <si>
    <t>品牌,增长,崛起,强大,时尚,潜力</t>
  </si>
  <si>
    <t>忽视,爆炸</t>
  </si>
  <si>
    <t>哈啰单车哈啰出行坐标成都发现无法续约骑行月卡了只有次数卡关掉定位服务惊讶地发现可以续了但限内江市哈啰你这大数据玩得可太了吃相够难看</t>
  </si>
  <si>
    <t>惊讶,难看,定位,无法</t>
  </si>
  <si>
    <t>单车还能预约哈罗单车支付宝哈啰单车哈罗单车</t>
  </si>
  <si>
    <t>哈啰单车麻烦以后能不能到了截止时间再自动续费啊剩下一天不是天么烦死了</t>
  </si>
  <si>
    <t>麻烦</t>
  </si>
  <si>
    <t>来大家跟我动动手指随手卸载哈啰单车停到点的规则停个总行了吧</t>
  </si>
  <si>
    <t>哈啰单车哈啰单车这是啥情支付宝</t>
  </si>
  <si>
    <t>店大欺客哈啰单车哈啰单车多收费消费者维权投诉今日去办事哈啰单车第一次正常停车收元没有提示违停大约分钟我测完回来准备开锁骑车自行车语音提示开锁成功但实际锁没开我为了结束行程就尝试手动关锁没有关锁按钮老款车然后亮点来了关锁成功提示我违停我为了尽快返回单位就先支付了违停金图一从下往上是去程费用违停费用返程费用感觉自己被钓鱼了麻烦给个说法哈啰出行哈啰出行客服哈啰单车</t>
  </si>
  <si>
    <t>亮点,成功,正常</t>
  </si>
  <si>
    <t>投诉,麻烦,停车,客服</t>
  </si>
  <si>
    <t>黑猫投诉木子予一样的遭遇哈啰出行哈啰单车简直是明抢哈啰单车</t>
  </si>
  <si>
    <t>投诉,明抢,遭遇</t>
  </si>
  <si>
    <t>这辈子不骑哈啰好不容易寻思骑回小电车骑车十分钟停车二十分钟刚开锁就说我在边缘线要停电为什么导航一定还要下载高德地图浪费时间还不好找哈啰单车</t>
  </si>
  <si>
    <t>不好,不容易,浪费,停车</t>
  </si>
  <si>
    <t>你马背的哈啰单车多秒给我记一小时支付宝哈啰单车</t>
  </si>
  <si>
    <t>哈啰单车因疫情停运当初是因为疫情提倡不坐公共交通才用的停运是不是要退费哈啰单车</t>
  </si>
  <si>
    <t>通才</t>
  </si>
  <si>
    <t>哈啰单车太恶心了输几次验证码没屁用半天没反应的在太阳底下晒二十多分钟我怀疑是不是单车也因为疫情的原因太久没有人骑系统反应变迟钝了</t>
  </si>
  <si>
    <t>怀疑,恶心,迟钝</t>
  </si>
  <si>
    <t>中午蹬起哈啰单车和小帆帆见面约饭还是常去的聊了很多突然又有了学习和进步的动力回想起来过去也真是不够努力呢准备再教育再学习强化理论知识再来新一轮战斗吧要像个成年人去迎接挑战北京中关村</t>
  </si>
  <si>
    <t>努力,强化</t>
  </si>
  <si>
    <t>不够</t>
  </si>
  <si>
    <t>哈啰单车为何涨价</t>
  </si>
  <si>
    <t>小蓝车啥时候回来啊阜新出租车就算没有小蓝车也不会坐你们出租小蓝车变少了听说是虎跃和出租车闹的虎跃你闹啥公共交通除了赚钱是不是也有社会属性政府给你多少政策多少补贴心里没数吗出租车你闹啥下雨你涨价过节你涨价不顺路不拉东西多不拉网约车来了你抗议自行车来了你抗议气涨价了你抗议你咋事这么多呢敢问凭什么因为你们生意受影响剥夺消费者出行的选择权阜新哈啰共享单车哈啰单车</t>
  </si>
  <si>
    <t>贴心</t>
  </si>
  <si>
    <t>不顺,抗议</t>
  </si>
  <si>
    <t>哈啰单车哈哈哈哈哈哈看到今晚微博上好多人都收到短信我突然有种没什么大事儿的感觉于是准备洗洗睡了</t>
  </si>
  <si>
    <t>上好,哈哈</t>
  </si>
  <si>
    <t>我发现我脑洞真是大的不得了今天早上骑单车上班就突然想我骑的这辆是谁领养的蛾子我得对它好一点不然领养它的这个人也会担心哈啰单车</t>
  </si>
  <si>
    <t>不得了</t>
  </si>
  <si>
    <t>担心</t>
  </si>
  <si>
    <t>政府提供的非机动车免费停车场你们认吗哈啰单车</t>
  </si>
  <si>
    <t>哈啰单车妈耶差点迟到</t>
  </si>
  <si>
    <t>哈啰单车广州涨价每分钟提至元月日消息此前摩拜单车已经多次涨价现在哈啰单车也有所行动了网页链接</t>
  </si>
  <si>
    <t>太喜欢更新后的哈啰单车哈啰单车上脚比电动车还好骑好像占为己有而且是想了不止一次了哈啰单车</t>
  </si>
  <si>
    <t>喜欢,好骑</t>
  </si>
  <si>
    <t>哈啰单车差点迟到急中生智换美团了你们将失去一个忠实用户哈啰单车哈啰出行</t>
  </si>
  <si>
    <t>实用,急中生智</t>
  </si>
  <si>
    <t>失去,迟到</t>
  </si>
  <si>
    <t>我想知道多少人今天早上扫不了哈啰单车</t>
  </si>
  <si>
    <t>我都还车十分钟了被人骑走信号丢失关我屁事哈啰单车你们还能不能好了</t>
  </si>
  <si>
    <t>哈啰单车最屌两人骑行姿势教程这女的好会过日子省了一块钱微博视频</t>
  </si>
  <si>
    <t>哈啰单车错过最好的一班地铁什么破玩意儿</t>
  </si>
  <si>
    <t>最好</t>
  </si>
  <si>
    <t>今天早上怎么所有单车都解锁不了哈啰单车哈啰单车</t>
  </si>
  <si>
    <t>哈啰出行哈啰单车哈啰出行哈啰单车哈啰单车崩了哈啰能不能靠点谱卧槽今天差点迟到还没吃上早饭饿死了</t>
  </si>
  <si>
    <t>哈啰单车郑州科技学院小科的宠粉福利又来咯抓住中秋假期的小尾巴再给你们送一波福利哈啰单车陪你畅骑新学年暑假期间哈啰单车入驻郑科开学来是不是很惊喜呢妈妈再也不用担心我的校园跑啦首先你需要来个认证先这样再那样就认证好啦认证后即可享受以下福利福利一赢免费骑行元免押骑行天免费骑行卡随机送福利二留言赢月卡在本条微博底部留言点赞最多的前十名将每人获得月卡张哦月日截止快留言参与吧获得月卡的同学可以免费畅骑一个月让你的出行更加方便哈啰校园专属单车只能在校园里使用喔郑州科技学院官方微信公众号也有同款活动噢快去围观</t>
  </si>
  <si>
    <t>享受,惊喜,方便,获得</t>
  </si>
  <si>
    <t>很,更加</t>
  </si>
  <si>
    <t>这届后让中国更绿蚂蚁森林路公車然後近點是哈囉單車遠點是各種公共交通热爱环保的你喜欢哪些绿色出行方式</t>
  </si>
  <si>
    <t>喜欢,热爱</t>
  </si>
  <si>
    <t>哈啰单车哈啰单车涨价哈啰单车哈啰出行客服哈啰单车有毛病吗路边出现一辆车扫开结果打开发现距离服务区十公里外在开玩笑吗我只想骑一公里结果你要我骑到服务区内</t>
  </si>
  <si>
    <t>开玩笑</t>
  </si>
  <si>
    <t>毛病,客服</t>
  </si>
  <si>
    <t>沈新东路兴隆大天地过街天桥下面共享单车车筐里拾到化妆品一盒因为看到有人要偷拿所以只能假装是我的拿了先暂时保存失主请私信联系我具体我会判断你是不是失主哈啰单车沈阳</t>
  </si>
  <si>
    <t>兴隆</t>
  </si>
  <si>
    <t>哈啰单车我以为是我手机问题</t>
  </si>
  <si>
    <t>哈啰单车大早上的显示网络故障扫不出二维码我还以为我手机坏了还重启尼玛的耽误我时间</t>
  </si>
  <si>
    <t>尼玛,耽误,坏了,扫不出</t>
  </si>
  <si>
    <t>哈啰单车哈啰单车崩了不是我一个人扫不出来啊我还以为我网坏了扫了半天的车差点就迟到了</t>
  </si>
  <si>
    <t>迟到,坏了,扫不出</t>
  </si>
  <si>
    <t>天津哈啰出行今天早晨支付宝扫不上哈啰单车的我看看还有谁服务故障到现在官方也不出声天津哈啰单车</t>
  </si>
  <si>
    <t>哈啰单车崩了差点把新买的手机仍了原来误会手机了哈啰单车</t>
  </si>
  <si>
    <t>博友投诉我求求你了哈啰单车能不能上点心申诉也不调查也不撤销惩罚客服就只会道歉也不往上反馈你这单车生锈不保养每次抬座位都弄好几分钟我为了省事骑同一辆还成我私占了天气变冷后楼下单车放那就没人骑我下班再骑到小区第二天反复如此一没上锁二没停放私人空间就按照同一编号原则直接处罚我申诉没点用世上全是坏人一定是私占你车呗我连着骑行四个月我就是一个占你便宜的消费者呗哈啰出行哈啰出行哈啰单车</t>
  </si>
  <si>
    <t>省事</t>
  </si>
  <si>
    <t>坏人,处罚,惩罚,投诉,道歉,客服</t>
  </si>
  <si>
    <t>巴彦淖尔身边事发布了头条文章为啥临河的小蓝车被城管拖走了塞外游侠巴彦淖尔同城巴彦淖尔生活哈啰单车为啥临河的小蓝车被城管拖走了</t>
  </si>
  <si>
    <t>游侠</t>
  </si>
  <si>
    <t>哈啰单车真的太恶心了简直可以说是诈骗了任何人看到这个短信第一时间肯定是去看看有没有订单结果打开以后就让你允许各种权限乱七八糟的最后我一看妈的智障我特么早就支付过了难怪哈啰单车崩了活该你们倒闭</t>
  </si>
  <si>
    <t>乱七八糟,恶心,活该,诈骗</t>
  </si>
  <si>
    <t>啊哈哈哈不知道为啥当时火气这么大哈啰单车</t>
  </si>
  <si>
    <t>哈哈</t>
  </si>
  <si>
    <t>哈啰单车必须在手机上点击还车才能关锁是哪个的产品经理想出来的设计啊一个小公司还敢挑战用户习惯以后不改就等着倒闭吧</t>
  </si>
  <si>
    <t>必须,才能,理想</t>
  </si>
  <si>
    <t>哈啰单车哈啰单车救救孩子吧三围测体温路口不让共享单车进去然后然后算违规没到指定丶就扣费了对不住了</t>
  </si>
  <si>
    <t>违规</t>
  </si>
  <si>
    <t>昨晚照的雨后的哈尔滨哈尔滨因为疫情的缘故总是想习惯的丢下手机出去走一走骑一骑共享单车哈啰单车是我岁数大了吗喜欢上了田园生活</t>
  </si>
  <si>
    <t>喜欢,田园</t>
  </si>
  <si>
    <t>哈啰单车哈啰单车关锁的时候要先在手机上点击我要还车才能锁住否则车锁会弹开你是在第几次才习惯先用手机关锁</t>
  </si>
  <si>
    <t>才能</t>
  </si>
  <si>
    <t>哈啰单车一直显示网络出小差开不了我无语了明显不是手机本身问题</t>
  </si>
  <si>
    <t>无语,开不了</t>
  </si>
  <si>
    <t>哈啰单车这是我既乱停乱放扛进家门等不文明骑车行为后发现的又一奇葩现象撕二维码我真是挺无语的现在人的素质怎么这么差</t>
  </si>
  <si>
    <t>无语</t>
  </si>
  <si>
    <t>冲冲冲哈啰单车哈啰出行大胡子哥哥哥哥的微博视频</t>
  </si>
  <si>
    <t>哈啰单车昨天刚充完四个月月卡今天就崩了上微博一看不是我一个人我就放心了</t>
  </si>
  <si>
    <t>放心</t>
  </si>
  <si>
    <t>哈啰单车妈妈的怎么回事刷了这么久了欺负我这种忠实客户哈啰出行</t>
  </si>
  <si>
    <t>忠实</t>
  </si>
  <si>
    <t>欺负</t>
  </si>
  <si>
    <t>哈啰单车星期一的囧</t>
  </si>
  <si>
    <t>哈啰单车傻乎乎的扫了好几辆突然想起微博一下果然小蓝又飘了</t>
  </si>
  <si>
    <t>刚投放就被城管拖走偶遇两只落单的哈啰单车</t>
  </si>
  <si>
    <t>哈啰出行哈啰出行客服一直以来对小蓝车还是很满意的唯一一点就是轮胎的防滑行太差了尤其是下雨后局面还没干透的时候一刹车就会侧滑危险性很大望以后得新款能改善这个问题哈啰单车哈啰单车防滑性</t>
  </si>
  <si>
    <t>满意</t>
  </si>
  <si>
    <t>危险,刹车,客服</t>
  </si>
  <si>
    <t>哈啰单车哈啰出行哈啰助力车好意思吗站了快一小时了还还不了车客服电话就是个摆设到底能不能走计费怎么算损失承担发个紧急通知告知就这么难吗</t>
  </si>
  <si>
    <t>助力,好意</t>
  </si>
  <si>
    <t>损失,客服</t>
  </si>
  <si>
    <t>哈啰单车二十几分钟的路程硬生生延长了一个小时哎不过还好免单了</t>
  </si>
  <si>
    <t>硬生生</t>
  </si>
  <si>
    <t>资讯传红杉等外资拟收购正在与张一鸣接洽拟融资亿美元估值飙升至亿美元拟以亿美元估值进行融资滴滴发布安全十条不存侥幸警钟长鸣知情人士蚂蚁内部员工持股比例约不含高管雷军人民日报撰文计划年投入亿元继续加大科技创新力度哈啰单车与高德合作打通导航和出行服务每日优鲜完成亿美元融资中金资本领投每日优鲜完成亿美元融资斗鱼投资机构无锋科技后者签约朱一旦等多位网红二季度营收亿美元同比降净亏亿蚂蚁区块链为蚂蚁链日活过亿蚂蚁区块链升级为蚂蚁链美团推出外卖版拼多多内测拼好饭美团推出外卖版拼多多微软双屏手机已通过认证预计很快发布马斯克特斯拉近期还有两款新车型包括紧凑型汽车曝苏宁求购绕月船票有望月日官宣</t>
  </si>
  <si>
    <t>创新,合作,安全,情人,紧凑</t>
  </si>
  <si>
    <t>侥幸,绕</t>
  </si>
  <si>
    <t>这几天依旧在治疗因骑哈啰单车摔伤感染的腿依旧花费无数三次手术现在带着治疗仪不可以洗澡连衣裤也換不了平时很少生病的我可算吃尽了苦头在此还是要感谢帮助我的人不管是多大的恩惠都会好人好报卧床时看了三十而己每一个人都在生活的艰难中磨砺成长喜欢童谣演的顾佳女人始终因独立而美丽同时我照常配音大家有活可以直接联系我艾丽莎声媒三十而已共享单车哈啰单车</t>
  </si>
  <si>
    <t>喜欢,好人,帮助,感谢,磨砺,美丽</t>
  </si>
  <si>
    <t>伤感,艰难</t>
  </si>
  <si>
    <t>哈啰单车现在上班找车下班找车这是要闹哪样天天找车找半小时地铁口一个车也没有这像话吗气死了一天哈啰单车崩了</t>
  </si>
  <si>
    <t>气死</t>
  </si>
  <si>
    <t>哈啰将投入亿元倡导文明出行名失信用户禁用共享单车哈啰出行旗下哈啰单车哈啰公共助力车今日面向共享两轮出行行业发起三个无差别倡议号召共享单车企业一起不分品牌不分共享或私人无差别整理清洁消杀车辆据悉哈啰首先将投入亿元资金其中万元用于补贴激励全国数亿用户文明出行习惯其余用于运维扩招将在全国各城专项招聘名一线共文行动队员长期探索文明出行和车辆创新管理除了在车辆管理和出行环境方面的投入哈啰用于引导用户文明用车的驾照分产品上线已满一年数据显示全国用户文明骑行比例高达但也有名用户因弃置藏匿破坏以及多次不文明用车影响公共秩序等被列入失信名单其中北京市共有名失信用户面临永久封号哈啰将投入亿元倡导文明出行名失信用户禁用共享单车</t>
  </si>
  <si>
    <t>倡导,倡议,创新,助力,品牌,激励</t>
  </si>
  <si>
    <t>失信,破坏</t>
  </si>
  <si>
    <t>哈啰单车封禁名失信用户数据显示全国用户文明骑行比例高达但也有名用户因弃置藏匿破坏以及多次不文明用车影响公共秩序等被列入失信名单其中北京市共有名失信用户面临永久封号</t>
  </si>
  <si>
    <t>哈啰单车哈罗单车哈啰单车涨价和中国银行活动结束了爷青结</t>
  </si>
  <si>
    <t>骑了多年哈啰单车一个是某行长期活动元月卡二来是可以积攒蚂蚁森林能量今天正巧没有小蓝车骑上美团单车感觉比哈啰轻便嘛</t>
  </si>
  <si>
    <t>轻便</t>
  </si>
  <si>
    <t>哈啰单车哈罗单车过大分我把车停区域一直显示我位置不对昨天我时间紧就交了调度费今天我就在那耗后来我根据它的定位走到马路中间才还上车太不爽了控诉</t>
  </si>
  <si>
    <t>不对,不爽,定位,区域,调度</t>
  </si>
  <si>
    <t>我要这哈啰有何用哈啰单车</t>
  </si>
  <si>
    <t>乌鱼子今天哈啰单车上调成元是嫌弃我天天交元调度费还不够是吗现在这么光明正大割韭菜了打造的共享和环保理念咧我不用你了买个电动车比你便宜好吧</t>
  </si>
  <si>
    <t>光明正大</t>
  </si>
  <si>
    <t>不够,嫌弃,调度</t>
  </si>
  <si>
    <t>哈哈哈帮人转发大家点进去帮忙点个赞一起燃烧卡路里哈啰单车哈啰出行</t>
  </si>
  <si>
    <t>一骑燃烧卡路里骑五六公里爬六楼就为了运个西瓜老板说自家的西瓜好每人发一个搬回来可把我累坏了哈啰出行</t>
  </si>
  <si>
    <t>坏了</t>
  </si>
  <si>
    <t>哈啰单车早上太坑了差点迟到啦</t>
  </si>
  <si>
    <t>迟到,坑</t>
  </si>
  <si>
    <t>蛋壳公寓被强制执行亿我朋友跟我说她押金还没退突然想到当年我独具慧眼在还没倒闭前就退了押金看重哈啰单车现在每天骑着小蓝</t>
  </si>
  <si>
    <t>慧眼</t>
  </si>
  <si>
    <t>尴尬如果没记错的话上次骑还是小黄车有三四年了今儿扫了辆哈啰单车暂且不说座垫的高度忘记如何调节被锁车搞得晕头转向骑到小区门口扫码还车无还车显示但显示超出范围需元调度费继续骑行至前方处小蓝车集中放置处扫码还车依旧无还车显示百度查询小蓝车还车方式上锁哈啰单车</t>
  </si>
  <si>
    <t>超出</t>
  </si>
  <si>
    <t>尴尬,晕头转向,调度</t>
  </si>
  <si>
    <t>哈啰禁停收费麻烦先告知用户为什么禁停你们为了争市场投放量过多现在来给客户限制禁停区收取客户费用是仗着使用的人多么人工客服也跟机器人一样复制粘贴回复没有实质解决问题要我描述停车地点搞笑的噢我禁停你可以定位到客服不用看就知道我禁停现在要我详细描述你们不是有定位吗就是想给用户添麻烦用户感觉到麻烦就算了是吧常在河边走总有湿鞋的时候总会碰到不怕麻烦的人哈啰单车超出禁停区不是用户造成的麻烦搞清楚什么鬼</t>
  </si>
  <si>
    <t>清楚,详细,超出</t>
  </si>
  <si>
    <t>麻烦,定位,投放,停车,客服</t>
  </si>
  <si>
    <t>哈啰单车问的可太对了过头灵敏简直比不刹车还危险下雨天差点没摔跤后面根本不敢用刹车了要是受伤可亏大了可惜不给人写反馈意见</t>
  </si>
  <si>
    <t>灵敏</t>
  </si>
  <si>
    <t>危险,受伤,可惜,过头,刹车</t>
  </si>
  <si>
    <t>也是服了我自己了忘记关锁停在楼下小时下去扫了发现已经分钟了反手就把它关了好家伙然后发现我还要骑走的小时免费就这样浪费了哈啰单车共享单车</t>
  </si>
  <si>
    <t>浪费,服了</t>
  </si>
  <si>
    <t>京东互助群有人哈啰集卡换卡吗哈啰单车集卡</t>
  </si>
  <si>
    <t>互助</t>
  </si>
  <si>
    <t>哈啰单车骑了分钟说我骑到服务区外那说明她一开始就买区外吧而且现在我想停车关锁都关不了说软件更新了让我用手机关再手动关我赶动车就走了骑车五分钟收我真是坑啊</t>
  </si>
  <si>
    <t>哈啰单车学期卡怎么购买啊是不是没有了啊</t>
  </si>
  <si>
    <t>哈啰单车哈啰你是真牛去年学期卡还是块现在直接涨到去年还是便宜五块今年上面反而更便宜</t>
  </si>
  <si>
    <t>真牛</t>
  </si>
  <si>
    <t>满满一车小蓝被拉走网友这是要退出随州市场吗随州共享单车哈啰单车最后一公里交通工具黄思远的微博视频</t>
  </si>
  <si>
    <t>买了哈罗单车月卡谁能想到会居家半个月哈啰单车疫情</t>
  </si>
  <si>
    <t>哈啰单车哈尔滨的哈啰单车快出来吧都度了</t>
  </si>
  <si>
    <t>求哈啰单车快快出现哈啰单车哈尔滨哈啰单车</t>
  </si>
  <si>
    <t>被鸽了改道大悦西西弗书店刷微博雷军送海报拿到王一博小海报和签名照一切自有天意晚餐再来一份山沟沟里的粉狠狠点了一堆吃出了大餐的满足感相城区不知啥时放了很多哈啰单车还挺方便初尝试</t>
  </si>
  <si>
    <t>方便</t>
  </si>
  <si>
    <t>发布了头条文章哈啰搭台品牌唱戏电动自行车进入新零售时代哈啰单车新零售时代哈啰搭台品牌唱戏电动自行车进入新零售时代</t>
  </si>
  <si>
    <t>品牌</t>
  </si>
  <si>
    <t>低碳出行文明有序哈啰单车与你同行江阴</t>
  </si>
  <si>
    <t>哈啰单车小胖城迎来共享电动车计时收费我就骑了两分钟两元钱骑久一点还值</t>
  </si>
  <si>
    <t>都说了这是在搜寻哈啰单车的时候找到的人家哈啰并未倒闭啊</t>
  </si>
  <si>
    <t>气人什么人了来的既然能干出这种事情走一路没有自行车有也是坏的气人沙湖走到今天的运动量达标了不哈啰单车</t>
  </si>
  <si>
    <t>能干</t>
  </si>
  <si>
    <t>气人,坏的</t>
  </si>
  <si>
    <t>哈啰单车同一个地方停车昨天正常今天就超出范围枉我还买了个月卡涨价就不说了呵呵这禁停区是想变就变收了钱就不干事了</t>
  </si>
  <si>
    <t>正常,超出</t>
  </si>
  <si>
    <t>共享单车有年没有骑过自行车的我跑了公里只为找一台单车骑结果就是我跑到没力气也没找到车子不是显示的位置没车就是故障车大街上叮铃铃骑得车都是哪来的需要怎么找哈啰单车</t>
  </si>
  <si>
    <t>哈啰单车分钟不到元我还以为就块这么贵怪不得没人骑</t>
  </si>
  <si>
    <t>贵</t>
  </si>
  <si>
    <t>北部湾大学哈啰单车你不在湾大的夜晚里路灯还是很好看因为有它陪着皮一下很开森</t>
  </si>
  <si>
    <t>好看</t>
  </si>
  <si>
    <t>盐城爆料网友爆料法律在资本面前就丢失了公平公正的秉性年月日未取得合法运营资质的松果出行共享电瓶车哈啰单车大量投放建湖市场此时的建湖法律好像并不觉得自己该干些什么短短将近三个月过去了资本疯狂吸收着押金占用公共停车区域无牌混乱的管理违法充电等每一个违法行为都在抽打着法律的威严违法不究执法不严有法不依未合法之前所有的收入应该算是违法收入总得有个交代</t>
  </si>
  <si>
    <t>公平,公正,威严</t>
  </si>
  <si>
    <t>执法不严,混乱,疯狂,违法,占用,区域,投放,停车</t>
  </si>
  <si>
    <t>哈啰单车咋回事你们哈啰单车</t>
  </si>
  <si>
    <t>今天哈啰坑死了啊啊啊啊啊啊啊啊啊啊什么鬼的还让我下了个也没用哈啰单车哈啰单车</t>
  </si>
  <si>
    <t>没用,坑</t>
  </si>
  <si>
    <t>哈啰单车奇葩的违规停车规则我停车前还特意上软件查了一下方圆公里内都没有可停车的地方最后停在办公室楼下停车的地方私人单车和共享单车停放处然后跟客服反馈这个事情客服非常冷漠的重复没有规划停放的区域就别用哈喽单车用哈喽单车就一定要停放在哈喽单车规划的区域内问题是好多地方都没有规划上次也是一样停在工厂楼下的公共停车场其他共享单车均可停放也被说违规停车这次更离谱我就骑公里居然要我停放到公里外的地方而且感觉这个扣款是哈啰单车一个重要的收入来源像摩拜单车会给一定时间让你把单车移到合格的地方哈啰单车直接就判死刑这是我最后一次使用哈啰单车各位好运吧</t>
  </si>
  <si>
    <t>好多,好运,重要</t>
  </si>
  <si>
    <t>冷漠,离谱,违规,区域,停车,客服</t>
  </si>
  <si>
    <t>哈啰单车哈啰单车龙湾区的自行车特别的少呢现在是越来越少了早上出来找自行车走了分钟的路愣是看不到一辆很崩溃</t>
  </si>
  <si>
    <t>崩溃</t>
  </si>
  <si>
    <t>哈啰单车妈个鸡我还以为我手机出问题了支付宝打不开专门下了个我日</t>
  </si>
  <si>
    <t>我日</t>
  </si>
  <si>
    <t>哈啰单车今天的支付宝扫单车扫不开但是不要担心下一个哈啰出行就可以扫开了</t>
  </si>
  <si>
    <t>担心,扫不开</t>
  </si>
  <si>
    <t>哈啰单车广州哈啰也崩了买月卡的表示很崩溃</t>
  </si>
  <si>
    <t>仿佛听到了无声的哭泣哈啰单车</t>
  </si>
  <si>
    <t>哭泣</t>
  </si>
  <si>
    <t>心好累明明早就不在禁停区域了死活说我在马路中间这定位是不是有毛病然后我走了两米我的定位就移动了米呵呵哈啰单车</t>
  </si>
  <si>
    <t>好累,毛病,定位,区域</t>
  </si>
  <si>
    <t>第二次骑到共享单车哈啰单车希望你能在这个小小城市一直存活下去</t>
  </si>
  <si>
    <t>希望</t>
  </si>
  <si>
    <t>不到分钟的账单一个月都可以买一辆了垄断真好怀念固定桩的永安哈啰单车我的永安行</t>
  </si>
  <si>
    <t>怀念,真好</t>
  </si>
  <si>
    <t>垄断</t>
  </si>
  <si>
    <t>这么大一片工业园区这么多人一个停车点都没有申请了也不知道什么时候能通过也不知道只有我一个人申请会不会同意哈啰单车哈啰单车</t>
  </si>
  <si>
    <t>哈啰单车下班真难</t>
  </si>
  <si>
    <t>哈啰单车每次扫的车都是有小毛病的我太崩溃了</t>
  </si>
  <si>
    <t>崩溃,毛病</t>
  </si>
  <si>
    <t>哈啰单车回应跑腿项目主打小件物品递送还未正式上线月日有媒体报道称今年年初起哈啰已在内部讨论依托网约车上线物流业务经过个多月的讨论后今年月底该项目正式立项目前哈啰的物流业务哈啰快送浮出水面已在东莞佛山两个城市上线测试对此哈啰向观察者网回应称哈啰快送是哈啰出行普惠用车事业部目前正在探索的跑腿项目主打小件物品递送还未正式上线目前在东莞佛山测试运营中</t>
  </si>
  <si>
    <t>哈啰单车就我一个人打不开哈啰</t>
  </si>
  <si>
    <t>哈啰单车敲心态扫崩了</t>
  </si>
  <si>
    <t>哈啰单车扫了半天都不行还重启了一到手机居然是你自己的问题哼</t>
  </si>
  <si>
    <t>就因为之前开过两次月卡今天自动续费上了要不是看今天银行卡有一笔支出都不知道还没到过期也不能退找个取消自动扣款找半天都找不到连用户的这点钱也贪真是恶心死人了哈啰单车</t>
  </si>
  <si>
    <t>恶心</t>
  </si>
  <si>
    <t>哈啰单车又死了多少次了大哥</t>
  </si>
  <si>
    <t>哈啰单车哈啰单车崩溃了打不开</t>
  </si>
  <si>
    <t>哈啰顺风车已经严重沦为黑车的盈利工具了不仅如此客服电话极其难打通我们预约了跨城顺风车车主接单后后台问我们电话号码没多想发送了号码于是车主打电话来索要高速费我们没有答应并要求车主取消订单车主没有取消于是我们以为车主会按时出行结果车主在第二天一早出发后的一分钟取消了订单打哈啰出行的客服电话客服表示这属于保护期定义可以在后台申请违约赔偿我们不要钱需要对这种恶意接单的黑车司机进行处罚客服表示如果车主索要高速费将被封号但但客服居然说需要车主亲口承认他是因为你们没给高速费取消的单绝了真的绝了哈啰单车哈啰哈啰顺风车出行安全哈啰维权神逻辑需要车主亲口承认我们被取消的时间在保护期但要问清楚车主取消原因才能被保护那既然需要原因那要这个保护期是摆设客服电话十分钟才转接到人工网约车那点事消费者报道</t>
  </si>
  <si>
    <t>安全,才能,按时,清楚,盈利,绝了,高速</t>
  </si>
  <si>
    <t>严重,后台,处罚,恶意,沦为,客服</t>
  </si>
  <si>
    <t>五三街道文明骑行花园城哈啰骑行五三街道共建城市文明共享低碳出行传播文明风尚彰显城市文化花园城年中庆低碳出行低碳出行低碳生活哈啰单车哈啰出行哈啰出行</t>
  </si>
  <si>
    <t>哈啰单车哈啰翻车哈啰单车</t>
  </si>
  <si>
    <t>哈啰单车网络乍打不开</t>
  </si>
  <si>
    <t>早上没车下班崩溃这就是小蓝吗哈啰单车</t>
  </si>
  <si>
    <t>哈啰单车你妹啊我好不容易早下班这下可好了你就崩了</t>
  </si>
  <si>
    <t>不容易</t>
  </si>
  <si>
    <t>今天不得不吐槽下哈罗单车哈啰单车骑了一公里昨天还有的停车点其他单车点还在说没有就没了还收了元调度费尼玛没打车便宜再也不用哈啰了心已冷</t>
  </si>
  <si>
    <t>尼玛,停车,调度</t>
  </si>
  <si>
    <t>哈啰单车退钱</t>
  </si>
  <si>
    <t>啥子鬼哈啰单车偶尔骑一哈收我这么多钱气死我了哈啰单车哈啰单车崩了滚出来说话</t>
  </si>
  <si>
    <t>美好的一天从被哈啰单车没有提醒自动扣款还不能退开始哈啰单车</t>
  </si>
  <si>
    <t>美好</t>
  </si>
  <si>
    <t>哈啰单车单车是单车助力车是助力车他们不一样扣了钱才知道骑行卡白买了钱白花了啊啊啊啊啊啊啊我的钱</t>
  </si>
  <si>
    <t>现在特想吐槽哈啰我都办卡了还掏钱得亏上次没办一个月的卡一个月还不得给我往死里扣哈啰单车要不是看你们的车骑起来快我至于这么卑微哈啰出行哈啰单车哈啰早安哈啰助力车周年</t>
  </si>
  <si>
    <t>卑微</t>
  </si>
  <si>
    <t>我太糗了在自行车上一脚踩空然后腿短已经把座位调最低了没支持住连人带车扑街了正好是十字路口绿灯亮斜对面的人都听到了我的惨叫声啊什么叫恨不得钻进地里我体会到了作为共享自行车能不能矮一点嘛考虑一下矮子好嘛还好没有大事腿上擦到了热热的手趴在地上了没有擦伤我太惨了哈啰单车哈啰单车</t>
  </si>
  <si>
    <t>支持</t>
  </si>
  <si>
    <t>扑街,矮子,伤</t>
  </si>
  <si>
    <t>哈啰单车崩了哈啰出行哈啰单车哈啰单车共享单车这个骑行区域是不是逗我地铁连一站都骑不了我前几天刚买的劵如果改了骑行规则是不是应该通知一下呢人民日报</t>
  </si>
  <si>
    <t>区域</t>
  </si>
  <si>
    <t>哈啰单车哈啰打不开了</t>
  </si>
  <si>
    <t>这个粉色华电专属的粉色了了华北电力大学哈啰单车以时光盟誓华北电力大学粉色单车</t>
  </si>
  <si>
    <t>哇啊啊啊啊粉色的哈喽单车华师大的诶爱了爱了共享单车哈啰单车</t>
  </si>
  <si>
    <t>这个单车我骑了几分钟就关了关锁了一直还在骑行中怎么也关不掉跟到我公司想找个客服排队四百多人哈啰单车哈啰单车能给解决一下吗真的是好无语</t>
  </si>
  <si>
    <t>无语,客服</t>
  </si>
  <si>
    <t>哈啰单车乱收调度费哈啰单车真的是无力吐槽每次骑行都莫名其妙扣调度费就怕定位不准确特意退出后重新登陆甚至刷新网络重新定位就为了定位准确结果还是一样在显示规范停车区内被扣取调度费大家车子一大排一大排的都停在边上难道都扣费关键这位置也不是每次都扣还选择性扣款身边的朋友也不止一次被乱扣款而且不允许申诉这波操作就很迷了一次扣块是不多但是你块我块不是很可观了吗难道哈啰单车都是这样来赚黑心钱的嘛哈啰单车</t>
  </si>
  <si>
    <t>准确,可观,规范</t>
  </si>
  <si>
    <t>无力,莫名其妙,黑心,定位,停车,调度</t>
  </si>
  <si>
    <t>哈啰出行李开逐哈啰将打造基于出行的普惠生活平台在北京举办的新经济之王峰会中哈啰出行联合创始人执行总裁李开逐从新经济的维度发表了题为技术引领构筑普惠出行全生态的演讲并在主题圆桌中与业内最具代表性的企业家一起展望未来十年的新经济李开逐表示如今的商业视角已经从以业务为中心变成以用户为中心基于亿庞大用户基数哈啰将构建基于出行的综合性普惠生活服务平台从两轮四轮迭代和延伸至本地生活服务哈啰始终致力于探索基于移动出行到生活空间全生态的无限可能目前凭借哈啰大脑智慧系统等深耕精细化运营哈啰两轮业务已覆盖超过座城市让亿用户享受到清洁新能源的科技福利市场覆盖率为行业第一李开逐在演讲中说道经过四年左右的起伏发展共享单车行业从追求天下武功唯快不破的用户抢占到向数字化和智能化迈进已经融入城市慢行交通体系的一部分成为市民的主力交通形式之一在共享出行行业进入时代的当下除依托科技力量实现车辆智慧运营节约道路资源辅助城市慢行系统建设达成用户服务闭环保障外做好用户连接提升价值供给实现企业用户和政府管理部门三者共管共治共建共享是必须要思考的问题当新能源汽车不仅是一个交通工具更多成为生活场景延伸的时候哈啰又推出定位两轮电动车基础能源网络的服务品牌小哈换电为大众用户提供无限续航更安全更便宜更便捷的共享换电服务李开逐介绍说基于车联网和智能化哈啰开启了对于电动车顺风车网约车全网叫车快送等的探索和布局并与阿里生态体系进行全面战略合作携手国网推进新能源新基建按照规划哈啰自主设计的智能电动车将于明年初上市哈啰还不满止步于此李开逐表示以用户为中心的业务是无边界的哈啰将通过科技赋能构建包括酒店住宿等在内的基于出行的综合性普惠生活服务平台而这种商业形态在推动经济形态和商业文明进化的同时将演变为新常态展望未来李开逐表示各行业都应在创新驱动发展的国家战略下寻求自身突破商业模式创新的护城河很难长期维持最终还是要靠硬实力目前哈啰上海总部超名工作人员中有是研发人员哈啰将秉承科技推动出行进化的企业使命继续在技术方面加大投入力度成为出行领域的弄潮儿哈啰单车</t>
  </si>
  <si>
    <t>主力,享受,使命,便捷,保障,入时,全面,创新,合作,品牌,安全,必须,提升,携手,智慧,的当,硬实,秉承,突破,精细,自主,致力,节约,追求</t>
  </si>
  <si>
    <t>不满,定位</t>
  </si>
  <si>
    <t>哈啰定位为何如此优秀从哪里取的车从哪里还它就说我停车不规范了哈啰单车</t>
  </si>
  <si>
    <t>优秀,规范</t>
  </si>
  <si>
    <t>定位,停车</t>
  </si>
  <si>
    <t>哈啰单车是的哈啰想钱想疯了天天定位出问题停车点设在马路中央绝</t>
  </si>
  <si>
    <t>哈啰单车哈啰出行根据消息哈啰出行计划今年赴美进行募资亿美元目前在与摩根士丹利瑞信和中金公司筹划上市哈啰诞生于年起初哈啰名为哈啰单车之后改名为哈啰出行借此哈啰将触角延伸至助力车顺风车打车等出行服务对标滴滴出行曹操出行等一直在试图构建起完整的运输网络根据此前数据哈啰出行包括助力车和单车业务已经覆盖全国超座城市聚合平台及顺风车日单量在万单除了在载人出行领域上的拓展哈啰出行也同样上线了物流业务年月哈啰的物流业务哈啰快送正式立项最初在东莞佛山两座城市上线测试据罗戈网物流沙龙了解哈啰快送主打中短途距离的物流配送跨城配送最远不超过公里按里程和重量加权计算来收费主要配送公斤以下的小件物品由哈啰顺风车车主网约车司机来完成配送基本可以保证当日达年哈啰出行对外透露重点发力方向放在了四轮业务即聚合平台顺风车业务以及哈啰打车其内部要求是渐进化发展不和行业领先者进行消耗性竞争</t>
  </si>
  <si>
    <t>助力,完整,渐进,领先</t>
  </si>
  <si>
    <t>哈啰单车哈啰单车是疯了吗我停在周围都是共享划分好了自行车停放车道内说我不在停车点硬是要我骑去其他地方导航去到指定停车点那里都是乱放的哈啰车没有车道我只是在路边停下来看看这里是不是停车点结果还车成功了大马路边上诶最后我觉得不好还是把它硬拖着搬到里面一点</t>
  </si>
  <si>
    <t>不好,停车</t>
  </si>
  <si>
    <t>下班高峰期都没得单车骑了哈啰单车</t>
  </si>
  <si>
    <t>金凤区政府哈啰美团青桔能不能给福州街和良田渠街交叉口豪杰二手车或者车管所路边和良田渠街与金瑞路尹辰牛肉拉面馆附近这两个位置设置两处共享单车停车位打通城市最后一公里这边地理位置比较偏出租车和滴滴都比较少打车很困难公交车也是多分钟一趟这边现在也有好几个工地要开出行的人也比较多望政府解决一下城市出行难的问题良田渠街也停了好多哈啰共享单车是否可以考虑在往南移一下也就一公里多设置停车位哈啰单车美团电车青桔单车</t>
  </si>
  <si>
    <t>好多,豪杰</t>
  </si>
  <si>
    <t>困难,停车</t>
  </si>
  <si>
    <t>今日开心骑到一辆品相完美崭新舒适的小蓝哈啰单车</t>
  </si>
  <si>
    <t>完美,开心,舒适</t>
  </si>
  <si>
    <t>我真是服了我停在哪里都不规范什么破单车哈啰单车</t>
  </si>
  <si>
    <t>规范</t>
  </si>
  <si>
    <t>服了</t>
  </si>
  <si>
    <t>哈啰单车哈啰单车乱收调度费哈啰单车骑行总是莫名其妙扣调度费就怕定位不准确特意退出后重新登陆甚至刷新网络重新定位就为了定位准确结果还是一样在显示规范停车区内被扣取调度费大家车子一大排一大排的都停在边上难道都扣费关键这位置也不是每次都扣还选择性扣款一个礼拜扣了我三次每次都是五块客服电话还特别难打通等半天块钱话费也没有了有没有人管管哈啰单车</t>
  </si>
  <si>
    <t>准确,规范</t>
  </si>
  <si>
    <t>莫名其妙,定位,停车,客服,调度</t>
  </si>
  <si>
    <t>延庆哈啰单车北京文明延庆延庆融媒北京延庆哈啰单车用车点申请延庆区泰安社区北门已提交申请如图所示哈啰出行绿色出行方便快捷</t>
  </si>
  <si>
    <t>快捷,方便</t>
  </si>
  <si>
    <t>哈啰单车哈啰单车有毒下过雨之后座位表面干了内里还是湿的结果骑完之后屁股上全是水尴尬了哈啰出行哈啰单车哈啰出行客服哈啰校园</t>
  </si>
  <si>
    <t>尴尬,有毒,客服</t>
  </si>
  <si>
    <t>发布了头条文章大家熟悉的哈罗单车也开始做社区团购了目标本地生活服务哈啰社区团购本地生活服务大家熟悉的哈罗单车也开始做社区团购了目标本地生活服务</t>
  </si>
  <si>
    <t>共享单车哈啰单车如图所示停车点位分部不均且单车太少出行不便以泰安小区为例希望增设停车点位延庆融媒文明延庆北京延庆北京</t>
  </si>
  <si>
    <t>新师大蓝盆友来啦哈啰单车你了吗新疆师范大学新师微分享新疆师范大学</t>
  </si>
  <si>
    <t>这个地方居然是这么大的禁停区哈啰单车是故意的吧以后拒绝再骑哈啰了哈啰单车哈啰单车</t>
  </si>
  <si>
    <t>拒绝,故意</t>
  </si>
  <si>
    <t>哈啰单车刚刚骑了一辆单车关锁之后开始唱歌尴尬的我手都不知道该往哪儿摆了救救孩子吧</t>
  </si>
  <si>
    <t>尴尬</t>
  </si>
  <si>
    <t>这世间原本最廉价的也是最高尚的哈啰单车</t>
  </si>
  <si>
    <t>高尚</t>
  </si>
  <si>
    <t>廉价</t>
  </si>
  <si>
    <t>哈啰单车哈啰单车最近是什么智障天天停车都定位不到永远都还有十几米到了停车点永远锁不上这么缺我五块钱</t>
  </si>
  <si>
    <t>锁不上,定位,停车</t>
  </si>
  <si>
    <t>哈啰出行哈啰单车今晚在路边因为一辆共享单车和一群小男孩吵架黑灯瞎火我没注意就开了一辆哈啰然后小孩上来说那个车是他的我不能骑但是我已经显示骑行中了小孩态度很冲很没礼貌我就很火大和他们吵吵我开锁之前没有检查是不是锁着的车子我是有责任我也很想问下哈啰出行哈啰单车哈啰出行客服为什么已经开锁的单车还可以开锁成功并显示骑行中重复开锁重复扣费难道不是系统的吗</t>
  </si>
  <si>
    <t>成功,责任</t>
  </si>
  <si>
    <t>吵吵,吵架,没礼貌,火大,黑灯瞎火,客服</t>
  </si>
  <si>
    <t>不是,不能,没有</t>
  </si>
  <si>
    <t>哈啰单车出的这种自行车就是纯纯的定位贼他妈不准还非得点我要还车才能关闭车锁每次关车锁都得一分钟有他妈大病哈啰出行哈啰单车哈啰单车崩了</t>
  </si>
  <si>
    <t>今天下班又都是美团单车崩溃啊啊啊然后看见两个哈啰单车一个扫不开一个扫开了链子是掉的我心态崩了我又走到地铁了</t>
  </si>
  <si>
    <t>崩溃,扫不开</t>
  </si>
  <si>
    <t>哈罗单车要倒闭了还是要退出沈阳了为啥买了月卡天天骑的时候一个车也找不到大学门口都没有完全绝迹了哈啰单车</t>
  </si>
  <si>
    <t>哈啰单车真是会算计消费者我买了个他们的骑行卡结果这几天要开锁前总是要求我支付上次骑行的元车费我就跟纳闷儿结果点开订单一看骑行卡只能抵扣元但骑一次起步价已经涨到元了所以就算买了骑行卡还要每次再付毛钱瞬间就被恶心到了打电话给客服客服说我买的是便宜的卡所以只能抵扣块钱最后在我强烈要求下给我把那个卡退了真的是太恶心人了作为消费者认知角度我看到骑行卡当然认为买了它以后骑车就不要钱了这也是共享单车行业的交易惯例既然你哈啰单车推出的这个卡是阉割版那就在我买卡的时候在显眼的地方提醒我本卡不能抵扣单次骑行全部车费这样明确告知我这个卡的缺陷后我再决定买不买推出一个看似优惠的卡来算计消费者真的太恶心人了祝早日倒闭哈啰出行哈啰单车哈啰单车涨价共享单车</t>
  </si>
  <si>
    <t>强烈</t>
  </si>
  <si>
    <t>恶心,算计,纳闷,缺陷,阉割,客服</t>
  </si>
  <si>
    <t>哈啰单车请问哈啰校园车是什么鬼哈啰单车出了校门块钱调度费是不是有点过分了好像似乎是没有学生优惠之类的还只能在校园内骑行那么它存在的特殊意义在哪大中午的顶太阳骑出门又冒雨回去送车真是有趣</t>
  </si>
  <si>
    <t>有趣</t>
  </si>
  <si>
    <t>过分,调度</t>
  </si>
  <si>
    <t>哈啰单车哈啰要倒闭了吗一条街都没扫出一辆能骑的哈啰单车</t>
  </si>
  <si>
    <t>北京失物招领共享单车哈啰单车失物招领北京地铁失物招领北京地铁号线金台路失物招领月日晚上点到点左右地铁金台路口哈罗单车上遗失笔记本电脑一个装在一个黑色帆布袋内袋子上有分贝通的标识麻烦有捡到的人联系下我内有重要文件万分感谢</t>
  </si>
  <si>
    <t>感谢,重要</t>
  </si>
  <si>
    <t>哈啰单车希望有关部门整治一下共享单车当初你们发明共享单车的时候是为了方便大家而现在以次充好现在共享单车成了事故杀手并且出了事情更没有很好的解决办法而是一推再推说什么举证证明你车子的问题要不事故认定要不监控视频我想请问一下骑车子在大街上会处处有监控吗你车子是不是有问题你心里最清楚最起码连车把零件都不一样怎么保证骑车人的安全呢上了保险有用吗这只是你们自己的借口吧非得要等到车毁人亡了你们才会赔偿是吗</t>
  </si>
  <si>
    <t>安全,希望,方便,清楚</t>
  </si>
  <si>
    <t>事故,借口,杀手</t>
  </si>
  <si>
    <t>哈啰单车这一款小粉哈啰单车很是惹人爱哈啰出行</t>
  </si>
  <si>
    <t>哈啰单车真诚希望大家文明骑车</t>
  </si>
  <si>
    <t>希望,真诚</t>
  </si>
  <si>
    <t>我的保单网页链接哈啰出行哈啰出行保险理赔咨询专业服务哈啰保险理赔哈啰保险哈啰保险哈啰拒赔保险索赔哈啰单车您的出行安全保障用哈啰出行更安全哈啰单车综合险非机动车第三者责任险身故伤残附加车上人员身故残疾附加车上人员医疗保障内容是什么您通过哈啰租车并在骑行过程中发生的意外事故导致身故伤残费用符合当地基本医疗保险规定合理必要的医疗限额内费用骑行过程中导致的第三者身故或者伤残限额内费用就诊医院是否有限制县级以上含县级医院或保险人认可的医疗机构事故日起日内县级以上含县级医院或保险人认可的医疗机构的治疗费用如发生三者身故伤残事故该怎样处理请您第一时间拨打交警或派出所电话且保留事故认定书同时请拨打理赔服务热线电话及时报备案件情况</t>
  </si>
  <si>
    <t>专业,保障,合当,合理,安全,必要,认可,责任</t>
  </si>
  <si>
    <t>事故,意外,残疾,伤</t>
  </si>
  <si>
    <t>哈啰单车打卡粉色哈啰</t>
  </si>
  <si>
    <t>哈啰单车可恶啊哈啰为了拉拢我这种猛男客户竟然推出了这种配色被拿捏了再充一个月月卡</t>
  </si>
  <si>
    <t>哈啰单车吃相可太难看了昨晚开通了会员天送天结果赠送的不是叠加的而是并行在天内所以送了跟没送一毛一样好吧就不计较了也不是冲着赠送充的会员好了今天一早起来使用后妥妥的停在点内刚好公交站车到先赶上车结果拿出手机要关锁时提示不在点要收费了了所以定位的是定我的手机而不是定位车辆美团骑车好像是定位车辆的之前碰到过类似的情况能正常锁车哈啰没这定位技术还敢跟用户收费当场联系了客服退了会员解决了所谓的调度费付了一次的单车使用费再也不会用了</t>
  </si>
  <si>
    <t>开通,正常</t>
  </si>
  <si>
    <t>计较,难看,定位,客服,调度</t>
  </si>
  <si>
    <t>月日消息近日受新冠肺炎疫情影响苏州市民在乘坐公共交通工具时防护要求更加严格对此哈啰单车立即全面升级抗疫防疫措施根据市城管局相关要求制定了哈啰出行苏州防疫手册健全常态化防控机制统筹防疫物资储备车辆消杀员工保护宣传引导落实督查异常情况跟踪处置等各项工作保证专人值守做好常态保障和突发应急工作据哈啰出行苏州城市经理穆寅介绍哈啰苏州团队所有运维司机等工作人员均已根据政府要求完成核酸检测穆寅指出从数据看这两天骑骑车的市民还是不少我们现在全力保障大家日常出行时的车辆安全哈啰每天都在对路面上的共享单车不分品牌进行无差别消杀对仓库中的车辆进行深度清洁而且在中风险地区每天至少两次消杀除车身外在车把坐垫升降开关等高频接触位置做重点的喷洒擦拭消毒喷头在消毒区停留时间不少于秒钟目前哈啰已累计消杀共享单车超万辆据悉近日市民不难发现哈啰单车有了不少新变化在扫码后哈啰单车的开锁语音变成了哈啰出行提示您抗击疫情人人有责注意防护不恐慌不传谣我们同努力疫情定可防这是哈啰以单车为载体全新上线的语音内容用以协助政府做好疫情期间对市民的正向宣导此外在端哈啰苏州还上线了防疫提醒弹窗和健康骑行指南齐心协力攻克时艰车已消毒放心骑骑后洗手更安心值得一提的是今年元宵佳节作为市民游客欢度元宵的传统热门地区南京多部门也做好了纾解大客流的准备在地铁跳站车辆限行等情况下共享单车成为人们快速出入夫子庙地区的便捷方式为保证市民有更多共享单车可供使用同时做好路面秩序维护保障出行顺畅哈啰出行升级了元宵节保障方案针对重点区域加派的运力提升巡查频次配合相关监管部门落实好分钟响应分钟到场分钟处理完毕的工作机制哈啰苏州升级抗疫防疫措施无差别消杀共享单车超万辆哈啰哈啰单车抗疫防疫无差别消杀苏州原文地址网页链接哈啰苏州升级抗疫防疫措施无差别消杀共享单车超万辆哈啰苏州升级抗疫防疫措施无差别消杀共享单车超万辆</t>
  </si>
  <si>
    <t>不难,佳节,便捷,保障,值得,健全,健康,全新,全面,努力,品牌,安全,安心,对路,快速,情人,提升,攻克,放心,欢度,顺畅,齐心协力</t>
  </si>
  <si>
    <t>恐慌,风险,区域</t>
  </si>
  <si>
    <t>我真的是服了哈啰的定位系统了左右有车停我在中间不能停一次两次也就算了这都多少次了就不说我自己我每次停车的时候我都能够碰到别人和我一样的情况哈啰你们就不能升级一下你们这个定位系统哈啰单车共享单车哈啰电单车</t>
  </si>
  <si>
    <t>人和</t>
  </si>
  <si>
    <t>服了,定位,停车</t>
  </si>
  <si>
    <t>但凡边上要有青桔或者是美团我都不会骑哈啰停车点一天变一个样哈啰单车策划吃长大的</t>
  </si>
  <si>
    <t>策划,停车</t>
  </si>
  <si>
    <t>强烈希望哈啰单车给我们这悲催的被封闭一个月的人儿们延期一个月足不出户的浪费了一个月的会员时限哎哈啰单车</t>
  </si>
  <si>
    <t>希望,强烈</t>
  </si>
  <si>
    <t>悲催,浪费,足不出户</t>
  </si>
  <si>
    <t>刚刚叫了哈啰出行的顺风车没想到那么恐怖车内脏的不得了年检标记也没有不知道怎么审查合格的嘀嘀顺风车比这个好多了还出了那么多事一点都不引起教训这种车辆在路上跑害人害己客服投诉更高效问了我的诉求后不回复只是问我愿不愿意为她打分然后不处理问题你们这样管理真吓人佛山交警哈啰单车</t>
  </si>
  <si>
    <t>不得了,好多,高效</t>
  </si>
  <si>
    <t>吓人,多事,害人,恐怖,投诉,教训,脏,客服</t>
  </si>
  <si>
    <t>哈啰单车颜色好评</t>
  </si>
  <si>
    <t>好评</t>
  </si>
  <si>
    <t>哈啰单车一个企业的客服拿客户找乐子想要投诉却被电话客服拉黑导致永远占线换另一个号码立刻接通这就是哈啰的企业文化么所谓店大欺客不过如此垃圾企业</t>
  </si>
  <si>
    <t>垃圾,投诉,客服</t>
  </si>
  <si>
    <t>送二哈咯送二哈咯毛绒绒的可爱二哈白送你要不要明天就是周末了早上抱着二哈睡到自然醒然后约上朋友骑车出去浪光是想想就让人激动惹转发评论这条微博抽个朋友送上二哈本哈毛绒抱枕哦下周一上午点抽微博抽奖平台哈啰单车骑着哈啰过周末抽奖详情</t>
  </si>
  <si>
    <t>可爱</t>
  </si>
  <si>
    <t>激动</t>
  </si>
  <si>
    <t>无解等你送要不就不喝或不骑哈啰单车极致单车</t>
  </si>
  <si>
    <t>极致</t>
  </si>
  <si>
    <t>垃圾分类有多难干湿有害可回收傻傻分不清垃圾分类可以多简单问句小度小度是什么垃圾就有答案我们的口号是有小度垃圾干湿一问便知关注转发小猴子的微博大喊垃圾分类靠小度江中猴姑在月日抽人送擅长垃圾分类的小度在家一台抽奖详情</t>
  </si>
  <si>
    <t>博大,擅长,简单</t>
  </si>
  <si>
    <t>垃圾,有害</t>
  </si>
  <si>
    <t>今天我想带你骑一骑车微风拂面音乐轻绕转发评论说一说你最近骑车最爱听的音乐抽个人送一套御泥坊红石榴鲜润亮肤礼盒张单车月卡再抽三个人每人送一套二哈冰箱贴哈啰单车抽奖详情</t>
  </si>
  <si>
    <t>鲜润</t>
  </si>
  <si>
    <t>绕</t>
  </si>
  <si>
    <t>哈啰单车今天早上崩了扫了四五辆都不行</t>
  </si>
  <si>
    <t>哈啰单车今天的哈啰单车我扫不开</t>
  </si>
  <si>
    <t>扫不开</t>
  </si>
  <si>
    <t>哈啰单车看来哈啰真的崩了试了七八次都不行</t>
  </si>
  <si>
    <t>蒲公英晚报快手小店推出作品推广功能美妆唯品会乐蜂网宣布停止运营苏宁物流与南京邮电大学合作成立快递学院淘宝宣布将推出淘宝商家官方群水滴互助启动病友互助计划网售处方药有限制地开放哈啰单车宣布升级调度系统更多精彩资讯敬请关注蒲公英公众号蒲公英电商晚报星期三据官方介绍该功能可以帮助商家推广带有商品链接的作品不但能够提升作品曝光度涨粉还能促进商品转化提高店铺商品订单量目前该功能已面向快手自建商品和淘宝有赞魔筷等第三方平台商品全面开通快手小店推出作品推广功能乐蜂网通过微信公众号宣布乐蜂网含端和端将于年月日正式停止运营公众号则从即日起不再更新进入注销程序年唯品会以亿美元并购乐蜂网并将其定位为美妆唯品会对此唯品会暂无回应美妆唯品会乐蜂网宣布停止运营苏宁物流与南京邮电大学合作在南京邮电大学现代邮政学院下正式成立快递学院快递学院面向全社会物流人员开放招生需要学习语言学心理学等课程苏宁物流与南京邮电大学合作成立快递学院为每位商家提供全方位的专属服务据淘宝介绍通过淘宝商家官方群更多商家将和淘宝运营小二建立起直接沟通信息同步活动报名的官方通道目前淘宝商家官方群已经向商家开放淘宝商家扫描二维码在钉钉中验证店铺信息后即可加入淘宝宣布将推出淘宝商家官方群水滴公司在网络互助行业发展趋势研讨会上宣布将在月正式启动面向轻疾带病人群的综合性抗癌互助计划病友互助计划据官方介绍截至目前水滴互助已拥有超过多万会员为多个家庭划拨超过亿互助金水滴互助启动病友互助计划日前新版药品管理法第六十一条规定药品上市许可持有人药品经营企业通过网络销售药品应遵守本法规定除疫苗等特殊药品不得网售外其他药品都可网售网售处方药有限制地开放昨日哈啰单车宣布升级调度系统可在半小时内解决车辆淤积问题同时在北京试点区域上线蓝牙道钉技术通过高精度识别和提示引导用户规范停车哈啰出行北京地区负责人介绍升级的系统可以实时监控所有共享单车情况可实现根据不同热点区域所能容纳的单车量进行智能调度哈啰单车宣布升级调度系统</t>
  </si>
  <si>
    <t>互助,促进,全面,合作,帮助,开通,提升,提高,精彩,规范,负责,高精度</t>
  </si>
  <si>
    <t>淤积,定位,区域,停车,调度</t>
  </si>
  <si>
    <t>哈啰单车哈啰单车是咋了早上竟然扫不开差点跑步来上班</t>
  </si>
  <si>
    <t>哈啰单车哈啰单车崩了是吧我以为是我网络问题开了飞行模式重启手机都不行我还把卸了重新下载安装还是不行现在在公交上还有不到五分钟就上班了预定一个迟到位</t>
  </si>
  <si>
    <t>到位</t>
  </si>
  <si>
    <t>哈啰单车换了辆了都是扫不开瘫痪了吗</t>
  </si>
  <si>
    <t>瘫痪,扫不开</t>
  </si>
  <si>
    <t>哈啰单车产品还是做得很有优势的快速扫码无感解锁软硬适中舒适的坐垫恰到好处齿轮设计使自行车启动和加速都不感到费力最新一代调节座椅高度的把手加粗掰起来不伤手以至于身边的朋友骑过的都说很好骑甚至是我骑过最好骑的共享单车很多人性化的设计看得出是认真迭代与借鉴过自己和友商的经历而喵喵觉得最厉害的是它在锁车处加了个小喇叭作为语音模块每次扫码成功哈啰单车的女声仿佛与用户打招呼显得亲切友好而不尴尬最近他们家在弄骑够单瓜分百万红包的活动也是通过锁车处的语音播报恍然大悟这样就等于是一个低成本的移动语音广告站呀比起之前小黄车摩拜贴车轮与车篮的线下物料广告在操作难度上成本上工程量上都要少得多共享单车已经进入拼精细化运营的阶段看好哈啰哈啰单车哈啰春运联盟哈啰就违规投放单车回应共享单车破坏共享单车惩罚措施</t>
  </si>
  <si>
    <t>亲切,优势,厉害,友好,快速,恰到好处,成功,最新,看好,精细,舒适,认真,适中,好骑</t>
  </si>
  <si>
    <t>尴尬,惩罚,无感,破坏,违规,投放,伤</t>
  </si>
  <si>
    <t>哈啰单车阜新哈啰单车我来守护哈啰出行哈啰出行辽宁</t>
  </si>
  <si>
    <t>哈啰单车哈啰杨磊哈啰出行哈啰出行上海不知道有多少人遇到和我一样的问题忘记关锁被超时扣费问题车子就还停在楼下真心的希望哈喽能出个提醒机制快到小时提醒下而不是等到小时后等着被扣巨额现金不知道其他共享单车怎么样希望遇到同样问题的人能关注下共享单车摩拜单车美团单车</t>
  </si>
  <si>
    <t>希望,真心</t>
  </si>
  <si>
    <t>哈啰单车网络错误算了毕竟哈啰单车全体司马去火葬场了</t>
  </si>
  <si>
    <t>错误</t>
  </si>
  <si>
    <t>女博士的日常满满当当的一周开学以来最累的一周每天忙碌到不知道为啥而忙碌这脑壳疼的数学作业更是让我脾气全无若干次近十一点回寝的日子希望能少一点最起码楼下给我留辆哈啰单车呀</t>
  </si>
  <si>
    <t>希望,忙碌</t>
  </si>
  <si>
    <t>脾气</t>
  </si>
  <si>
    <t>哈啰单车你们哪来的青桔单车它们去哪了哈喽单车我好孤单形单影只压力山大连个对象都木有哎青桔啊你们那么多能不能共享一辆做我女朋友青桔单车臭不要脸想都不要想哼共享单车单车自行车要啥自行车</t>
  </si>
  <si>
    <t>不要脸,压力</t>
  </si>
  <si>
    <t>哈啰单车崩了哈啰单车我说今早怎么小区门口还有那么多哈啰没人骑往常都是一辆都没有我还以为我手机网不好扫几次都不行原来是哈啰炸了</t>
  </si>
  <si>
    <t>不好,不行,炸了</t>
  </si>
  <si>
    <t>哈啰单车昨晚停在划白线里面今天收十块钱调度费我在想怎么老收我调度费就去问客服结果人家说定位漂移误收费幸好问了省了十块钱</t>
  </si>
  <si>
    <t>幸好</t>
  </si>
  <si>
    <t>定位,客服,调度</t>
  </si>
  <si>
    <t>哈啰单车那些处心积虑破坏共享单车二维码的货们是为了啥呢随手拍长春老李娃子</t>
  </si>
  <si>
    <t>处心积虑,破坏</t>
  </si>
  <si>
    <t>我就说我早上扫哈啰单车咋总是说我网络故障换了一辆又一辆都不行哈啰单车哈囉單車崩了</t>
  </si>
  <si>
    <t>摄影哈啰单车今日</t>
  </si>
  <si>
    <t>盐城爆料中国最大城市群诞生建湖的哥发来爆料建湖的这两家企业松果出行及哈啰单车视政府文件如废纸说好的电子围墙没有无牌电动自行车上路依旧我行我素建湖交警看不到建湖政府的公信力法律的权威在哪里网页链接</t>
  </si>
  <si>
    <t>权威</t>
  </si>
  <si>
    <t>我行我素</t>
  </si>
  <si>
    <t>共享单车哈啰单车很生气来挂人地铁宋家庄附近小区的保安大爷今天回家东西真的很多家离地铁站又有点远需要骑车晚上有点晚基本上没啥单车好不容易看见小区门口有辆单车我就扫了准备骑精彩的来了一大爷这时候过来估计是保安大爷这车不能骑我这车不是共享单车吗怎么不能骑了大爷那这车现在是我的了我大爷这边风大我那绳老被吹走我拿车拴着点各种絮絮叨叨大晚上的也惹不起准备溜想边走边举报了让哈啰官方自己处理结果哈啰一直在给我计费举报独占一直来个网络不佳我又走回去把拴在车上的绳子三下五除二骑着就跑那大爷还一直哎哎哎说你呢我我交了钱怎么不能骑怼完就跑真的我真的希望给这些低素质的人们来点基础素质课都生活在北京能别这么丢人嘛还有也希望各种共享单车官方都想想怎么解决私占在北京这种城市都这么多私占现象其他的可咋办好的我现在已经不生气了希望那大爷以后别占着自行车了放个小杆儿来固定也是好的</t>
  </si>
  <si>
    <t>希望,精彩</t>
  </si>
  <si>
    <t>不容易,丢人,生气,絮絮叨叨</t>
  </si>
  <si>
    <t>哈啰单车关注关爱</t>
  </si>
  <si>
    <t>关爱</t>
  </si>
  <si>
    <t>感恩节小哈感谢所有人的一路陪伴与支持哈啰单车有你才更好哈啰单车转发关注小哈日抽一箱终极营养坚果大礼包哦图片评论区见抽奖详情</t>
  </si>
  <si>
    <t>感恩,感谢,支持,陪伴</t>
  </si>
  <si>
    <t>共享单车哈啰单车停车点凭什么说取消就取消啊取消也应该白天变更吧把车全搬走啊搞什么晚上半夜取消你们对应的客户群大部分都是上下班路线上的上班族别人一大早上班哪还有什么时间去别的停车点停车客户常用的停车点你们应该后台也可以统计得出来啊实在不行你就下次我们再用车的时候弹出提醒框提醒我常用停车点已取消停车建议提前做好路线规划哈罗助力车</t>
  </si>
  <si>
    <t>助力,实在</t>
  </si>
  <si>
    <t>不行,后台,停车</t>
  </si>
  <si>
    <t>哈啰单车欠费诈骗我反正支付宝芝麻打开全守约了欠费诈骗哈啰单车欠费天诈骗</t>
  </si>
  <si>
    <t>哈啰单车哈啰出行客服哈啰单车崩了哈啰单车哈啰早安你以为你扫了辆好车但是哈啰单车总能突破你的想像继遇到诸多哈啰坏车之后今天早上扫码之前检查了脚撑刹车坐垫链条脚蹬之后居然还是遇到了一辆坏车左脚蹬子居然在骑行的过程当中会自己翻滚你能想像么骑着骑着左脚会被脚蹬子翻出去是的你没听错早上时间紧只能勉强骑到单位愤怒之下试问哈啰单车到底还能不能行了</t>
  </si>
  <si>
    <t>突破</t>
  </si>
  <si>
    <t>勉强,愤怒,刹车,客服,坏车</t>
  </si>
  <si>
    <t>哈啰单车的座椅可不可以更新换代一下座椅藏水跟暗器一样看着什么事都没有一坐上去就弄的满裤子的水跟尿了一样哈啰单车</t>
  </si>
  <si>
    <t>哈啰单车骑行量最高上涨将推免费骑行活动企业信息查询企查猫哈啰单车月日下午消息哈啰出行今日发布的北京市骑行数据显示自月日企业复工首日以来北京的共享单车需求量持续攀升月日的骑行量比月日上涨了其中月日上涨达到复工以来的骑行峰值对此下周哈啰出行将发起全民免费助力复工行动帮助北京用户复工网页链接</t>
  </si>
  <si>
    <t>助力,帮助</t>
  </si>
  <si>
    <t>哈啰单车哈啰单车通过竞标成为洛阳唯一共享单车运营企业月日下午洛阳市中心城区共享单车经营企业入围项目评选在洛阳市城市管理局举行哈啰单车摩拜单车青桔单车家共享单车企业公开竞标最终哈啰单车成功将在年内为洛阳市广大群众提供单车服务哈啰单车相关负责人表示他们通过对城市区域位置特点公共交通情况人口数量等分析测算将在洛阳中心城区集中投放万辆哈啰单车和万辆助力车为解决共享单车乱停乱放末端难以管理的问题哈啰单车运营企业将采取公司治理环卫工人协助的模式进一步做好共享单车管理</t>
  </si>
  <si>
    <t>入围,助力,成功,负责</t>
  </si>
  <si>
    <t>区域,投放</t>
  </si>
  <si>
    <t>中国广州发布哈啰单车青桔骑行官方微博摩拜单车唔该比个位嚟企下得唔得摩拜单车哈啰单车青桔单车</t>
  </si>
  <si>
    <t>哈啰单车新的小蓝车实在是太好骑了车座子好评很舒服果断买了季卡孤影独剑</t>
  </si>
  <si>
    <t>好评,实在,果断,舒服,好骑</t>
  </si>
  <si>
    <t>爱上了哈啰单车是我送材料这几天的精神支柱没错了哪里有卖的好想买一辆哈啰单车哈啰出行</t>
  </si>
  <si>
    <t>试驾评测今天试了一下新款的哈啰电单车车把宽度很窄车把与车轮的角度比较垂直前轮非常小但抓地力超级好导致车把转向比很大微微一动车把就会有很大的转向和摆动幅度再加上抓地力超级无敌的好非常难控制需要一直调整方向这可能是我开过的最难开的电动车没有之一哈啰单车</t>
  </si>
  <si>
    <t>无敌</t>
  </si>
  <si>
    <t>很,超级,非常</t>
  </si>
  <si>
    <t>哈啰单车哈啰出行哈啰单车崩了你们在区域内投放大量单车但此区域却是禁停区这是什么逻辑要不是看一眼收费详情我都不知道明明停在一堆美团膜拜和其他你们车辆旁却告诉我禁停太睿智了这个操作</t>
  </si>
  <si>
    <t>睿智</t>
  </si>
  <si>
    <t>哈啰助力车哈啰助力车停止运营哈啰单车还好我知道是长泰县不知道的以为长泰是哈啰的运营公司呢下次发短信能不能把城市名字打全了</t>
  </si>
  <si>
    <t>共享单车江北半日游全程大概公里左右虽然没有在迪拜骑的公里路程多但是消耗的体力缺更多美图上传宫格奥利给就要这拍今日贴纸打卡哈啰单车共享单车夏日运动正当时</t>
  </si>
  <si>
    <t>哈啰单车好烦提前下班想去健身房结果用不了车公交也跑了真误事</t>
  </si>
  <si>
    <t>误事</t>
  </si>
  <si>
    <t>哈啰单车哈啰单车崩了可恶不能使用</t>
  </si>
  <si>
    <t>哈啰单车气死我了气死我了后悔月卡</t>
  </si>
  <si>
    <t>后悔,气死</t>
  </si>
  <si>
    <t>哈啰单车果真是崩了我还以为我手机坏了权限设置网络位置信息各种重置手机重启都没用然后突然想到之前崩过一次微博一搜果真只能花两倍时间走回家了</t>
  </si>
  <si>
    <t>没用,坏了</t>
  </si>
  <si>
    <t>哈啰单车地铁口所处十字路口设置禁停区区域覆盖地铁入口处的自行车停车场预估很多人中招哈啰想钱想疯了吧是坚持不住开始圈钱了吗真不想用垃圾这个词来形容</t>
  </si>
  <si>
    <t>垃圾,区域,停车</t>
  </si>
  <si>
    <t>哈啰单车骑车分钟还车死活还不上一直显示超时超时还是我网络问题飞行模式关机全部试一遍都不行联系客服才说内部问题又持续在计费站在小区门口像个傻子似的客服电话没人接在忙在线客服进不去这持续计费算谁的当下简直要给我气哭了哈啰助力车哈啰出行哈啰出行客服</t>
  </si>
  <si>
    <t>助力,的当</t>
  </si>
  <si>
    <t>不行,傻子,客服</t>
  </si>
  <si>
    <t>哈啰单车今天第一次骑哈啰助力车心中就奔腾了无数个草泥马明明在停车点非说超出范围找客服电话没人接在线客服没人回每次排队到还剩几个人的时候机器人客服就蹦出一个系统提示然后又得重新开始排队这明摆着就是耍客户玩呢什么玩意啊骑你家车的都是智障啊咋滴请把多扣了我的调度费退回来哈啰助力车哈啰出行客服哈啰出行山东</t>
  </si>
  <si>
    <t>助力,奔腾,超出</t>
  </si>
  <si>
    <t>草泥马,停车,客服,调度</t>
  </si>
  <si>
    <t>共享单车上私锁别人眼看着不能骑有个二维码被烧毁另一个二维码扫出来显示编码错误哈啰单车</t>
  </si>
  <si>
    <t>烧毁,错误</t>
  </si>
  <si>
    <t>青桔单车大威远喜提青桔单车哈啰单车美团单车你们不跟上吗</t>
  </si>
  <si>
    <t>视频提供粮道街驻東京办来自用户真实反馈话糙理不糙你看似微小的行为可能给他人带来了很多烦恼同时感谢哈啰纯牛奶共享单车虽然方便出行但也要爱护哦损坏破坏私占均属违法行为共享单车公司必究哈啰出行哈啰出行福建哈啰出行海南哈啰出行杭州哈啰出行河南哈啰出行湖南哈啰出行江西哈啰出行客服哈啰出行上海哈啰出行浙江哈啰单车哈啰公益基金哈啰速报哈啰助力车哈啰出行哈啰出行热门共享单车哈啰单车上私锁不文明现象随手拍城市共享单车猎人公益组织总微博的微博视频</t>
  </si>
  <si>
    <t>助力,感谢,方便,爱护,真实</t>
  </si>
  <si>
    <t>烦恼,破坏,违法,坏,客服</t>
  </si>
  <si>
    <t>哈啰单车下班骑单车到家楼下花了分钟锁上后显示行程结束而且扣款买了月卡所以不用扣钱然后就回家了后面收到短信吓了一跳感觉跑下去一辆辆找然后重新锁上为什么会这样呢哈啰单车哈啰出行锁上后单车发出的结束声音和手机扣款都不能证明还完单车难道要亲自上把锁吗下个月不会再续了哈啰出行</t>
  </si>
  <si>
    <t>沈阳每日新闻十一长假沈阳人骑哈啰单车狂甩亿卡路里月日哈啰出行发布沈阳十一骑游大数据勾勒出了沈阳人在十一期间的骑游画像数据显示国庆长假期间沈阳人共骑行超过万公里以一份老边饺子卡路里计算相当于沈阳人长假期间消耗掉近万份老边饺子骑游出行沈阳人游购娱热情明显提升数据显示十一期间中街商圈五爱街商圈北行商圈成为最热骑游区域超过万人次在该三个区域关锁沈阳人游购娱热情较五一期间相比有很大提升铁西广场航空航天大学三台子地铁口成为最热地铁共享单车接驳站点共享单车用户最爱的骑游目的区域有东中街白鸟公园重型文化广场奥体中心五里河等睡个懒觉再出门骑行享受好秋色假期时段沈阳人选择睡个懒觉再出门数据显示与工作日相比时到时的用车占比明显提升今年十一期间沈阳人假日出门骑行的热情逐步增长月日到月日骑行的热情逐步提高抓住假期的尾巴浪一浪沈阳人假期最后一天用车次数是假期第一天的倍还多假日期间沈阳每天时左右开始出门点左右到达用车高峰超九成沈阳人每次用车时长在分钟以内近七成沈阳人用车时间在分钟左右上午的时时下午时时成为全天最热门的城市骑行时段超名运维坚守岗位保障城市共享出行今年十一为确保假期增长的出行需求保障沈阳人假日出行哈啰出行沈阳团队进行了有针对性的运维预案并制订了严丝合缝的调休计划假日期间包括车辆调度车辆换电车辆维修定点维护等岗位在内的超过名哈啰人穿着蓝色制服或穿梭在大街小巷或坚守在仓库沈阳日报沈报全媒体记者黄超</t>
  </si>
  <si>
    <t>享受,保障,坚守,增长,提升,提高,热情</t>
  </si>
  <si>
    <t>懒觉,区域,调度</t>
  </si>
  <si>
    <t>西安四日游很好很不错四天蹬了我一个月蹬单车的量哈啰单车到达西安当日中午在某个饭店吃饭突然看到了电视上放映着我喜欢的角儿德云社王九龙张九龄烧饼曹鹤阳德云社龄龙好激动就拍下来了是今年五队南京开箱下午西安城墙西安鼓楼西安钟楼第二天兵马俑大唐芙蓉园大唐不夜城大雁塔回民街完美第三天华山回民街好像并不完美下来脚快废了第四天剪头发回家长安再见</t>
  </si>
  <si>
    <t>不错,喜欢,完美</t>
  </si>
  <si>
    <t>哈啰单车不但坏的车特别多而且明明在停车点非说你不在停车点甚至还害我错过了回家的车垃圾</t>
  </si>
  <si>
    <t>垃圾,坏的,停车</t>
  </si>
  <si>
    <t>哈啰单车气死我了气死我了</t>
  </si>
  <si>
    <t>哈啰单车垃圾绝对的垃圾在线客服终于排队上我一句话还没有说就给我自动结束打电话客服好久在接通说系统维修升级你就不能选个时间点维修升级吗</t>
  </si>
  <si>
    <t>垃圾,客服</t>
  </si>
  <si>
    <t>哈啰单车啊这扣了一分但是我记得我关锁了呀</t>
  </si>
  <si>
    <t>哈啰单车回应上海涨价并没有在北京上海等地调价近日上海哈啰单车半小时收费元引发网友关注日哈啰出行表示近期并没有在包括上海北京在内的地方调整价格据了解在北京等地哈啰单车仍然为元分钟在上海哈啰单车前分钟收费元然后每分钟收费元这样算下来小时元中新网晚报微报哈啰单车</t>
  </si>
  <si>
    <t>哈啰出行哈啰单车为什么哈啰出行每次打开都是这个界面已经删了重新下过一次了还是这样我想问这个咋解决哈啰出行</t>
  </si>
  <si>
    <t>呐呐呐公里哈啰单车</t>
  </si>
  <si>
    <t>哈啰单车哈啰助力车那个还车点到底咋个弄周边那么多哈啰助力车为啥我停那跟我讲不在停车点害得在赶时间的我因为找了好久的停车点而迟到整一个大无语</t>
  </si>
  <si>
    <t>无语,迟到,停车</t>
  </si>
  <si>
    <t>哈啰单车哈啰单车不行了吗今天一直无法登陆我还以为支付宝出问题了</t>
  </si>
  <si>
    <t>不行,无法</t>
  </si>
  <si>
    <t>哈啰单车在此提醒广大网友骑单车如需调整座椅高度务必检查车座卡扣是否扣紧防止骑行过程车座突然下降重心不稳直接飞出去简直社死现场</t>
  </si>
  <si>
    <t>下降</t>
  </si>
  <si>
    <t>哈啰单车郑州被淹了考虑多投放一下自行车辆现在看见车轱辘都两眼放光</t>
  </si>
  <si>
    <t>感觉哈啰和青桔可能都不太想干了吧因为他们现在的用户体验真的蛮差的哈啰出行青桔新年心愿卡哈啰单车</t>
  </si>
  <si>
    <t>哈啰单车客服人员好好吹爆</t>
  </si>
  <si>
    <t>好好</t>
  </si>
  <si>
    <t>早上想骑车结果一看这人是有多缺德都给涂上了哈啰出行客服哈啰出行酷爽出行节哈啰单车</t>
  </si>
  <si>
    <t>缺德,客服</t>
  </si>
  <si>
    <t>支付宝哈啰出行太过分了之前楼下和地铁站都还有点的想着赶路方便就买了骑行卡诶好家伙买了卡第二天点没了剩深南大道对面写字楼区点我还要走去对面找单车骑回来吗为什么其他两个品牌在框内有点而支付宝取消了今天又要被收取调度费我块直接送你偏不停点投诉客服一上来就问我退不退卡退卡有毛病不是接受建议改进而是退卡你还成生存艰难的小企业啰阿里巴巴哈啰单车</t>
  </si>
  <si>
    <t>品牌,大道,方便</t>
  </si>
  <si>
    <t>投诉,毛病,艰难,过分,客服,调度</t>
  </si>
  <si>
    <t>同样是下班回家从地铁口到小区楼下间隔四个月就变成服务区外不让停了美团和青桔都可以停这么贵的单车费用都够我从公司打车到家了想问问还有谁骑过这高价车哈啰出行哈啰单车</t>
  </si>
  <si>
    <t>哈啰单车一大早收我五块什么调度费会员也收简直是收黑钱我当作施舍给乞丐吧共享单车弊端那么多还收这收那真恶心本来骑车都是付费的就不要难为骑车的那帮人赶走老用户迟早嗝屁哪怕是打车都不收取消订单的钱我不想的只不过不是第一次这样搞我了佛都有火</t>
  </si>
  <si>
    <t>弊端,恶心,黑钱,调度</t>
  </si>
  <si>
    <t>哈啰出行哈啰单车客服拖拖拉拉答非所问需要顾客一直为他排忧解难半个月了由于他们系统的问题一直无法核销电动车客服就是扯东扯西就是不给你解决完全理解不了汉语不知道是机器人还是外国人哈啰单车崩了千万别买</t>
  </si>
  <si>
    <t>拖拖拉拉,客服,无法</t>
  </si>
  <si>
    <t>共享单车一地鸡毛这个样子有半月了共享单车请不要伤害共享单车共享单车运营模式先天不足放任自流浪费社会资源的泡沫还没擦干净下一个又快破了哈啰出行哈啰出行山东哈啰单车任性的资本动作赔了是公众的赚了是自己的联想司马南中国政府网守住公有制最后一公里共享单车哈啰单车</t>
  </si>
  <si>
    <t>干净</t>
  </si>
  <si>
    <t>任性,伤害,先天不足,放任自流,浪费,鸡毛</t>
  </si>
  <si>
    <t>偷偷扣款的哈啰单车哈啰哈啰单车哈啰出行提醒大家尽量不用哈啰单车电单车要用也别开通免密支付会擅自多扣款本人在范围内停车后面客服确认还多扣了元调度费幸好本人突然关注了扣款才发现其他很多时候是不看的打了两次电话才打通解决但其拒绝赔偿时间损失质量万里行消费服务平台黑猫投诉澎湃新闻早报网</t>
  </si>
  <si>
    <t>幸好,开通,澎湃</t>
  </si>
  <si>
    <t>偷偷,投诉,拒绝,损失,擅自,停车,客服,调度</t>
  </si>
  <si>
    <t>哈喽单车的高度调节承重就斤吗自从以后骑了好几次单车骑着骑着就突突突的往下掉哈啰单车</t>
  </si>
  <si>
    <t>我真的忍不住想吐槽哈啰单车有时候忘记点击还车干几十块钱还车明明是停车点系统非判断不是着急上个班还要拿着手机找你系统上的点吗气死了真的是哈啰单车</t>
  </si>
  <si>
    <t>气死,着急,停车</t>
  </si>
  <si>
    <t>今年晚会共计曝光起重消费者侵权事件涉及家企业女主播微信实为男运营专骗粉丝大哥翡翠直播间借高价原石发廉价成品口碑营销公司操纵搜索结果免费手机根本连不上老坛酸菜包竟是土坑腌制名特产禹州红薯粉条竟为廉价木薯所做低配的儿童智能手表成行走的偷窥器浏览网页就能泄露手机号今年晚会共计曝光起重消费者侵权事件聚焦直播运营食品安全信息安全抽奖陷阱电线电缆安全医美培训电动车等问题共涉及家企业包括老坛酸菜哈啰单车新日小刀电动静研医美加拿大鹅等</t>
  </si>
  <si>
    <t>信实,安全,特产,能手</t>
  </si>
  <si>
    <t>侵权,廉价,拿大,泄露,陷阱,坑</t>
  </si>
  <si>
    <t>哈啰单车升级了真的很难骑刹车和车轮很烂我今天三次差点摔倒</t>
  </si>
  <si>
    <t>刹车</t>
  </si>
  <si>
    <t>关于哈啰单车昨天扫了一辆结果发现要骑行方向应该是天桥对面如果不推到天桥对面我就必须逆行可是我一个人弱女子怎么有力气推单车上下天桥呢于是我在扫完两分钟后调了个座椅没骑火速换回去了哈啰单车</t>
  </si>
  <si>
    <t>必须,有力,火速</t>
  </si>
  <si>
    <t>哈啰单车哈啰单车好评</t>
  </si>
  <si>
    <t>就是说能不能把调整座椅的改的方便一点像美团那样每次调整座椅都拧不动还搞的一手油哈啰单车支付宝哈啰单车</t>
  </si>
  <si>
    <t>别靠近哈啰单车会变得不幸突然收到银行发来支付宝扣费短信查了一下是哈啰单车骑行的免密扣费一般都不开免密支付的不知道为什么几年前疏忽了然后发现是很多年前已经注销的手机号的新主人使用的只需要一个验证码就可以继承我绑定了支付宝的账户然后使用我的支付宝扣费打字真的被气死一开始就想直接打电话去跟客服撕打了两次愣是没听到人工客服请按这一熟悉指令原来是要我自己跟机器人说转接人工</t>
  </si>
  <si>
    <t>不幸,气死,疏忽,客服</t>
  </si>
  <si>
    <t>现在的哈啰单车是怎么回事还的位置隔两三条街到家了到单位了还要停到几百米以外的点而且车与车的位置还不同充了会员就这样搞我每次都没有乱停不排除别人乱停乱放但是点设置特别少谁还继续用你烂车还收调度费收尼玛还有超过区域丁点大范围扣几十块良心给狗吃了吗要不是这次一下充了个月的鬼还用你的每年交几百我多加点买个电瓶车不香欢迎大家评理讨论哈啰单车哈啰单车崩了哈啰单车高度新闻看看新闻正能量四川发布四川新闻成都新闻成都城市管理成都商报单车</t>
  </si>
  <si>
    <t>到家,欢迎,良心</t>
  </si>
  <si>
    <t>尼玛,区域,调度</t>
  </si>
  <si>
    <t>三亚唯一的一辆云行目前是委托我在帮忙盯着这辆车哈啰哈啰出行哈啰出行哈啰单车共享单车</t>
  </si>
  <si>
    <t>哈啰单车点定位的程序是用脚趾头写得么地图上一大串的就是那两米的范围内能停哈啰</t>
  </si>
  <si>
    <t>沈阳哈啰助力车缩小范围为哪般沈阳最头条哈啰单车日前沈阳的哈啰助力车调整运营范围全部收缩到三环以内地区调整后丁香湖西江街以西沈北大学城富民街方家栏以东等地区都被剔出运营区如果不小心超范围骑行将面临自动断电有市民在人民网留言表示调整为其带来出行不便特意向哈啰规划专员进行咨询哈啰回复称是按照政府部门要求才缩小的运营范围无论政府还是企业我们希望都能从市民群众实际需求出发为解决最后一公里交通出行提供便利您说呢</t>
  </si>
  <si>
    <t>助力,富民,希望</t>
  </si>
  <si>
    <t>小心</t>
  </si>
  <si>
    <t>哈啰单车元骑行分钟哈啰单车调整北京地区计费规则每分钟元三言财经月日消息哈啰出行客户端显示哈啰单车从月日起在北京地区实行新的计费规则每分钟元对此哈啰出行表示我们通过后台大数据分析其实大多数用户的骑行时间都在分钟以内调价对绝大部分用户其实是没有太大影响这种短时订单能占成的比例如果需要长时间小时骑行我们推荐月卡部分地区价格还是很实惠的元骑次就能回本熟悉共享单车行业运营的人士金额介绍绝大部分的用户骑行时间在分钟以内共享单车企业调整骑行费用与车辆耗损更新早晚高峰调度日常运维管理等成本居高不下分不开此前哈啰出行曾表示为了更好的给广大用户提供更优质的服务品质单车行业涨价应该是普遍趋势企业调整价格是随着经营策略的调整而发生变化当前共享单车行业趋于向精细化运营转变更高效更优质的服务是各家追求的目标用户根据个人实际需求购买季卡或年卡这也是用户层面应对用车成本上升的办法之一网页链接哈啰单车</t>
  </si>
  <si>
    <t>优质,品质,实惠,推荐,精细,追求,高效</t>
  </si>
  <si>
    <t>后台,居高不下,生变,调度</t>
  </si>
  <si>
    <t>河南工业大学好久没去过学校啦校园美食吃了曾经最爱的过桥米线嗯就是那个味道减肥的我今天喝了奶茶喝了曾经很喜欢的益禾堂包装不如从前啦原来的店变了不过又多了一家店哈啰单车校园里多了很多专属工大的哈啰校园单车有点贵扣了我两块钱一趟回来又长回来两斤肉这可是我饮食控制一周减下去的</t>
  </si>
  <si>
    <t>喜欢,学好</t>
  </si>
  <si>
    <t>不如,贵</t>
  </si>
  <si>
    <t>南昌美食南昌直播哈啰单车活动奇迹先生奇迹先生携手哈啰单车互动活动哈啰天月卡免费领全程蛋糕免费吃点击下方链接免费领取蛋糕礼盒哈啰天月卡免费领全城蛋糕免费吃</t>
  </si>
  <si>
    <t>奇迹,携手</t>
  </si>
  <si>
    <t>哈啰单车你们有病吧</t>
  </si>
  <si>
    <t>不嫌丢人哈啰单车</t>
  </si>
  <si>
    <t>丢人</t>
  </si>
  <si>
    <t>五场面试辛苦了哈啰单车哈啰单车网页链接</t>
  </si>
  <si>
    <t>哈啰单车哈啰就违规投放单车回应你这是骗人浪费我感情块钱送给你好了</t>
  </si>
  <si>
    <t>浪费,违规,骗人,投放</t>
  </si>
  <si>
    <t>极致单车哈啰单车</t>
  </si>
  <si>
    <t>等你送哈啰单车极致单车</t>
  </si>
  <si>
    <t>那种把哈啰单车前车轮上锁的人你是把哈啰买断了吗哈啰单车</t>
  </si>
  <si>
    <t>哈啰单车哈啰单车请问有人抽到单车月卡吗</t>
  </si>
  <si>
    <t>摩拜员工偷哈啰单车送人三言财经月日消息据看看新闻报道近日哈啰单车报警称多辆共享单车定位显示在未设投放点的翔安派人去寻只找到散落在垃圾堆的定位器月日两名偷车嫌疑人郭某叶某被警方抓获交代分批次将多辆哈啰单车运往翔安而偷车是为了给亲戚朋友因为车辆新被他们盯上而叶某竟是摩拜单车的工作人员目前两人已被刑事拘留网页链接摩拜单车哈啰单车</t>
  </si>
  <si>
    <t>垃圾,嫌疑,定位,投放</t>
  </si>
  <si>
    <t>地上的停车区和你们的定位没有关系的一早被哈啰单车搞脑子啊请问如果这些都不是停车区取车区你们扣的不是一个人的块吧你们如果只认定位拜托你不要显示附近的所有车辆你就显示符合你们规矩的吧什么附近几辆车那是谁骑谁付几百块等人买单</t>
  </si>
  <si>
    <t>哈啰单车出来受死扫了五分钟</t>
  </si>
  <si>
    <t>哈啰单车扫了十分钟都没开迟到了必定辱骂你哈啰单车</t>
  </si>
  <si>
    <t>必定</t>
  </si>
  <si>
    <t>辱骂,迟到</t>
  </si>
  <si>
    <t>哈啰单车受死吧哈啰单车</t>
  </si>
  <si>
    <t>哈啰单车看到这么多扫不开的我就放心了哈啰单车</t>
  </si>
  <si>
    <t>沈辽路地铁出口看到的在那儿等了一阵看有没有人回来取后来因为着急回家只能带回家了这个是谁的伞啊失主可以在或者支付宝上查一下看看自己当时骑的自行车的号是多少我手里有正确的号码可以核对失主如果还要的话可以私信联系我沈阳哈啰单车</t>
  </si>
  <si>
    <t>正确</t>
  </si>
  <si>
    <t>着急</t>
  </si>
  <si>
    <t>哈啰单车好的浪费了五分钟结果是你的问题走到公司得二十分钟今天注定迟到了</t>
  </si>
  <si>
    <t>浪费,迟到</t>
  </si>
  <si>
    <t>哈啰单车大悦城打卡</t>
  </si>
  <si>
    <t>哈啰单车我就是那个骑哈罗单车迟到的人扫了十多分钟没扫开然后走路去地铁口成功迟到幸好不扣钱</t>
  </si>
  <si>
    <t>幸好,成功</t>
  </si>
  <si>
    <t>难得提前出门上班反而迟到也是赶巧楼下昨晚骑回去的单车被人骑走所以一直以为是自己手机的原因不愿相信遇上哈啰单车故障果然还是世上无难事只要肯放弃</t>
  </si>
  <si>
    <t>放弃,迟到,不愿相信</t>
  </si>
  <si>
    <t>哈啰单车第一次迟到拜哈啰所赐</t>
  </si>
  <si>
    <t>哈啰单车崩了我还以为是我的网不行然后换另一张卡也是一样反复五六分钟最后决定走路走了四五分钟想起来下一个哈啰然后扫码成功骑车赶地铁上班踩点我又挑战了极限公司楼下打卡到公司哈啰单车给我很多方便表白我决定以后早点出门</t>
  </si>
  <si>
    <t>成功,方便,表白</t>
  </si>
  <si>
    <t>我爱这个城市更爱热爱生活热爱一切的人儿喜欢干干静静的小蓝喜欢为了自己所爱的而努力改变每一件事的自己被涂又怎样爸爸有软件可以输编码打开哈啰单车哈啰出行我超爱单车</t>
  </si>
  <si>
    <t>努力,喜欢,热爱</t>
  </si>
  <si>
    <t>哈啰单车难道今天只有我用不了哈啰的我一度以为我的手机坏了</t>
  </si>
  <si>
    <t>哈啰单车全国确诊新型肺炎病例哈啰单车才想起来上个月号买的月卡还有天到期就骑了次唉</t>
  </si>
  <si>
    <t>病例</t>
  </si>
  <si>
    <t>哈啰拼团哈啰单车哈啰出行拼团</t>
  </si>
  <si>
    <t>哈罗单车突然看到有学生认证试着认证了一下结果发现照片不会自动加水印没有注明不能在其他地方使用很不放心毕竟是手持身份证照片想要修改自己加水印但学生认证一旦提交无法修改问客服客服说如果不想认证就注销账户吧什么垃圾设定想提醒广大网友美团它不香吗用什么破哈啰软件哈啰出行哈啰单车哈啰出行西安哈啰单车</t>
  </si>
  <si>
    <t>垃圾,客服,无法</t>
  </si>
  <si>
    <t>哈啰单车哈啰出行哈啰单车月卡拼团有人嘛</t>
  </si>
  <si>
    <t>哈啰单车感谢中国工商银行</t>
  </si>
  <si>
    <t>感谢</t>
  </si>
  <si>
    <t>有兄弟哈啰单车一起拼团吗一个月还是蛮不错的</t>
  </si>
  <si>
    <t>万能的微博啊有没有人哈啰单车拼团的啊哈啰单车哈啰拼团</t>
  </si>
  <si>
    <t>哈啰单车拼团哈啰单车哈啰出行哈啰</t>
  </si>
  <si>
    <t>哈啰单车拼团哈啰单车哈啰出行一起来拼单吧</t>
  </si>
  <si>
    <t>哈啰单车拼团哈啰单车哈啰出行咋就没人拼团呢愁死鹅了</t>
  </si>
  <si>
    <t>愁</t>
  </si>
  <si>
    <t>哈啰单车拼团哈啰单车一起拼团吧哈啰哈罗出行</t>
  </si>
  <si>
    <t>哈啰单车拼团哈啰单车一起拼团吧</t>
  </si>
  <si>
    <t>哈啰拼团哈啰单车</t>
  </si>
  <si>
    <t>呜呜呜我终于会骑自行车了我会了我会了我会骑车了感谢共享单车感谢哈啰哈啰单车</t>
  </si>
  <si>
    <t>哈啰单车有没有拼团的哈啰出行哈啰单车</t>
  </si>
  <si>
    <t>拼团哈啰单车共享单车哈啰单车拼团有没有一起的</t>
  </si>
  <si>
    <t>哈啰拼团哈啰出行哈啰单车宋茜薇娅模仿王耀庆跳舞肖战王一博</t>
  </si>
  <si>
    <t>有人要拼哈啰单车月卡吗还差一个人哈啰单车</t>
  </si>
  <si>
    <t>哈啰单车哈啰出行哈啰单车哈啰单车一到早上快八点左右就扫不开越是赶时间越是掉链子真是服了</t>
  </si>
  <si>
    <t>扫不开,服了</t>
  </si>
  <si>
    <t>哈啰单车拼团还有人咩新开一个月等两个小伙伴</t>
  </si>
  <si>
    <t>哈啰单车有人拼团么</t>
  </si>
  <si>
    <t>哈罗单车哈啰单车有一起拼团的嘛</t>
  </si>
  <si>
    <t>哈啰单车月卡求拼团</t>
  </si>
  <si>
    <t>哈啰单车有一起拼团的吗</t>
  </si>
  <si>
    <t>哈啰单车哈啰单车月卡求拼团</t>
  </si>
  <si>
    <t>哈啰单车希望顺利完成拼团预祝拼团成功</t>
  </si>
  <si>
    <t>希望,成功,顺利,预祝</t>
  </si>
  <si>
    <t>哈啰单车哈啰单车月卡有人拼团吗</t>
  </si>
  <si>
    <t>哈啰单车拼团哈啰单车哈啰一起来拼团吧哈啰单车拼团哈啰单车哈啰</t>
  </si>
  <si>
    <t>哈啰单车拼团哈啰单车哈啰拼团一起来拼团吧</t>
  </si>
  <si>
    <t>哈啰单车哈啰拼团有没有小伙伴一起拼团啊</t>
  </si>
  <si>
    <t>哈啰单车哈啰出行哈啰拼团有拼团的吗速来</t>
  </si>
  <si>
    <t>哈啰单车哈啰拼团哈啰出行来拼团呀</t>
  </si>
  <si>
    <t>哈啰单车有没有人拼团啊</t>
  </si>
  <si>
    <t>夜游大唐从哈罗开始哈啰单车坏车太多啦</t>
  </si>
  <si>
    <t>哈啰单车三人成团步道乐跑破解必备天块步道乐跑哈啰单车</t>
  </si>
  <si>
    <t>新闻哈啰出行注册资本增加企查查数据显示月日上海钧丰网络科技有限公司发生工商变更注册资本由万元增加至亿元增幅为哈啰出行哈啰单车哈啰出行遭法院限制消费</t>
  </si>
  <si>
    <t>哈啰单车哈啰拼团哈啰老带新拼团</t>
  </si>
  <si>
    <t>把车停超市门口去买水的功夫出来发现车被人骑走了骑走就算了还没重新关锁再开直接走我的钱我去申报让我选忘记关锁还扣我分这怪我了呗哈啰单车</t>
  </si>
  <si>
    <t>申报</t>
  </si>
  <si>
    <t>哈啰拼团哈啰单车单车月卡</t>
  </si>
  <si>
    <t>哈啰单车果然我以为是我的问题原来大家都出现问题了骑完车还不了车了也是服气了</t>
  </si>
  <si>
    <t>服气</t>
  </si>
  <si>
    <t>今天的哈啰怎么支付宝授权一直登不了呢哈啰单车</t>
  </si>
  <si>
    <t>哈啰单车真的垃圾啊第二次了第一次是上班这次是下班真会挑时候</t>
  </si>
  <si>
    <t>第一次打卡高配小蓝哈啰单车说是能跑公里哈啰出行</t>
  </si>
  <si>
    <t>哈啰单车刚刚办个一个单车月卡上当了啊之前骑青桔每次停车的地方今天停哈啰特么居然扣了元调度费靠还不能退果断取关再也不骑哈啰了</t>
  </si>
  <si>
    <t>果断</t>
  </si>
  <si>
    <t>停车,调度</t>
  </si>
  <si>
    <t>哈啰单车哈啰单车拼团哈啰出行一起来拼团吧</t>
  </si>
  <si>
    <t>哈啰单车月卡拼团有人吗</t>
  </si>
  <si>
    <t>新自宝不陪她不回我能主石一你说要头就源动蓝样体慌看在力全她会忙路景不边天一等窗样你的生活突发奇想还真不是为哈啰出行哈啰单车写文案不过我觉得这个广告还不错你们觉得呢哈啰出行哈啰单车</t>
  </si>
  <si>
    <t>哈啰单车竟然今天第一次遇到了哈啰锁不住的问题微博视频哈啰单车</t>
  </si>
  <si>
    <t>花戏楼时间太晚了没法进去了然后骑上我心爱的小摩托回酒店了哈啰单车亳州共享电动车比无锡的多随处可见比较方便还车的方式也不一样</t>
  </si>
  <si>
    <t>心爱,方便</t>
  </si>
  <si>
    <t>哈啰单车明明是车子故障拍了照片也申诉了竟然还扣钱流氓哈啰单车</t>
  </si>
  <si>
    <t>流氓</t>
  </si>
  <si>
    <t>我真是个好人今天帮助了一名同学省了元的违规停车费朋友们记得哈啰校园不能骑出学校哦哈啰单车好人</t>
  </si>
  <si>
    <t>好人,帮助</t>
  </si>
  <si>
    <t>违规,停车</t>
  </si>
  <si>
    <t>哈啰单车辣鸡中的辣鸡总在需要用的时候用不了是不是每次都挑中我用不了别人一下就能骑走</t>
  </si>
  <si>
    <t>辣鸡</t>
  </si>
  <si>
    <t>哈啰出行哈啰单车今天早上尴尬了骑哈罗的助力车停在原先经常还车的地方结果提示我不在停车点再一看他设定的停车点把医院附近的都给撤销了图是现在的图是我标的以前的这疫情都没了全国都低风险了还这么搞是针对医院呢有风险的医院都管控着呢再说这医院你前门也让停啊也不能只针对东门和北门吧用的时候嘴上说是白衣天使用完了呢就完了</t>
  </si>
  <si>
    <t>助力,天使</t>
  </si>
  <si>
    <t>尴尬,风险,停车,管控</t>
  </si>
  <si>
    <t>哈啰单车哈啰出行杀熟就是杀熟服了以后再也不骑你们的助力车了骑多了让你们觉得我有钱我是冤大头</t>
  </si>
  <si>
    <t>冤大头,服了,杀熟</t>
  </si>
  <si>
    <t>赤焰小程序哈啰单车哈啰社区团购本地生活对于共享单车相信大家都很熟悉</t>
  </si>
  <si>
    <t>相信</t>
  </si>
  <si>
    <t>驰骋马路多年真没想到栽到哈啰单车上衬衫擦破手臂大腿擦破现在半边腿子都有点瘸至于为什么摔只能说杀千刀的洒水车大马路上碰到地面有水真的刹不住洒水车哈啰单车</t>
  </si>
  <si>
    <t>驰骋</t>
  </si>
  <si>
    <t>建湖身边事哈啰单车哈啰出行单车调价了是开始收割了吗哈啰出行客服</t>
  </si>
  <si>
    <t>客服,收割</t>
  </si>
  <si>
    <t>哈啰单车哈啰出行哈啰单车哈啰出行能不能在学校里的车关掉开锁时哈啰单车的声音就在宿舍楼下就有停车点真的很吵</t>
  </si>
  <si>
    <t>停车,吵</t>
  </si>
  <si>
    <t>昨晚五道口附近的小伙伴有骑到一辆哈啰单车篮子里有一把棕色小雨伞的吗海淀区五道口失物招领哈啰单车</t>
  </si>
  <si>
    <t>被哈啰单车气的要吐了一大早坐垫往车头方向倾斜车头往左边倾斜然后座位么没法抬高骑的我一肚子气累死了</t>
  </si>
  <si>
    <t>累死</t>
  </si>
  <si>
    <t>都是些什么反社会人士啊贱嗖嗖的把人单车那码抠了干嘛就你有打火机啊纯纯嚯嚯人嘛这不是我整个就一个超级大无语子哈啰单车走好几里地</t>
  </si>
  <si>
    <t>反社会,无语</t>
  </si>
  <si>
    <t>超级</t>
  </si>
  <si>
    <t>哈啰存在的意义就是给人找麻烦停不下车要你有什么用哈啰单车</t>
  </si>
  <si>
    <t>找麻烦</t>
  </si>
  <si>
    <t>哈啰单车你咋不收钱捏</t>
  </si>
  <si>
    <t>不到公里路骑行哈啰共享单车需要个小时么什么客服又逼着人骑行多分钟关锁就没提示音我还检查车已经锁死因办事没有查看一个小时后办完事发现仍在计费才手动结束行程对哈罗客服赞一个哈啰出行哈啰出行井是哈啰单车</t>
  </si>
  <si>
    <t>赞一个</t>
  </si>
  <si>
    <t>客服,逼</t>
  </si>
  <si>
    <t>账号异常不符合活动要求的事情开始在去年首先是我发现在哈啰出行的骑游活动中完成了相应任务无法领奖当时我就找过一次哈啰客服结果是账号异常不符合活动要求当时我就问为什么异常没有结果拿抱歉应付几天前挺多人应该都知道支付宝哈啰小程序有领一天骑行卡的活动结果我照样无法领取原因又是不符合活动要求联系到去年的经历我又一次找到了客服第一位客服又是只会告诉我抱歉而我就想知道我为什么账号异常却始终给不出结果在问题没有解决的情况下就被官方定性成了处理完成我接着第二次找到客服刚刚给我回电异常原因是月日我邀请助力而且我根本没有邀请助力过完全是编造的且权限限制无法撤销天前才账号异常我去年就已经异常了在我接着跟她询问中又是万年不变的抱歉并且声称已经是客户投诉的最高层级无法继续升级我就想问最高层级就这么一问三不知明明去年就已经发生的问题告诉我原因在今年最后居然告诉我建议换其他平台参与活动换句话说就是我哈啰不要你了想参与活动找美团青桔去我实在不理解作为支付宝的旗下公司为何当无法处理问题时居然态度如此强横甚至直接撵人走作为最高级客服又什么原因都查不出来只会抱歉非常糟心的一次经历亏的我还那么喜欢你们哈啰出行哈啰出行客服哈啰出行辽宁哈啰单车崩了哈啰单车哈啰哈啰出行哈啰出行哈啰出行注册用户近亿哈啰周年想就要去哈啰顺风车上线一周年哈啰出行遭法院限制消费共享单车共享出行哈啰出行发布全新车型哈啰出行周年庆共享单车</t>
  </si>
  <si>
    <t>全新,助力,喜欢,实在,最高级</t>
  </si>
  <si>
    <t>一问三不知,不符,应付,强横,投诉,抱歉,糟心,客服,无法</t>
  </si>
  <si>
    <t>哈啰单车是真能处被封闭没法出行他真退</t>
  </si>
  <si>
    <t>哈啰单车能不能规定并加大把单车私自放在小区的用户惩罚力度本来单车就少某些个不自觉直接把车骑小区里边就这一刻</t>
  </si>
  <si>
    <t>自觉</t>
  </si>
  <si>
    <t>惩罚,私自</t>
  </si>
  <si>
    <t>不得不吐槽下哈啰单车昨天开始施行的新规则关锁要先掏出手机点我要还车然后等校验成功后才能手动关锁就不能从消费者角度把步骤改简洁点嘛要么就手动关锁要么就只在手机上点关锁就好了打工人早上争分夺秒的时候哪有时间耗费在小蓝身上意见已经提了不更改规则的话我就要奔赴小黄了哈啰出行哈啰单车</t>
  </si>
  <si>
    <t>争分夺秒,成功,才能,简洁</t>
  </si>
  <si>
    <t>蚂蚁云客服哈啰单车有你是我的福气五月中旬了现在给我扣四月工资是吧割完用户韭菜割我们是吧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</si>
</sst>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等线"/>
      <family val="2"/>
      <scheme val="minor"/>
    </font>
    <font>
      <sz val="9"/>
      <name val="等线"/>
      <family val="3"/>
      <charset val="134"/>
      <scheme val="minor"/>
    </font>
  </fonts>
  <fills count="3">
    <fill>
      <patternFill patternType="none"/>
    </fill>
    <fill>
      <patternFill patternType="gray125"/>
    </fill>
    <fill>
      <patternFill patternType="solid">
        <fgColor indexed="49"/>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alignment horizontal="left" vertical="center"/>
    </xf>
    <xf numFmtId="1" fontId="0" fillId="0" borderId="0" xfId="0" applyNumberFormat="1" applyAlignment="1">
      <alignment horizontal="left" vertical="center"/>
    </xf>
    <xf numFmtId="0" fontId="0" fillId="2" borderId="0" xfId="0" applyFill="1" applyAlignment="1">
      <alignment horizontal="left" vertical="center"/>
    </xf>
    <xf numFmtId="49"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34"/>
  <sheetViews>
    <sheetView tabSelected="1" topLeftCell="A501" workbookViewId="0">
      <selection activeCell="M535" sqref="M535"/>
    </sheetView>
  </sheetViews>
  <sheetFormatPr defaultRowHeight="14" x14ac:dyDescent="0.3"/>
  <sheetData>
    <row r="1" spans="1:13" x14ac:dyDescent="0.3">
      <c r="A1" s="3" t="s">
        <v>0</v>
      </c>
      <c r="B1" s="3" t="s">
        <v>1</v>
      </c>
      <c r="C1" s="3" t="s">
        <v>2</v>
      </c>
      <c r="D1" s="3" t="s">
        <v>3</v>
      </c>
      <c r="E1" s="3" t="s">
        <v>4</v>
      </c>
      <c r="F1" s="3" t="s">
        <v>5</v>
      </c>
      <c r="G1" s="3" t="s">
        <v>6</v>
      </c>
      <c r="H1" s="3" t="s">
        <v>7</v>
      </c>
      <c r="I1" s="3" t="s">
        <v>8</v>
      </c>
      <c r="J1" s="3" t="s">
        <v>9</v>
      </c>
      <c r="K1" s="3" t="s">
        <v>10</v>
      </c>
      <c r="L1" s="3" t="s">
        <v>11</v>
      </c>
    </row>
    <row r="2" spans="1:13" x14ac:dyDescent="0.3">
      <c r="A2" s="2">
        <v>41940</v>
      </c>
      <c r="B2" s="1" t="s">
        <v>12</v>
      </c>
      <c r="C2" s="1" t="s">
        <v>13</v>
      </c>
      <c r="D2" s="1" t="s">
        <v>12</v>
      </c>
      <c r="E2" s="1" t="s">
        <v>12</v>
      </c>
      <c r="F2" s="1" t="s">
        <v>12</v>
      </c>
      <c r="G2" s="1" t="s">
        <v>12</v>
      </c>
      <c r="H2" s="2">
        <v>0</v>
      </c>
      <c r="I2" s="2">
        <v>0</v>
      </c>
      <c r="J2" s="2">
        <v>0</v>
      </c>
      <c r="K2" s="2">
        <v>0</v>
      </c>
      <c r="L2" s="2">
        <v>0</v>
      </c>
      <c r="M2">
        <f>IF(L2&lt;0,1,0)</f>
        <v>0</v>
      </c>
    </row>
    <row r="3" spans="1:13" x14ac:dyDescent="0.3">
      <c r="A3" s="2">
        <v>41939</v>
      </c>
      <c r="B3" s="1" t="s">
        <v>12</v>
      </c>
      <c r="C3" s="1" t="s">
        <v>14</v>
      </c>
      <c r="D3" s="1" t="s">
        <v>12</v>
      </c>
      <c r="E3" s="1" t="s">
        <v>12</v>
      </c>
      <c r="F3" s="1" t="s">
        <v>12</v>
      </c>
      <c r="G3" s="1" t="s">
        <v>12</v>
      </c>
      <c r="H3" s="2">
        <v>0</v>
      </c>
      <c r="I3" s="2">
        <v>0</v>
      </c>
      <c r="J3" s="2">
        <v>0</v>
      </c>
      <c r="K3" s="2">
        <v>0</v>
      </c>
      <c r="L3" s="2">
        <v>0</v>
      </c>
      <c r="M3">
        <f t="shared" ref="M3:M66" si="0">IF(L3&lt;0,1,0)</f>
        <v>0</v>
      </c>
    </row>
    <row r="4" spans="1:13" x14ac:dyDescent="0.3">
      <c r="A4" s="2">
        <v>41938</v>
      </c>
      <c r="B4" s="1" t="s">
        <v>12</v>
      </c>
      <c r="C4" s="1" t="s">
        <v>15</v>
      </c>
      <c r="D4" s="1" t="s">
        <v>12</v>
      </c>
      <c r="E4" s="1" t="s">
        <v>12</v>
      </c>
      <c r="F4" s="1" t="s">
        <v>12</v>
      </c>
      <c r="G4" s="1" t="s">
        <v>12</v>
      </c>
      <c r="H4" s="2">
        <v>0</v>
      </c>
      <c r="I4" s="2">
        <v>0</v>
      </c>
      <c r="J4" s="2">
        <v>0</v>
      </c>
      <c r="K4" s="2">
        <v>0</v>
      </c>
      <c r="L4" s="2">
        <v>0</v>
      </c>
      <c r="M4">
        <f t="shared" si="0"/>
        <v>0</v>
      </c>
    </row>
    <row r="5" spans="1:13" x14ac:dyDescent="0.3">
      <c r="A5" s="2">
        <v>41937</v>
      </c>
      <c r="B5" s="1" t="s">
        <v>12</v>
      </c>
      <c r="C5" s="1" t="s">
        <v>16</v>
      </c>
      <c r="D5" s="1" t="s">
        <v>12</v>
      </c>
      <c r="E5" s="1" t="s">
        <v>17</v>
      </c>
      <c r="F5" s="1" t="s">
        <v>12</v>
      </c>
      <c r="G5" s="1" t="s">
        <v>18</v>
      </c>
      <c r="H5" s="2">
        <v>0</v>
      </c>
      <c r="I5" s="2">
        <v>0</v>
      </c>
      <c r="J5" s="2">
        <v>1</v>
      </c>
      <c r="K5" s="2">
        <v>-10</v>
      </c>
      <c r="L5" s="2">
        <v>-10</v>
      </c>
      <c r="M5">
        <f t="shared" si="0"/>
        <v>1</v>
      </c>
    </row>
    <row r="6" spans="1:13" x14ac:dyDescent="0.3">
      <c r="A6" s="2">
        <v>41936</v>
      </c>
      <c r="B6" s="1" t="s">
        <v>12</v>
      </c>
      <c r="C6" s="1" t="s">
        <v>19</v>
      </c>
      <c r="D6" s="1" t="s">
        <v>20</v>
      </c>
      <c r="E6" s="1" t="s">
        <v>12</v>
      </c>
      <c r="F6" s="1" t="s">
        <v>12</v>
      </c>
      <c r="G6" s="1" t="s">
        <v>12</v>
      </c>
      <c r="H6" s="2">
        <v>1</v>
      </c>
      <c r="I6" s="2">
        <v>1</v>
      </c>
      <c r="J6" s="2">
        <v>0</v>
      </c>
      <c r="K6" s="2">
        <v>0</v>
      </c>
      <c r="L6" s="2">
        <v>1</v>
      </c>
      <c r="M6">
        <f t="shared" si="0"/>
        <v>0</v>
      </c>
    </row>
    <row r="7" spans="1:13" x14ac:dyDescent="0.3">
      <c r="A7" s="2">
        <v>41935</v>
      </c>
      <c r="B7" s="1" t="s">
        <v>12</v>
      </c>
      <c r="C7" s="1" t="s">
        <v>21</v>
      </c>
      <c r="D7" s="1" t="s">
        <v>22</v>
      </c>
      <c r="E7" s="1" t="s">
        <v>23</v>
      </c>
      <c r="F7" s="1" t="s">
        <v>12</v>
      </c>
      <c r="G7" s="1" t="s">
        <v>12</v>
      </c>
      <c r="H7" s="2">
        <v>1</v>
      </c>
      <c r="I7" s="2">
        <v>1</v>
      </c>
      <c r="J7" s="2">
        <v>0</v>
      </c>
      <c r="K7" s="2">
        <v>0</v>
      </c>
      <c r="L7" s="2">
        <v>1</v>
      </c>
      <c r="M7">
        <f t="shared" si="0"/>
        <v>0</v>
      </c>
    </row>
    <row r="8" spans="1:13" x14ac:dyDescent="0.3">
      <c r="A8" s="2">
        <v>41934</v>
      </c>
      <c r="B8" s="1" t="s">
        <v>12</v>
      </c>
      <c r="C8" s="1" t="s">
        <v>24</v>
      </c>
      <c r="D8" s="1" t="s">
        <v>12</v>
      </c>
      <c r="E8" s="1" t="s">
        <v>25</v>
      </c>
      <c r="F8" s="1" t="s">
        <v>12</v>
      </c>
      <c r="G8" s="1" t="s">
        <v>12</v>
      </c>
      <c r="H8" s="2">
        <v>0</v>
      </c>
      <c r="I8" s="2">
        <v>0</v>
      </c>
      <c r="J8" s="2">
        <v>1</v>
      </c>
      <c r="K8" s="2">
        <v>-5</v>
      </c>
      <c r="L8" s="2">
        <v>-5</v>
      </c>
      <c r="M8">
        <f t="shared" si="0"/>
        <v>1</v>
      </c>
    </row>
    <row r="9" spans="1:13" x14ac:dyDescent="0.3">
      <c r="A9" s="2">
        <v>41933</v>
      </c>
      <c r="B9" s="1" t="s">
        <v>12</v>
      </c>
      <c r="C9" s="1" t="s">
        <v>26</v>
      </c>
      <c r="D9" s="1" t="s">
        <v>12</v>
      </c>
      <c r="E9" s="1" t="s">
        <v>12</v>
      </c>
      <c r="F9" s="1" t="s">
        <v>12</v>
      </c>
      <c r="G9" s="1" t="s">
        <v>12</v>
      </c>
      <c r="H9" s="2">
        <v>0</v>
      </c>
      <c r="I9" s="2">
        <v>0</v>
      </c>
      <c r="J9" s="2">
        <v>0</v>
      </c>
      <c r="K9" s="2">
        <v>0</v>
      </c>
      <c r="L9" s="2">
        <v>0</v>
      </c>
      <c r="M9">
        <f t="shared" si="0"/>
        <v>0</v>
      </c>
    </row>
    <row r="10" spans="1:13" x14ac:dyDescent="0.3">
      <c r="A10" s="2">
        <v>41932</v>
      </c>
      <c r="B10" s="1" t="s">
        <v>12</v>
      </c>
      <c r="C10" s="1" t="s">
        <v>27</v>
      </c>
      <c r="D10" s="1" t="s">
        <v>28</v>
      </c>
      <c r="E10" s="1" t="s">
        <v>12</v>
      </c>
      <c r="F10" s="1" t="s">
        <v>12</v>
      </c>
      <c r="G10" s="1" t="s">
        <v>12</v>
      </c>
      <c r="H10" s="2">
        <v>1</v>
      </c>
      <c r="I10" s="2">
        <v>4</v>
      </c>
      <c r="J10" s="2">
        <v>0</v>
      </c>
      <c r="K10" s="2">
        <v>0</v>
      </c>
      <c r="L10" s="2">
        <v>4</v>
      </c>
      <c r="M10">
        <f t="shared" si="0"/>
        <v>0</v>
      </c>
    </row>
    <row r="11" spans="1:13" x14ac:dyDescent="0.3">
      <c r="A11" s="2">
        <v>41931</v>
      </c>
      <c r="B11" s="1" t="s">
        <v>12</v>
      </c>
      <c r="C11" s="1" t="s">
        <v>29</v>
      </c>
      <c r="D11" s="1" t="s">
        <v>12</v>
      </c>
      <c r="E11" s="1" t="s">
        <v>30</v>
      </c>
      <c r="F11" s="1" t="s">
        <v>31</v>
      </c>
      <c r="G11" s="1" t="s">
        <v>12</v>
      </c>
      <c r="H11" s="2">
        <v>0</v>
      </c>
      <c r="I11" s="2">
        <v>0</v>
      </c>
      <c r="J11" s="2">
        <v>1</v>
      </c>
      <c r="K11" s="2">
        <v>-8</v>
      </c>
      <c r="L11" s="2">
        <v>-8</v>
      </c>
      <c r="M11">
        <f t="shared" si="0"/>
        <v>1</v>
      </c>
    </row>
    <row r="12" spans="1:13" x14ac:dyDescent="0.3">
      <c r="A12" s="2">
        <v>41930</v>
      </c>
      <c r="B12" s="1" t="s">
        <v>12</v>
      </c>
      <c r="C12" s="1" t="s">
        <v>32</v>
      </c>
      <c r="D12" s="1" t="s">
        <v>33</v>
      </c>
      <c r="E12" s="1" t="s">
        <v>12</v>
      </c>
      <c r="F12" s="1" t="s">
        <v>12</v>
      </c>
      <c r="G12" s="1" t="s">
        <v>12</v>
      </c>
      <c r="H12" s="2">
        <v>1</v>
      </c>
      <c r="I12" s="2">
        <v>5</v>
      </c>
      <c r="J12" s="2">
        <v>0</v>
      </c>
      <c r="K12" s="2">
        <v>0</v>
      </c>
      <c r="L12" s="2">
        <v>5</v>
      </c>
      <c r="M12">
        <f t="shared" si="0"/>
        <v>0</v>
      </c>
    </row>
    <row r="13" spans="1:13" x14ac:dyDescent="0.3">
      <c r="A13" s="2">
        <v>41929</v>
      </c>
      <c r="B13" s="1" t="s">
        <v>12</v>
      </c>
      <c r="C13" s="1" t="s">
        <v>34</v>
      </c>
      <c r="D13" s="1" t="s">
        <v>12</v>
      </c>
      <c r="E13" s="1" t="s">
        <v>35</v>
      </c>
      <c r="F13" s="1" t="s">
        <v>12</v>
      </c>
      <c r="G13" s="1" t="s">
        <v>12</v>
      </c>
      <c r="H13" s="2">
        <v>0</v>
      </c>
      <c r="I13" s="2">
        <v>0</v>
      </c>
      <c r="J13" s="2">
        <v>1</v>
      </c>
      <c r="K13" s="2">
        <v>-6</v>
      </c>
      <c r="L13" s="2">
        <v>-6</v>
      </c>
      <c r="M13">
        <f t="shared" si="0"/>
        <v>1</v>
      </c>
    </row>
    <row r="14" spans="1:13" x14ac:dyDescent="0.3">
      <c r="A14" s="2">
        <v>41928</v>
      </c>
      <c r="B14" s="1" t="s">
        <v>12</v>
      </c>
      <c r="C14" s="1" t="s">
        <v>36</v>
      </c>
      <c r="D14" s="1" t="s">
        <v>12</v>
      </c>
      <c r="E14" s="1" t="s">
        <v>37</v>
      </c>
      <c r="F14" s="1" t="s">
        <v>12</v>
      </c>
      <c r="G14" s="1" t="s">
        <v>12</v>
      </c>
      <c r="H14" s="2">
        <v>0</v>
      </c>
      <c r="I14" s="2">
        <v>0</v>
      </c>
      <c r="J14" s="2">
        <v>1</v>
      </c>
      <c r="K14" s="2">
        <v>-6</v>
      </c>
      <c r="L14" s="2">
        <v>-6</v>
      </c>
      <c r="M14">
        <f t="shared" si="0"/>
        <v>1</v>
      </c>
    </row>
    <row r="15" spans="1:13" x14ac:dyDescent="0.3">
      <c r="A15" s="2">
        <v>41927</v>
      </c>
      <c r="B15" s="1" t="s">
        <v>12</v>
      </c>
      <c r="C15" s="1" t="s">
        <v>38</v>
      </c>
      <c r="D15" s="1" t="s">
        <v>12</v>
      </c>
      <c r="E15" s="1" t="s">
        <v>39</v>
      </c>
      <c r="F15" s="1" t="s">
        <v>12</v>
      </c>
      <c r="G15" s="1" t="s">
        <v>12</v>
      </c>
      <c r="H15" s="2">
        <v>0</v>
      </c>
      <c r="I15" s="2">
        <v>0</v>
      </c>
      <c r="J15" s="2">
        <v>1</v>
      </c>
      <c r="K15" s="2">
        <v>-1</v>
      </c>
      <c r="L15" s="2">
        <v>-1</v>
      </c>
      <c r="M15">
        <f t="shared" si="0"/>
        <v>1</v>
      </c>
    </row>
    <row r="16" spans="1:13" x14ac:dyDescent="0.3">
      <c r="A16" s="2">
        <v>41926</v>
      </c>
      <c r="B16" s="1" t="s">
        <v>12</v>
      </c>
      <c r="C16" s="1" t="s">
        <v>40</v>
      </c>
      <c r="D16" s="1" t="s">
        <v>12</v>
      </c>
      <c r="E16" s="1" t="s">
        <v>12</v>
      </c>
      <c r="F16" s="1" t="s">
        <v>12</v>
      </c>
      <c r="G16" s="1" t="s">
        <v>18</v>
      </c>
      <c r="H16" s="2">
        <v>0</v>
      </c>
      <c r="I16" s="2">
        <v>0</v>
      </c>
      <c r="J16" s="2">
        <v>0</v>
      </c>
      <c r="K16" s="2">
        <v>0</v>
      </c>
      <c r="L16" s="2">
        <v>0</v>
      </c>
      <c r="M16">
        <f t="shared" si="0"/>
        <v>0</v>
      </c>
    </row>
    <row r="17" spans="1:13" x14ac:dyDescent="0.3">
      <c r="A17" s="2">
        <v>41925</v>
      </c>
      <c r="B17" s="1" t="s">
        <v>12</v>
      </c>
      <c r="C17" s="1" t="s">
        <v>41</v>
      </c>
      <c r="D17" s="1" t="s">
        <v>12</v>
      </c>
      <c r="E17" s="1" t="s">
        <v>12</v>
      </c>
      <c r="F17" s="1" t="s">
        <v>12</v>
      </c>
      <c r="G17" s="1" t="s">
        <v>12</v>
      </c>
      <c r="H17" s="2">
        <v>0</v>
      </c>
      <c r="I17" s="2">
        <v>0</v>
      </c>
      <c r="J17" s="2">
        <v>0</v>
      </c>
      <c r="K17" s="2">
        <v>0</v>
      </c>
      <c r="L17" s="2">
        <v>0</v>
      </c>
      <c r="M17">
        <f t="shared" si="0"/>
        <v>0</v>
      </c>
    </row>
    <row r="18" spans="1:13" x14ac:dyDescent="0.3">
      <c r="A18" s="2">
        <v>41924</v>
      </c>
      <c r="B18" s="1" t="s">
        <v>12</v>
      </c>
      <c r="C18" s="1" t="s">
        <v>42</v>
      </c>
      <c r="D18" s="1" t="s">
        <v>43</v>
      </c>
      <c r="E18" s="1" t="s">
        <v>44</v>
      </c>
      <c r="F18" s="1" t="s">
        <v>12</v>
      </c>
      <c r="G18" s="1" t="s">
        <v>12</v>
      </c>
      <c r="H18" s="2">
        <v>0</v>
      </c>
      <c r="I18" s="2">
        <v>0</v>
      </c>
      <c r="J18" s="2">
        <v>1</v>
      </c>
      <c r="K18" s="2">
        <v>-3</v>
      </c>
      <c r="L18" s="2">
        <v>-3</v>
      </c>
      <c r="M18">
        <f t="shared" si="0"/>
        <v>1</v>
      </c>
    </row>
    <row r="19" spans="1:13" x14ac:dyDescent="0.3">
      <c r="A19" s="2">
        <v>41923</v>
      </c>
      <c r="B19" s="1" t="s">
        <v>12</v>
      </c>
      <c r="C19" s="1" t="s">
        <v>45</v>
      </c>
      <c r="D19" s="1" t="s">
        <v>12</v>
      </c>
      <c r="E19" s="1" t="s">
        <v>12</v>
      </c>
      <c r="F19" s="1" t="s">
        <v>12</v>
      </c>
      <c r="G19" s="1" t="s">
        <v>12</v>
      </c>
      <c r="H19" s="2">
        <v>0</v>
      </c>
      <c r="I19" s="2">
        <v>0</v>
      </c>
      <c r="J19" s="2">
        <v>0</v>
      </c>
      <c r="K19" s="2">
        <v>0</v>
      </c>
      <c r="L19" s="2">
        <v>0</v>
      </c>
      <c r="M19">
        <f t="shared" si="0"/>
        <v>0</v>
      </c>
    </row>
    <row r="20" spans="1:13" x14ac:dyDescent="0.3">
      <c r="A20" s="2">
        <v>41922</v>
      </c>
      <c r="B20" s="1" t="s">
        <v>12</v>
      </c>
      <c r="C20" s="1" t="s">
        <v>46</v>
      </c>
      <c r="D20" s="1" t="s">
        <v>12</v>
      </c>
      <c r="E20" s="1" t="s">
        <v>47</v>
      </c>
      <c r="F20" s="1" t="s">
        <v>12</v>
      </c>
      <c r="G20" s="1" t="s">
        <v>12</v>
      </c>
      <c r="H20" s="2">
        <v>0</v>
      </c>
      <c r="I20" s="2">
        <v>0</v>
      </c>
      <c r="J20" s="2">
        <v>1</v>
      </c>
      <c r="K20" s="2">
        <v>-1</v>
      </c>
      <c r="L20" s="2">
        <v>-1</v>
      </c>
      <c r="M20">
        <f t="shared" si="0"/>
        <v>1</v>
      </c>
    </row>
    <row r="21" spans="1:13" x14ac:dyDescent="0.3">
      <c r="A21" s="2">
        <v>41921</v>
      </c>
      <c r="B21" s="1" t="s">
        <v>12</v>
      </c>
      <c r="C21" s="1" t="s">
        <v>48</v>
      </c>
      <c r="D21" s="1" t="s">
        <v>49</v>
      </c>
      <c r="E21" s="1" t="s">
        <v>50</v>
      </c>
      <c r="F21" s="1" t="s">
        <v>12</v>
      </c>
      <c r="G21" s="1" t="s">
        <v>18</v>
      </c>
      <c r="H21" s="2">
        <v>1</v>
      </c>
      <c r="I21" s="2">
        <v>3</v>
      </c>
      <c r="J21" s="2">
        <v>0</v>
      </c>
      <c r="K21" s="2">
        <v>0</v>
      </c>
      <c r="L21" s="2">
        <v>3</v>
      </c>
      <c r="M21">
        <f t="shared" si="0"/>
        <v>0</v>
      </c>
    </row>
    <row r="22" spans="1:13" x14ac:dyDescent="0.3">
      <c r="A22" s="2">
        <v>41920</v>
      </c>
      <c r="B22" s="1" t="s">
        <v>12</v>
      </c>
      <c r="C22" s="1" t="s">
        <v>51</v>
      </c>
      <c r="D22" s="1" t="s">
        <v>12</v>
      </c>
      <c r="E22" s="1" t="s">
        <v>52</v>
      </c>
      <c r="F22" s="1" t="s">
        <v>12</v>
      </c>
      <c r="G22" s="1" t="s">
        <v>12</v>
      </c>
      <c r="H22" s="2">
        <v>0</v>
      </c>
      <c r="I22" s="2">
        <v>0</v>
      </c>
      <c r="J22" s="2">
        <v>1</v>
      </c>
      <c r="K22" s="2">
        <v>-4</v>
      </c>
      <c r="L22" s="2">
        <v>-4</v>
      </c>
      <c r="M22">
        <f t="shared" si="0"/>
        <v>1</v>
      </c>
    </row>
    <row r="23" spans="1:13" x14ac:dyDescent="0.3">
      <c r="A23" s="2">
        <v>41919</v>
      </c>
      <c r="B23" s="1" t="s">
        <v>12</v>
      </c>
      <c r="C23" s="1" t="s">
        <v>53</v>
      </c>
      <c r="D23" s="1" t="s">
        <v>12</v>
      </c>
      <c r="E23" s="1" t="s">
        <v>54</v>
      </c>
      <c r="F23" s="1" t="s">
        <v>12</v>
      </c>
      <c r="G23" s="1" t="s">
        <v>12</v>
      </c>
      <c r="H23" s="2">
        <v>0</v>
      </c>
      <c r="I23" s="2">
        <v>0</v>
      </c>
      <c r="J23" s="2">
        <v>1</v>
      </c>
      <c r="K23" s="2">
        <v>-6</v>
      </c>
      <c r="L23" s="2">
        <v>-6</v>
      </c>
      <c r="M23">
        <f t="shared" si="0"/>
        <v>1</v>
      </c>
    </row>
    <row r="24" spans="1:13" x14ac:dyDescent="0.3">
      <c r="A24" s="2">
        <v>41918</v>
      </c>
      <c r="B24" s="1" t="s">
        <v>12</v>
      </c>
      <c r="C24" s="1" t="s">
        <v>55</v>
      </c>
      <c r="D24" s="1" t="s">
        <v>56</v>
      </c>
      <c r="E24" s="1" t="s">
        <v>57</v>
      </c>
      <c r="F24" s="1" t="s">
        <v>58</v>
      </c>
      <c r="G24" s="1" t="s">
        <v>12</v>
      </c>
      <c r="H24" s="2">
        <v>1</v>
      </c>
      <c r="I24" s="2">
        <v>4</v>
      </c>
      <c r="J24" s="2">
        <v>0</v>
      </c>
      <c r="K24" s="2">
        <v>0</v>
      </c>
      <c r="L24" s="2">
        <v>4</v>
      </c>
      <c r="M24">
        <f t="shared" si="0"/>
        <v>0</v>
      </c>
    </row>
    <row r="25" spans="1:13" x14ac:dyDescent="0.3">
      <c r="A25" s="2">
        <v>41917</v>
      </c>
      <c r="B25" s="1" t="s">
        <v>12</v>
      </c>
      <c r="C25" s="1" t="s">
        <v>59</v>
      </c>
      <c r="D25" s="1" t="s">
        <v>60</v>
      </c>
      <c r="E25" s="1" t="s">
        <v>12</v>
      </c>
      <c r="F25" s="1" t="s">
        <v>12</v>
      </c>
      <c r="G25" s="1" t="s">
        <v>61</v>
      </c>
      <c r="H25" s="2">
        <v>0</v>
      </c>
      <c r="I25" s="2">
        <v>0</v>
      </c>
      <c r="J25" s="2">
        <v>0</v>
      </c>
      <c r="K25" s="2">
        <v>0</v>
      </c>
      <c r="L25" s="2">
        <v>0</v>
      </c>
      <c r="M25">
        <f t="shared" si="0"/>
        <v>0</v>
      </c>
    </row>
    <row r="26" spans="1:13" x14ac:dyDescent="0.3">
      <c r="A26" s="2">
        <v>41916</v>
      </c>
      <c r="B26" s="1" t="s">
        <v>12</v>
      </c>
      <c r="C26" s="1" t="s">
        <v>62</v>
      </c>
      <c r="D26" s="1" t="s">
        <v>60</v>
      </c>
      <c r="E26" s="1" t="s">
        <v>12</v>
      </c>
      <c r="F26" s="1" t="s">
        <v>12</v>
      </c>
      <c r="G26" s="1" t="s">
        <v>61</v>
      </c>
      <c r="H26" s="2">
        <v>0</v>
      </c>
      <c r="I26" s="2">
        <v>0</v>
      </c>
      <c r="J26" s="2">
        <v>0</v>
      </c>
      <c r="K26" s="2">
        <v>0</v>
      </c>
      <c r="L26" s="2">
        <v>0</v>
      </c>
      <c r="M26">
        <f t="shared" si="0"/>
        <v>0</v>
      </c>
    </row>
    <row r="27" spans="1:13" x14ac:dyDescent="0.3">
      <c r="A27" s="2">
        <v>41915</v>
      </c>
      <c r="B27" s="1" t="s">
        <v>12</v>
      </c>
      <c r="C27" s="1" t="s">
        <v>63</v>
      </c>
      <c r="D27" s="1" t="s">
        <v>64</v>
      </c>
      <c r="E27" s="1" t="s">
        <v>65</v>
      </c>
      <c r="F27" s="1" t="s">
        <v>12</v>
      </c>
      <c r="G27" s="1" t="s">
        <v>12</v>
      </c>
      <c r="H27" s="2">
        <v>1</v>
      </c>
      <c r="I27" s="2">
        <v>2</v>
      </c>
      <c r="J27" s="2">
        <v>0</v>
      </c>
      <c r="K27" s="2">
        <v>0</v>
      </c>
      <c r="L27" s="2">
        <v>2</v>
      </c>
      <c r="M27">
        <f t="shared" si="0"/>
        <v>0</v>
      </c>
    </row>
    <row r="28" spans="1:13" x14ac:dyDescent="0.3">
      <c r="A28" s="2">
        <v>41914</v>
      </c>
      <c r="B28" s="1" t="s">
        <v>12</v>
      </c>
      <c r="C28" s="1" t="s">
        <v>66</v>
      </c>
      <c r="D28" s="1" t="s">
        <v>67</v>
      </c>
      <c r="E28" s="1" t="s">
        <v>12</v>
      </c>
      <c r="F28" s="1" t="s">
        <v>12</v>
      </c>
      <c r="G28" s="1" t="s">
        <v>12</v>
      </c>
      <c r="H28" s="2">
        <v>1</v>
      </c>
      <c r="I28" s="2">
        <v>1</v>
      </c>
      <c r="J28" s="2">
        <v>0</v>
      </c>
      <c r="K28" s="2">
        <v>0</v>
      </c>
      <c r="L28" s="2">
        <v>1</v>
      </c>
      <c r="M28">
        <f t="shared" si="0"/>
        <v>0</v>
      </c>
    </row>
    <row r="29" spans="1:13" x14ac:dyDescent="0.3">
      <c r="A29" s="2">
        <v>41913</v>
      </c>
      <c r="B29" s="1" t="s">
        <v>12</v>
      </c>
      <c r="C29" s="1" t="s">
        <v>68</v>
      </c>
      <c r="D29" s="1" t="s">
        <v>12</v>
      </c>
      <c r="E29" s="1" t="s">
        <v>12</v>
      </c>
      <c r="F29" s="1" t="s">
        <v>12</v>
      </c>
      <c r="G29" s="1" t="s">
        <v>12</v>
      </c>
      <c r="H29" s="2">
        <v>0</v>
      </c>
      <c r="I29" s="2">
        <v>0</v>
      </c>
      <c r="J29" s="2">
        <v>0</v>
      </c>
      <c r="K29" s="2">
        <v>0</v>
      </c>
      <c r="L29" s="2">
        <v>0</v>
      </c>
      <c r="M29">
        <f t="shared" si="0"/>
        <v>0</v>
      </c>
    </row>
    <row r="30" spans="1:13" x14ac:dyDescent="0.3">
      <c r="A30" s="2">
        <v>41912</v>
      </c>
      <c r="B30" s="1" t="s">
        <v>12</v>
      </c>
      <c r="C30" s="1" t="s">
        <v>69</v>
      </c>
      <c r="D30" s="1" t="s">
        <v>12</v>
      </c>
      <c r="E30" s="1" t="s">
        <v>70</v>
      </c>
      <c r="F30" s="1" t="s">
        <v>58</v>
      </c>
      <c r="G30" s="1" t="s">
        <v>12</v>
      </c>
      <c r="H30" s="2">
        <v>0</v>
      </c>
      <c r="I30" s="2">
        <v>0</v>
      </c>
      <c r="J30" s="2">
        <v>1</v>
      </c>
      <c r="K30" s="2">
        <v>-4</v>
      </c>
      <c r="L30" s="2">
        <v>-4</v>
      </c>
      <c r="M30">
        <f t="shared" si="0"/>
        <v>1</v>
      </c>
    </row>
    <row r="31" spans="1:13" x14ac:dyDescent="0.3">
      <c r="A31" s="2">
        <v>41911</v>
      </c>
      <c r="B31" s="1" t="s">
        <v>12</v>
      </c>
      <c r="C31" s="1" t="s">
        <v>71</v>
      </c>
      <c r="D31" s="1" t="s">
        <v>12</v>
      </c>
      <c r="E31" s="1" t="s">
        <v>72</v>
      </c>
      <c r="F31" s="1" t="s">
        <v>12</v>
      </c>
      <c r="G31" s="1" t="s">
        <v>12</v>
      </c>
      <c r="H31" s="2">
        <v>0</v>
      </c>
      <c r="I31" s="2">
        <v>0</v>
      </c>
      <c r="J31" s="2">
        <v>1</v>
      </c>
      <c r="K31" s="2">
        <v>-2</v>
      </c>
      <c r="L31" s="2">
        <v>-2</v>
      </c>
      <c r="M31">
        <f t="shared" si="0"/>
        <v>1</v>
      </c>
    </row>
    <row r="32" spans="1:13" x14ac:dyDescent="0.3">
      <c r="A32" s="2">
        <v>41910</v>
      </c>
      <c r="B32" s="1" t="s">
        <v>12</v>
      </c>
      <c r="C32" s="1" t="s">
        <v>73</v>
      </c>
      <c r="D32" s="1" t="s">
        <v>12</v>
      </c>
      <c r="E32" s="1" t="s">
        <v>12</v>
      </c>
      <c r="F32" s="1" t="s">
        <v>12</v>
      </c>
      <c r="G32" s="1" t="s">
        <v>12</v>
      </c>
      <c r="H32" s="2">
        <v>0</v>
      </c>
      <c r="I32" s="2">
        <v>0</v>
      </c>
      <c r="J32" s="2">
        <v>0</v>
      </c>
      <c r="K32" s="2">
        <v>0</v>
      </c>
      <c r="L32" s="2">
        <v>0</v>
      </c>
      <c r="M32">
        <f t="shared" si="0"/>
        <v>0</v>
      </c>
    </row>
    <row r="33" spans="1:13" x14ac:dyDescent="0.3">
      <c r="A33" s="2">
        <v>41909</v>
      </c>
      <c r="B33" s="1" t="s">
        <v>12</v>
      </c>
      <c r="C33" s="1" t="s">
        <v>74</v>
      </c>
      <c r="D33" s="1" t="s">
        <v>12</v>
      </c>
      <c r="E33" s="1" t="s">
        <v>75</v>
      </c>
      <c r="F33" s="1" t="s">
        <v>76</v>
      </c>
      <c r="G33" s="1" t="s">
        <v>12</v>
      </c>
      <c r="H33" s="2">
        <v>0</v>
      </c>
      <c r="I33" s="2">
        <v>0</v>
      </c>
      <c r="J33" s="2">
        <v>1</v>
      </c>
      <c r="K33" s="2">
        <v>-6</v>
      </c>
      <c r="L33" s="2">
        <v>-6</v>
      </c>
      <c r="M33">
        <f t="shared" si="0"/>
        <v>1</v>
      </c>
    </row>
    <row r="34" spans="1:13" x14ac:dyDescent="0.3">
      <c r="A34" s="2">
        <v>41908</v>
      </c>
      <c r="B34" s="1" t="s">
        <v>12</v>
      </c>
      <c r="C34" s="1" t="s">
        <v>77</v>
      </c>
      <c r="D34" s="1" t="s">
        <v>78</v>
      </c>
      <c r="E34" s="1" t="s">
        <v>12</v>
      </c>
      <c r="F34" s="1" t="s">
        <v>12</v>
      </c>
      <c r="G34" s="1" t="s">
        <v>12</v>
      </c>
      <c r="H34" s="2">
        <v>1</v>
      </c>
      <c r="I34" s="2">
        <v>1</v>
      </c>
      <c r="J34" s="2">
        <v>0</v>
      </c>
      <c r="K34" s="2">
        <v>0</v>
      </c>
      <c r="L34" s="2">
        <v>1</v>
      </c>
      <c r="M34">
        <f t="shared" si="0"/>
        <v>0</v>
      </c>
    </row>
    <row r="35" spans="1:13" x14ac:dyDescent="0.3">
      <c r="A35" s="2">
        <v>41907</v>
      </c>
      <c r="B35" s="1" t="s">
        <v>12</v>
      </c>
      <c r="C35" s="1" t="s">
        <v>79</v>
      </c>
      <c r="D35" s="1" t="s">
        <v>12</v>
      </c>
      <c r="E35" s="1" t="s">
        <v>12</v>
      </c>
      <c r="F35" s="1" t="s">
        <v>12</v>
      </c>
      <c r="G35" s="1" t="s">
        <v>12</v>
      </c>
      <c r="H35" s="2">
        <v>0</v>
      </c>
      <c r="I35" s="2">
        <v>0</v>
      </c>
      <c r="J35" s="2">
        <v>0</v>
      </c>
      <c r="K35" s="2">
        <v>0</v>
      </c>
      <c r="L35" s="2">
        <v>0</v>
      </c>
      <c r="M35">
        <f t="shared" si="0"/>
        <v>0</v>
      </c>
    </row>
    <row r="36" spans="1:13" x14ac:dyDescent="0.3">
      <c r="A36" s="2">
        <v>41906</v>
      </c>
      <c r="B36" s="1" t="s">
        <v>12</v>
      </c>
      <c r="C36" s="1" t="s">
        <v>80</v>
      </c>
      <c r="D36" s="1" t="s">
        <v>81</v>
      </c>
      <c r="E36" s="1" t="s">
        <v>12</v>
      </c>
      <c r="F36" s="1" t="s">
        <v>12</v>
      </c>
      <c r="G36" s="1" t="s">
        <v>12</v>
      </c>
      <c r="H36" s="2">
        <v>1</v>
      </c>
      <c r="I36" s="2">
        <v>1</v>
      </c>
      <c r="J36" s="2">
        <v>0</v>
      </c>
      <c r="K36" s="2">
        <v>0</v>
      </c>
      <c r="L36" s="2">
        <v>1</v>
      </c>
      <c r="M36">
        <f t="shared" si="0"/>
        <v>0</v>
      </c>
    </row>
    <row r="37" spans="1:13" x14ac:dyDescent="0.3">
      <c r="A37" s="2">
        <v>41905</v>
      </c>
      <c r="B37" s="1" t="s">
        <v>12</v>
      </c>
      <c r="C37" s="1" t="s">
        <v>82</v>
      </c>
      <c r="D37" s="1" t="s">
        <v>12</v>
      </c>
      <c r="E37" s="1" t="s">
        <v>12</v>
      </c>
      <c r="F37" s="1" t="s">
        <v>12</v>
      </c>
      <c r="G37" s="1" t="s">
        <v>12</v>
      </c>
      <c r="H37" s="2">
        <v>0</v>
      </c>
      <c r="I37" s="2">
        <v>0</v>
      </c>
      <c r="J37" s="2">
        <v>0</v>
      </c>
      <c r="K37" s="2">
        <v>0</v>
      </c>
      <c r="L37" s="2">
        <v>0</v>
      </c>
      <c r="M37">
        <f t="shared" si="0"/>
        <v>0</v>
      </c>
    </row>
    <row r="38" spans="1:13" x14ac:dyDescent="0.3">
      <c r="A38" s="2">
        <v>41904</v>
      </c>
      <c r="B38" s="1" t="s">
        <v>12</v>
      </c>
      <c r="C38" s="1" t="s">
        <v>83</v>
      </c>
      <c r="D38" s="1" t="s">
        <v>12</v>
      </c>
      <c r="E38" s="1" t="s">
        <v>12</v>
      </c>
      <c r="F38" s="1" t="s">
        <v>12</v>
      </c>
      <c r="G38" s="1" t="s">
        <v>12</v>
      </c>
      <c r="H38" s="2">
        <v>0</v>
      </c>
      <c r="I38" s="2">
        <v>0</v>
      </c>
      <c r="J38" s="2">
        <v>0</v>
      </c>
      <c r="K38" s="2">
        <v>0</v>
      </c>
      <c r="L38" s="2">
        <v>0</v>
      </c>
      <c r="M38">
        <f t="shared" si="0"/>
        <v>0</v>
      </c>
    </row>
    <row r="39" spans="1:13" x14ac:dyDescent="0.3">
      <c r="A39" s="2">
        <v>41903</v>
      </c>
      <c r="B39" s="1" t="s">
        <v>12</v>
      </c>
      <c r="C39" s="1" t="s">
        <v>84</v>
      </c>
      <c r="D39" s="1" t="s">
        <v>12</v>
      </c>
      <c r="E39" s="1" t="s">
        <v>12</v>
      </c>
      <c r="F39" s="1" t="s">
        <v>12</v>
      </c>
      <c r="G39" s="1" t="s">
        <v>12</v>
      </c>
      <c r="H39" s="2">
        <v>0</v>
      </c>
      <c r="I39" s="2">
        <v>0</v>
      </c>
      <c r="J39" s="2">
        <v>0</v>
      </c>
      <c r="K39" s="2">
        <v>0</v>
      </c>
      <c r="L39" s="2">
        <v>0</v>
      </c>
      <c r="M39">
        <f t="shared" si="0"/>
        <v>0</v>
      </c>
    </row>
    <row r="40" spans="1:13" x14ac:dyDescent="0.3">
      <c r="A40" s="2">
        <v>41902</v>
      </c>
      <c r="B40" s="1" t="s">
        <v>12</v>
      </c>
      <c r="C40" s="1" t="s">
        <v>85</v>
      </c>
      <c r="D40" s="1" t="s">
        <v>12</v>
      </c>
      <c r="E40" s="1" t="s">
        <v>12</v>
      </c>
      <c r="F40" s="1" t="s">
        <v>12</v>
      </c>
      <c r="G40" s="1" t="s">
        <v>12</v>
      </c>
      <c r="H40" s="2">
        <v>0</v>
      </c>
      <c r="I40" s="2">
        <v>0</v>
      </c>
      <c r="J40" s="2">
        <v>0</v>
      </c>
      <c r="K40" s="2">
        <v>0</v>
      </c>
      <c r="L40" s="2">
        <v>0</v>
      </c>
      <c r="M40">
        <f t="shared" si="0"/>
        <v>0</v>
      </c>
    </row>
    <row r="41" spans="1:13" x14ac:dyDescent="0.3">
      <c r="A41" s="2">
        <v>41901</v>
      </c>
      <c r="B41" s="1" t="s">
        <v>12</v>
      </c>
      <c r="C41" s="1" t="s">
        <v>86</v>
      </c>
      <c r="D41" s="1" t="s">
        <v>12</v>
      </c>
      <c r="E41" s="1" t="s">
        <v>12</v>
      </c>
      <c r="F41" s="1" t="s">
        <v>12</v>
      </c>
      <c r="G41" s="1" t="s">
        <v>12</v>
      </c>
      <c r="H41" s="2">
        <v>0</v>
      </c>
      <c r="I41" s="2">
        <v>0</v>
      </c>
      <c r="J41" s="2">
        <v>0</v>
      </c>
      <c r="K41" s="2">
        <v>0</v>
      </c>
      <c r="L41" s="2">
        <v>0</v>
      </c>
      <c r="M41">
        <f t="shared" si="0"/>
        <v>0</v>
      </c>
    </row>
    <row r="42" spans="1:13" x14ac:dyDescent="0.3">
      <c r="A42" s="2">
        <v>41900</v>
      </c>
      <c r="B42" s="1" t="s">
        <v>12</v>
      </c>
      <c r="C42" s="1" t="s">
        <v>87</v>
      </c>
      <c r="D42" s="1" t="s">
        <v>88</v>
      </c>
      <c r="E42" s="1" t="s">
        <v>89</v>
      </c>
      <c r="F42" s="1" t="s">
        <v>12</v>
      </c>
      <c r="G42" s="1" t="s">
        <v>12</v>
      </c>
      <c r="H42" s="2">
        <v>0</v>
      </c>
      <c r="I42" s="2">
        <v>0</v>
      </c>
      <c r="J42" s="2">
        <v>1</v>
      </c>
      <c r="K42" s="2">
        <v>-1</v>
      </c>
      <c r="L42" s="2">
        <v>-1</v>
      </c>
      <c r="M42">
        <f t="shared" si="0"/>
        <v>1</v>
      </c>
    </row>
    <row r="43" spans="1:13" x14ac:dyDescent="0.3">
      <c r="A43" s="2">
        <v>41899</v>
      </c>
      <c r="B43" s="1" t="s">
        <v>12</v>
      </c>
      <c r="C43" s="1" t="s">
        <v>90</v>
      </c>
      <c r="D43" s="1" t="s">
        <v>12</v>
      </c>
      <c r="E43" s="1" t="s">
        <v>91</v>
      </c>
      <c r="F43" s="1" t="s">
        <v>12</v>
      </c>
      <c r="G43" s="1" t="s">
        <v>12</v>
      </c>
      <c r="H43" s="2">
        <v>0</v>
      </c>
      <c r="I43" s="2">
        <v>0</v>
      </c>
      <c r="J43" s="2">
        <v>1</v>
      </c>
      <c r="K43" s="2">
        <v>-5</v>
      </c>
      <c r="L43" s="2">
        <v>-5</v>
      </c>
      <c r="M43">
        <f t="shared" si="0"/>
        <v>1</v>
      </c>
    </row>
    <row r="44" spans="1:13" x14ac:dyDescent="0.3">
      <c r="A44" s="2">
        <v>41898</v>
      </c>
      <c r="B44" s="1" t="s">
        <v>12</v>
      </c>
      <c r="C44" s="1" t="s">
        <v>92</v>
      </c>
      <c r="D44" s="1" t="s">
        <v>12</v>
      </c>
      <c r="E44" s="1" t="s">
        <v>93</v>
      </c>
      <c r="F44" s="1" t="s">
        <v>12</v>
      </c>
      <c r="G44" s="1" t="s">
        <v>94</v>
      </c>
      <c r="H44" s="2">
        <v>1</v>
      </c>
      <c r="I44" s="2">
        <v>3</v>
      </c>
      <c r="J44" s="2">
        <v>0</v>
      </c>
      <c r="K44" s="2">
        <v>0</v>
      </c>
      <c r="L44" s="2">
        <v>3</v>
      </c>
      <c r="M44">
        <f t="shared" si="0"/>
        <v>0</v>
      </c>
    </row>
    <row r="45" spans="1:13" x14ac:dyDescent="0.3">
      <c r="A45" s="2">
        <v>41897</v>
      </c>
      <c r="B45" s="1" t="s">
        <v>12</v>
      </c>
      <c r="C45" s="1" t="s">
        <v>95</v>
      </c>
      <c r="D45" s="1" t="s">
        <v>96</v>
      </c>
      <c r="E45" s="1" t="s">
        <v>97</v>
      </c>
      <c r="F45" s="1" t="s">
        <v>58</v>
      </c>
      <c r="G45" s="1" t="s">
        <v>12</v>
      </c>
      <c r="H45" s="2">
        <v>0</v>
      </c>
      <c r="I45" s="2">
        <v>0</v>
      </c>
      <c r="J45" s="2">
        <v>1</v>
      </c>
      <c r="K45" s="2">
        <v>-10</v>
      </c>
      <c r="L45" s="2">
        <v>-10</v>
      </c>
      <c r="M45">
        <f t="shared" si="0"/>
        <v>1</v>
      </c>
    </row>
    <row r="46" spans="1:13" x14ac:dyDescent="0.3">
      <c r="A46" s="2">
        <v>41896</v>
      </c>
      <c r="B46" s="1" t="s">
        <v>12</v>
      </c>
      <c r="C46" s="1" t="s">
        <v>98</v>
      </c>
      <c r="D46" s="1" t="s">
        <v>12</v>
      </c>
      <c r="E46" s="1" t="s">
        <v>99</v>
      </c>
      <c r="F46" s="1" t="s">
        <v>12</v>
      </c>
      <c r="G46" s="1" t="s">
        <v>61</v>
      </c>
      <c r="H46" s="2">
        <v>0</v>
      </c>
      <c r="I46" s="2">
        <v>0</v>
      </c>
      <c r="J46" s="2">
        <v>0</v>
      </c>
      <c r="K46" s="2">
        <v>0</v>
      </c>
      <c r="L46" s="2">
        <v>0</v>
      </c>
      <c r="M46">
        <f t="shared" si="0"/>
        <v>0</v>
      </c>
    </row>
    <row r="47" spans="1:13" x14ac:dyDescent="0.3">
      <c r="A47" s="2">
        <v>41895</v>
      </c>
      <c r="B47" s="1" t="s">
        <v>12</v>
      </c>
      <c r="C47" s="1" t="s">
        <v>100</v>
      </c>
      <c r="D47" s="1" t="s">
        <v>12</v>
      </c>
      <c r="E47" s="1" t="s">
        <v>12</v>
      </c>
      <c r="F47" s="1" t="s">
        <v>12</v>
      </c>
      <c r="G47" s="1" t="s">
        <v>12</v>
      </c>
      <c r="H47" s="2">
        <v>0</v>
      </c>
      <c r="I47" s="2">
        <v>0</v>
      </c>
      <c r="J47" s="2">
        <v>0</v>
      </c>
      <c r="K47" s="2">
        <v>0</v>
      </c>
      <c r="L47" s="2">
        <v>0</v>
      </c>
      <c r="M47">
        <f t="shared" si="0"/>
        <v>0</v>
      </c>
    </row>
    <row r="48" spans="1:13" x14ac:dyDescent="0.3">
      <c r="A48" s="2">
        <v>41894</v>
      </c>
      <c r="B48" s="1" t="s">
        <v>12</v>
      </c>
      <c r="C48" s="1" t="s">
        <v>101</v>
      </c>
      <c r="D48" s="1" t="s">
        <v>102</v>
      </c>
      <c r="E48" s="1" t="s">
        <v>103</v>
      </c>
      <c r="F48" s="1" t="s">
        <v>12</v>
      </c>
      <c r="G48" s="1" t="s">
        <v>12</v>
      </c>
      <c r="H48" s="2">
        <v>0</v>
      </c>
      <c r="I48" s="2">
        <v>0</v>
      </c>
      <c r="J48" s="2">
        <v>1</v>
      </c>
      <c r="K48" s="2">
        <v>-20</v>
      </c>
      <c r="L48" s="2">
        <v>-20</v>
      </c>
      <c r="M48">
        <f t="shared" si="0"/>
        <v>1</v>
      </c>
    </row>
    <row r="49" spans="1:13" x14ac:dyDescent="0.3">
      <c r="A49" s="2">
        <v>41893</v>
      </c>
      <c r="B49" s="1" t="s">
        <v>12</v>
      </c>
      <c r="C49" s="1" t="s">
        <v>104</v>
      </c>
      <c r="D49" s="1" t="s">
        <v>12</v>
      </c>
      <c r="E49" s="1" t="s">
        <v>105</v>
      </c>
      <c r="F49" s="1" t="s">
        <v>12</v>
      </c>
      <c r="G49" s="1" t="s">
        <v>12</v>
      </c>
      <c r="H49" s="2">
        <v>0</v>
      </c>
      <c r="I49" s="2">
        <v>0</v>
      </c>
      <c r="J49" s="2">
        <v>1</v>
      </c>
      <c r="K49" s="2">
        <v>-3</v>
      </c>
      <c r="L49" s="2">
        <v>-3</v>
      </c>
      <c r="M49">
        <f t="shared" si="0"/>
        <v>1</v>
      </c>
    </row>
    <row r="50" spans="1:13" x14ac:dyDescent="0.3">
      <c r="A50" s="2">
        <v>41892</v>
      </c>
      <c r="B50" s="1" t="s">
        <v>12</v>
      </c>
      <c r="C50" s="1" t="s">
        <v>106</v>
      </c>
      <c r="D50" s="1" t="s">
        <v>12</v>
      </c>
      <c r="E50" s="1" t="s">
        <v>12</v>
      </c>
      <c r="F50" s="1" t="s">
        <v>12</v>
      </c>
      <c r="G50" s="1" t="s">
        <v>18</v>
      </c>
      <c r="H50" s="2">
        <v>0</v>
      </c>
      <c r="I50" s="2">
        <v>0</v>
      </c>
      <c r="J50" s="2">
        <v>0</v>
      </c>
      <c r="K50" s="2">
        <v>0</v>
      </c>
      <c r="L50" s="2">
        <v>0</v>
      </c>
      <c r="M50">
        <f t="shared" si="0"/>
        <v>0</v>
      </c>
    </row>
    <row r="51" spans="1:13" x14ac:dyDescent="0.3">
      <c r="A51" s="2">
        <v>41891</v>
      </c>
      <c r="B51" s="1" t="s">
        <v>12</v>
      </c>
      <c r="C51" s="1" t="s">
        <v>106</v>
      </c>
      <c r="D51" s="1" t="s">
        <v>12</v>
      </c>
      <c r="E51" s="1" t="s">
        <v>12</v>
      </c>
      <c r="F51" s="1" t="s">
        <v>12</v>
      </c>
      <c r="G51" s="1" t="s">
        <v>18</v>
      </c>
      <c r="H51" s="2">
        <v>0</v>
      </c>
      <c r="I51" s="2">
        <v>0</v>
      </c>
      <c r="J51" s="2">
        <v>0</v>
      </c>
      <c r="K51" s="2">
        <v>0</v>
      </c>
      <c r="L51" s="2">
        <v>0</v>
      </c>
      <c r="M51">
        <f t="shared" si="0"/>
        <v>0</v>
      </c>
    </row>
    <row r="52" spans="1:13" x14ac:dyDescent="0.3">
      <c r="A52" s="2">
        <v>41890</v>
      </c>
      <c r="B52" s="1" t="s">
        <v>12</v>
      </c>
      <c r="C52" s="1" t="s">
        <v>107</v>
      </c>
      <c r="D52" s="1" t="s">
        <v>108</v>
      </c>
      <c r="E52" s="1" t="s">
        <v>109</v>
      </c>
      <c r="F52" s="1" t="s">
        <v>12</v>
      </c>
      <c r="G52" s="1" t="s">
        <v>12</v>
      </c>
      <c r="H52" s="2">
        <v>0</v>
      </c>
      <c r="I52" s="2">
        <v>0</v>
      </c>
      <c r="J52" s="2">
        <v>1</v>
      </c>
      <c r="K52" s="2">
        <v>-5</v>
      </c>
      <c r="L52" s="2">
        <v>-5</v>
      </c>
      <c r="M52">
        <f t="shared" si="0"/>
        <v>1</v>
      </c>
    </row>
    <row r="53" spans="1:13" x14ac:dyDescent="0.3">
      <c r="A53" s="2">
        <v>41889</v>
      </c>
      <c r="B53" s="1" t="s">
        <v>12</v>
      </c>
      <c r="C53" s="1" t="s">
        <v>110</v>
      </c>
      <c r="D53" s="1" t="s">
        <v>12</v>
      </c>
      <c r="E53" s="1" t="s">
        <v>12</v>
      </c>
      <c r="F53" s="1" t="s">
        <v>12</v>
      </c>
      <c r="G53" s="1" t="s">
        <v>12</v>
      </c>
      <c r="H53" s="2">
        <v>0</v>
      </c>
      <c r="I53" s="2">
        <v>0</v>
      </c>
      <c r="J53" s="2">
        <v>0</v>
      </c>
      <c r="K53" s="2">
        <v>0</v>
      </c>
      <c r="L53" s="2">
        <v>0</v>
      </c>
      <c r="M53">
        <f t="shared" si="0"/>
        <v>0</v>
      </c>
    </row>
    <row r="54" spans="1:13" x14ac:dyDescent="0.3">
      <c r="A54" s="2">
        <v>41888</v>
      </c>
      <c r="B54" s="1" t="s">
        <v>12</v>
      </c>
      <c r="C54" s="1" t="s">
        <v>111</v>
      </c>
      <c r="D54" s="1" t="s">
        <v>12</v>
      </c>
      <c r="E54" s="1" t="s">
        <v>112</v>
      </c>
      <c r="F54" s="1" t="s">
        <v>12</v>
      </c>
      <c r="G54" s="1" t="s">
        <v>61</v>
      </c>
      <c r="H54" s="2">
        <v>1</v>
      </c>
      <c r="I54" s="2">
        <v>1</v>
      </c>
      <c r="J54" s="2">
        <v>0</v>
      </c>
      <c r="K54" s="2">
        <v>0</v>
      </c>
      <c r="L54" s="2">
        <v>1</v>
      </c>
      <c r="M54">
        <f t="shared" si="0"/>
        <v>0</v>
      </c>
    </row>
    <row r="55" spans="1:13" x14ac:dyDescent="0.3">
      <c r="A55" s="2">
        <v>41887</v>
      </c>
      <c r="B55" s="1" t="s">
        <v>12</v>
      </c>
      <c r="C55" s="1" t="s">
        <v>113</v>
      </c>
      <c r="D55" s="1" t="s">
        <v>114</v>
      </c>
      <c r="E55" s="1" t="s">
        <v>115</v>
      </c>
      <c r="F55" s="1" t="s">
        <v>31</v>
      </c>
      <c r="G55" s="1" t="s">
        <v>12</v>
      </c>
      <c r="H55" s="2">
        <v>0</v>
      </c>
      <c r="I55" s="2">
        <v>0</v>
      </c>
      <c r="J55" s="2">
        <v>0</v>
      </c>
      <c r="K55" s="2">
        <v>0</v>
      </c>
      <c r="L55" s="2">
        <v>0</v>
      </c>
      <c r="M55">
        <f t="shared" si="0"/>
        <v>0</v>
      </c>
    </row>
    <row r="56" spans="1:13" x14ac:dyDescent="0.3">
      <c r="A56" s="2">
        <v>41886</v>
      </c>
      <c r="B56" s="1" t="s">
        <v>12</v>
      </c>
      <c r="C56" s="1" t="s">
        <v>116</v>
      </c>
      <c r="D56" s="1" t="s">
        <v>12</v>
      </c>
      <c r="E56" s="1" t="s">
        <v>12</v>
      </c>
      <c r="F56" s="1" t="s">
        <v>12</v>
      </c>
      <c r="G56" s="1" t="s">
        <v>12</v>
      </c>
      <c r="H56" s="2">
        <v>0</v>
      </c>
      <c r="I56" s="2">
        <v>0</v>
      </c>
      <c r="J56" s="2">
        <v>0</v>
      </c>
      <c r="K56" s="2">
        <v>0</v>
      </c>
      <c r="L56" s="2">
        <v>0</v>
      </c>
      <c r="M56">
        <f t="shared" si="0"/>
        <v>0</v>
      </c>
    </row>
    <row r="57" spans="1:13" x14ac:dyDescent="0.3">
      <c r="A57" s="2">
        <v>41885</v>
      </c>
      <c r="B57" s="1" t="s">
        <v>12</v>
      </c>
      <c r="C57" s="1" t="s">
        <v>117</v>
      </c>
      <c r="D57" s="1" t="s">
        <v>118</v>
      </c>
      <c r="E57" s="1" t="s">
        <v>44</v>
      </c>
      <c r="F57" s="1" t="s">
        <v>12</v>
      </c>
      <c r="G57" s="1" t="s">
        <v>18</v>
      </c>
      <c r="H57" s="2">
        <v>0</v>
      </c>
      <c r="I57" s="2">
        <v>0</v>
      </c>
      <c r="J57" s="2">
        <v>1</v>
      </c>
      <c r="K57" s="2">
        <v>-3</v>
      </c>
      <c r="L57" s="2">
        <v>-3</v>
      </c>
      <c r="M57">
        <f t="shared" si="0"/>
        <v>1</v>
      </c>
    </row>
    <row r="58" spans="1:13" x14ac:dyDescent="0.3">
      <c r="A58" s="2">
        <v>41884</v>
      </c>
      <c r="B58" s="1" t="s">
        <v>12</v>
      </c>
      <c r="C58" s="1" t="s">
        <v>119</v>
      </c>
      <c r="D58" s="1" t="s">
        <v>120</v>
      </c>
      <c r="E58" s="1" t="s">
        <v>121</v>
      </c>
      <c r="F58" s="1" t="s">
        <v>58</v>
      </c>
      <c r="G58" s="1" t="s">
        <v>18</v>
      </c>
      <c r="H58" s="2">
        <v>0</v>
      </c>
      <c r="I58" s="2">
        <v>0</v>
      </c>
      <c r="J58" s="2">
        <v>1</v>
      </c>
      <c r="K58" s="2">
        <v>-4</v>
      </c>
      <c r="L58" s="2">
        <v>-4</v>
      </c>
      <c r="M58">
        <f t="shared" si="0"/>
        <v>1</v>
      </c>
    </row>
    <row r="59" spans="1:13" x14ac:dyDescent="0.3">
      <c r="A59" s="2">
        <v>41883</v>
      </c>
      <c r="B59" s="1" t="s">
        <v>12</v>
      </c>
      <c r="C59" s="1" t="s">
        <v>122</v>
      </c>
      <c r="D59" s="1" t="s">
        <v>123</v>
      </c>
      <c r="E59" s="1" t="s">
        <v>124</v>
      </c>
      <c r="F59" s="1" t="s">
        <v>12</v>
      </c>
      <c r="G59" s="1" t="s">
        <v>125</v>
      </c>
      <c r="H59" s="2">
        <v>1</v>
      </c>
      <c r="I59" s="2">
        <v>2</v>
      </c>
      <c r="J59" s="2">
        <v>0</v>
      </c>
      <c r="K59" s="2">
        <v>0</v>
      </c>
      <c r="L59" s="2">
        <v>2</v>
      </c>
      <c r="M59">
        <f t="shared" si="0"/>
        <v>0</v>
      </c>
    </row>
    <row r="60" spans="1:13" x14ac:dyDescent="0.3">
      <c r="A60" s="2">
        <v>41882</v>
      </c>
      <c r="B60" s="1" t="s">
        <v>12</v>
      </c>
      <c r="C60" s="1" t="s">
        <v>126</v>
      </c>
      <c r="D60" s="1" t="s">
        <v>12</v>
      </c>
      <c r="E60" s="1" t="s">
        <v>12</v>
      </c>
      <c r="F60" s="1" t="s">
        <v>12</v>
      </c>
      <c r="G60" s="1" t="s">
        <v>12</v>
      </c>
      <c r="H60" s="2">
        <v>0</v>
      </c>
      <c r="I60" s="2">
        <v>0</v>
      </c>
      <c r="J60" s="2">
        <v>0</v>
      </c>
      <c r="K60" s="2">
        <v>0</v>
      </c>
      <c r="L60" s="2">
        <v>0</v>
      </c>
      <c r="M60">
        <f t="shared" si="0"/>
        <v>0</v>
      </c>
    </row>
    <row r="61" spans="1:13" x14ac:dyDescent="0.3">
      <c r="A61" s="2">
        <v>41881</v>
      </c>
      <c r="B61" s="1" t="s">
        <v>12</v>
      </c>
      <c r="C61" s="1" t="s">
        <v>127</v>
      </c>
      <c r="D61" s="1" t="s">
        <v>128</v>
      </c>
      <c r="E61" s="1" t="s">
        <v>129</v>
      </c>
      <c r="F61" s="1" t="s">
        <v>12</v>
      </c>
      <c r="G61" s="1" t="s">
        <v>12</v>
      </c>
      <c r="H61" s="2">
        <v>0</v>
      </c>
      <c r="I61" s="2">
        <v>0</v>
      </c>
      <c r="J61" s="2">
        <v>1</v>
      </c>
      <c r="K61" s="2">
        <v>-3</v>
      </c>
      <c r="L61" s="2">
        <v>-3</v>
      </c>
      <c r="M61">
        <f t="shared" si="0"/>
        <v>1</v>
      </c>
    </row>
    <row r="62" spans="1:13" x14ac:dyDescent="0.3">
      <c r="A62" s="2">
        <v>41880</v>
      </c>
      <c r="B62" s="1" t="s">
        <v>12</v>
      </c>
      <c r="C62" s="1" t="s">
        <v>130</v>
      </c>
      <c r="D62" s="1" t="s">
        <v>12</v>
      </c>
      <c r="E62" s="1" t="s">
        <v>131</v>
      </c>
      <c r="F62" s="1" t="s">
        <v>12</v>
      </c>
      <c r="G62" s="1" t="s">
        <v>12</v>
      </c>
      <c r="H62" s="2">
        <v>0</v>
      </c>
      <c r="I62" s="2">
        <v>0</v>
      </c>
      <c r="J62" s="2">
        <v>1</v>
      </c>
      <c r="K62" s="2">
        <v>-1</v>
      </c>
      <c r="L62" s="2">
        <v>-1</v>
      </c>
      <c r="M62">
        <f t="shared" si="0"/>
        <v>1</v>
      </c>
    </row>
    <row r="63" spans="1:13" x14ac:dyDescent="0.3">
      <c r="A63" s="2">
        <v>41879</v>
      </c>
      <c r="B63" s="1" t="s">
        <v>12</v>
      </c>
      <c r="C63" s="1" t="s">
        <v>132</v>
      </c>
      <c r="D63" s="1" t="s">
        <v>133</v>
      </c>
      <c r="E63" s="1" t="s">
        <v>134</v>
      </c>
      <c r="F63" s="1" t="s">
        <v>12</v>
      </c>
      <c r="G63" s="1" t="s">
        <v>12</v>
      </c>
      <c r="H63" s="2">
        <v>0</v>
      </c>
      <c r="I63" s="2">
        <v>0</v>
      </c>
      <c r="J63" s="2">
        <v>0</v>
      </c>
      <c r="K63" s="2">
        <v>0</v>
      </c>
      <c r="L63" s="2">
        <v>0</v>
      </c>
      <c r="M63">
        <f t="shared" si="0"/>
        <v>0</v>
      </c>
    </row>
    <row r="64" spans="1:13" x14ac:dyDescent="0.3">
      <c r="A64" s="2">
        <v>41878</v>
      </c>
      <c r="B64" s="1" t="s">
        <v>12</v>
      </c>
      <c r="C64" s="1" t="s">
        <v>135</v>
      </c>
      <c r="D64" s="1" t="s">
        <v>136</v>
      </c>
      <c r="E64" s="1" t="s">
        <v>12</v>
      </c>
      <c r="F64" s="1" t="s">
        <v>58</v>
      </c>
      <c r="G64" s="1" t="s">
        <v>12</v>
      </c>
      <c r="H64" s="2">
        <v>1</v>
      </c>
      <c r="I64" s="2">
        <v>3</v>
      </c>
      <c r="J64" s="2">
        <v>0</v>
      </c>
      <c r="K64" s="2">
        <v>0</v>
      </c>
      <c r="L64" s="2">
        <v>3</v>
      </c>
      <c r="M64">
        <f t="shared" si="0"/>
        <v>0</v>
      </c>
    </row>
    <row r="65" spans="1:13" x14ac:dyDescent="0.3">
      <c r="A65" s="2">
        <v>41877</v>
      </c>
      <c r="B65" s="1" t="s">
        <v>12</v>
      </c>
      <c r="C65" s="1" t="s">
        <v>137</v>
      </c>
      <c r="D65" s="1" t="s">
        <v>138</v>
      </c>
      <c r="E65" s="1" t="s">
        <v>30</v>
      </c>
      <c r="F65" s="1" t="s">
        <v>58</v>
      </c>
      <c r="G65" s="1" t="s">
        <v>139</v>
      </c>
      <c r="H65" s="2">
        <v>0</v>
      </c>
      <c r="I65" s="2">
        <v>0</v>
      </c>
      <c r="J65" s="2">
        <v>1</v>
      </c>
      <c r="K65" s="2">
        <v>-3</v>
      </c>
      <c r="L65" s="2">
        <v>-3</v>
      </c>
      <c r="M65">
        <f t="shared" si="0"/>
        <v>1</v>
      </c>
    </row>
    <row r="66" spans="1:13" x14ac:dyDescent="0.3">
      <c r="A66" s="2">
        <v>41876</v>
      </c>
      <c r="B66" s="1" t="s">
        <v>12</v>
      </c>
      <c r="C66" s="1" t="s">
        <v>140</v>
      </c>
      <c r="D66" s="1" t="s">
        <v>12</v>
      </c>
      <c r="E66" s="1" t="s">
        <v>141</v>
      </c>
      <c r="F66" s="1" t="s">
        <v>12</v>
      </c>
      <c r="G66" s="1" t="s">
        <v>12</v>
      </c>
      <c r="H66" s="2">
        <v>0</v>
      </c>
      <c r="I66" s="2">
        <v>0</v>
      </c>
      <c r="J66" s="2">
        <v>1</v>
      </c>
      <c r="K66" s="2">
        <v>-7</v>
      </c>
      <c r="L66" s="2">
        <v>-7</v>
      </c>
      <c r="M66">
        <f t="shared" si="0"/>
        <v>1</v>
      </c>
    </row>
    <row r="67" spans="1:13" x14ac:dyDescent="0.3">
      <c r="A67" s="2">
        <v>41875</v>
      </c>
      <c r="B67" s="1" t="s">
        <v>12</v>
      </c>
      <c r="C67" s="1" t="s">
        <v>142</v>
      </c>
      <c r="D67" s="1" t="s">
        <v>81</v>
      </c>
      <c r="E67" s="1" t="s">
        <v>12</v>
      </c>
      <c r="F67" s="1" t="s">
        <v>12</v>
      </c>
      <c r="G67" s="1" t="s">
        <v>12</v>
      </c>
      <c r="H67" s="2">
        <v>1</v>
      </c>
      <c r="I67" s="2">
        <v>1</v>
      </c>
      <c r="J67" s="2">
        <v>0</v>
      </c>
      <c r="K67" s="2">
        <v>0</v>
      </c>
      <c r="L67" s="2">
        <v>1</v>
      </c>
      <c r="M67">
        <f t="shared" ref="M67:M130" si="1">IF(L67&lt;0,1,0)</f>
        <v>0</v>
      </c>
    </row>
    <row r="68" spans="1:13" x14ac:dyDescent="0.3">
      <c r="A68" s="2">
        <v>41874</v>
      </c>
      <c r="B68" s="1" t="s">
        <v>12</v>
      </c>
      <c r="C68" s="1" t="s">
        <v>143</v>
      </c>
      <c r="D68" s="1" t="s">
        <v>81</v>
      </c>
      <c r="E68" s="1" t="s">
        <v>12</v>
      </c>
      <c r="F68" s="1" t="s">
        <v>12</v>
      </c>
      <c r="G68" s="1" t="s">
        <v>12</v>
      </c>
      <c r="H68" s="2">
        <v>1</v>
      </c>
      <c r="I68" s="2">
        <v>1</v>
      </c>
      <c r="J68" s="2">
        <v>0</v>
      </c>
      <c r="K68" s="2">
        <v>0</v>
      </c>
      <c r="L68" s="2">
        <v>1</v>
      </c>
      <c r="M68">
        <f t="shared" si="1"/>
        <v>0</v>
      </c>
    </row>
    <row r="69" spans="1:13" x14ac:dyDescent="0.3">
      <c r="A69" s="2">
        <v>41873</v>
      </c>
      <c r="B69" s="1" t="s">
        <v>12</v>
      </c>
      <c r="C69" s="1" t="s">
        <v>144</v>
      </c>
      <c r="D69" s="1" t="s">
        <v>12</v>
      </c>
      <c r="E69" s="1" t="s">
        <v>145</v>
      </c>
      <c r="F69" s="1" t="s">
        <v>12</v>
      </c>
      <c r="G69" s="1" t="s">
        <v>12</v>
      </c>
      <c r="H69" s="2">
        <v>0</v>
      </c>
      <c r="I69" s="2">
        <v>0</v>
      </c>
      <c r="J69" s="2">
        <v>1</v>
      </c>
      <c r="K69" s="2">
        <v>-7</v>
      </c>
      <c r="L69" s="2">
        <v>-7</v>
      </c>
      <c r="M69">
        <f t="shared" si="1"/>
        <v>1</v>
      </c>
    </row>
    <row r="70" spans="1:13" x14ac:dyDescent="0.3">
      <c r="A70" s="2">
        <v>41872</v>
      </c>
      <c r="B70" s="1" t="s">
        <v>12</v>
      </c>
      <c r="C70" s="1" t="s">
        <v>146</v>
      </c>
      <c r="D70" s="1" t="s">
        <v>147</v>
      </c>
      <c r="E70" s="1" t="s">
        <v>148</v>
      </c>
      <c r="F70" s="1" t="s">
        <v>12</v>
      </c>
      <c r="G70" s="1" t="s">
        <v>12</v>
      </c>
      <c r="H70" s="2">
        <v>0</v>
      </c>
      <c r="I70" s="2">
        <v>0</v>
      </c>
      <c r="J70" s="2">
        <v>0</v>
      </c>
      <c r="K70" s="2">
        <v>0</v>
      </c>
      <c r="L70" s="2">
        <v>0</v>
      </c>
      <c r="M70">
        <f t="shared" si="1"/>
        <v>0</v>
      </c>
    </row>
    <row r="71" spans="1:13" x14ac:dyDescent="0.3">
      <c r="A71" s="2">
        <v>41871</v>
      </c>
      <c r="B71" s="1" t="s">
        <v>12</v>
      </c>
      <c r="C71" s="1" t="s">
        <v>149</v>
      </c>
      <c r="D71" s="1" t="s">
        <v>12</v>
      </c>
      <c r="E71" s="1" t="s">
        <v>12</v>
      </c>
      <c r="F71" s="1" t="s">
        <v>12</v>
      </c>
      <c r="G71" s="1" t="s">
        <v>61</v>
      </c>
      <c r="H71" s="2">
        <v>0</v>
      </c>
      <c r="I71" s="2">
        <v>0</v>
      </c>
      <c r="J71" s="2">
        <v>0</v>
      </c>
      <c r="K71" s="2">
        <v>0</v>
      </c>
      <c r="L71" s="2">
        <v>0</v>
      </c>
      <c r="M71">
        <f t="shared" si="1"/>
        <v>0</v>
      </c>
    </row>
    <row r="72" spans="1:13" x14ac:dyDescent="0.3">
      <c r="A72" s="2">
        <v>41870</v>
      </c>
      <c r="B72" s="1" t="s">
        <v>12</v>
      </c>
      <c r="C72" s="1" t="s">
        <v>150</v>
      </c>
      <c r="D72" s="1" t="s">
        <v>151</v>
      </c>
      <c r="E72" s="1" t="s">
        <v>12</v>
      </c>
      <c r="F72" s="1" t="s">
        <v>12</v>
      </c>
      <c r="G72" s="1" t="s">
        <v>12</v>
      </c>
      <c r="H72" s="2">
        <v>1</v>
      </c>
      <c r="I72" s="2">
        <v>2</v>
      </c>
      <c r="J72" s="2">
        <v>0</v>
      </c>
      <c r="K72" s="2">
        <v>0</v>
      </c>
      <c r="L72" s="2">
        <v>2</v>
      </c>
      <c r="M72">
        <f t="shared" si="1"/>
        <v>0</v>
      </c>
    </row>
    <row r="73" spans="1:13" x14ac:dyDescent="0.3">
      <c r="A73" s="2">
        <v>41869</v>
      </c>
      <c r="B73" s="1" t="s">
        <v>12</v>
      </c>
      <c r="C73" s="1" t="s">
        <v>152</v>
      </c>
      <c r="D73" s="1" t="s">
        <v>12</v>
      </c>
      <c r="E73" s="1" t="s">
        <v>153</v>
      </c>
      <c r="F73" s="1" t="s">
        <v>12</v>
      </c>
      <c r="G73" s="1" t="s">
        <v>12</v>
      </c>
      <c r="H73" s="2">
        <v>0</v>
      </c>
      <c r="I73" s="2">
        <v>0</v>
      </c>
      <c r="J73" s="2">
        <v>1</v>
      </c>
      <c r="K73" s="2">
        <v>-4</v>
      </c>
      <c r="L73" s="2">
        <v>-4</v>
      </c>
      <c r="M73">
        <f t="shared" si="1"/>
        <v>1</v>
      </c>
    </row>
    <row r="74" spans="1:13" x14ac:dyDescent="0.3">
      <c r="A74" s="2">
        <v>41868</v>
      </c>
      <c r="B74" s="1" t="s">
        <v>12</v>
      </c>
      <c r="C74" s="1" t="s">
        <v>154</v>
      </c>
      <c r="D74" s="1" t="s">
        <v>67</v>
      </c>
      <c r="E74" s="1" t="s">
        <v>155</v>
      </c>
      <c r="F74" s="1" t="s">
        <v>12</v>
      </c>
      <c r="G74" s="1" t="s">
        <v>156</v>
      </c>
      <c r="H74" s="2">
        <v>1</v>
      </c>
      <c r="I74" s="2">
        <v>3</v>
      </c>
      <c r="J74" s="2">
        <v>0</v>
      </c>
      <c r="K74" s="2">
        <v>0</v>
      </c>
      <c r="L74" s="2">
        <v>3</v>
      </c>
      <c r="M74">
        <f t="shared" si="1"/>
        <v>0</v>
      </c>
    </row>
    <row r="75" spans="1:13" x14ac:dyDescent="0.3">
      <c r="A75" s="2">
        <v>41867</v>
      </c>
      <c r="B75" s="1" t="s">
        <v>12</v>
      </c>
      <c r="C75" s="1" t="s">
        <v>157</v>
      </c>
      <c r="D75" s="1" t="s">
        <v>12</v>
      </c>
      <c r="E75" s="1" t="s">
        <v>158</v>
      </c>
      <c r="F75" s="1" t="s">
        <v>12</v>
      </c>
      <c r="G75" s="1" t="s">
        <v>61</v>
      </c>
      <c r="H75" s="2">
        <v>0</v>
      </c>
      <c r="I75" s="2">
        <v>0</v>
      </c>
      <c r="J75" s="2">
        <v>1</v>
      </c>
      <c r="K75" s="2">
        <v>-5</v>
      </c>
      <c r="L75" s="2">
        <v>-5</v>
      </c>
      <c r="M75">
        <f t="shared" si="1"/>
        <v>1</v>
      </c>
    </row>
    <row r="76" spans="1:13" x14ac:dyDescent="0.3">
      <c r="A76" s="2">
        <v>41866</v>
      </c>
      <c r="B76" s="1" t="s">
        <v>12</v>
      </c>
      <c r="C76" s="1" t="s">
        <v>159</v>
      </c>
      <c r="D76" s="1" t="s">
        <v>160</v>
      </c>
      <c r="E76" s="1" t="s">
        <v>12</v>
      </c>
      <c r="F76" s="1" t="s">
        <v>12</v>
      </c>
      <c r="G76" s="1" t="s">
        <v>12</v>
      </c>
      <c r="H76" s="2">
        <v>1</v>
      </c>
      <c r="I76" s="2">
        <v>2</v>
      </c>
      <c r="J76" s="2">
        <v>0</v>
      </c>
      <c r="K76" s="2">
        <v>0</v>
      </c>
      <c r="L76" s="2">
        <v>2</v>
      </c>
      <c r="M76">
        <f t="shared" si="1"/>
        <v>0</v>
      </c>
    </row>
    <row r="77" spans="1:13" x14ac:dyDescent="0.3">
      <c r="A77" s="2">
        <v>41865</v>
      </c>
      <c r="B77" s="1" t="s">
        <v>12</v>
      </c>
      <c r="C77" s="1" t="s">
        <v>161</v>
      </c>
      <c r="D77" s="1" t="s">
        <v>12</v>
      </c>
      <c r="E77" s="1" t="s">
        <v>162</v>
      </c>
      <c r="F77" s="1" t="s">
        <v>12</v>
      </c>
      <c r="G77" s="1" t="s">
        <v>12</v>
      </c>
      <c r="H77" s="2">
        <v>0</v>
      </c>
      <c r="I77" s="2">
        <v>0</v>
      </c>
      <c r="J77" s="2">
        <v>1</v>
      </c>
      <c r="K77" s="2">
        <v>-6</v>
      </c>
      <c r="L77" s="2">
        <v>-6</v>
      </c>
      <c r="M77">
        <f t="shared" si="1"/>
        <v>1</v>
      </c>
    </row>
    <row r="78" spans="1:13" x14ac:dyDescent="0.3">
      <c r="A78" s="2">
        <v>41864</v>
      </c>
      <c r="B78" s="1" t="s">
        <v>12</v>
      </c>
      <c r="C78" s="1" t="s">
        <v>163</v>
      </c>
      <c r="D78" s="1" t="s">
        <v>164</v>
      </c>
      <c r="E78" s="1" t="s">
        <v>12</v>
      </c>
      <c r="F78" s="1" t="s">
        <v>12</v>
      </c>
      <c r="G78" s="1" t="s">
        <v>12</v>
      </c>
      <c r="H78" s="2">
        <v>1</v>
      </c>
      <c r="I78" s="2">
        <v>2</v>
      </c>
      <c r="J78" s="2">
        <v>0</v>
      </c>
      <c r="K78" s="2">
        <v>0</v>
      </c>
      <c r="L78" s="2">
        <v>2</v>
      </c>
      <c r="M78">
        <f t="shared" si="1"/>
        <v>0</v>
      </c>
    </row>
    <row r="79" spans="1:13" x14ac:dyDescent="0.3">
      <c r="A79" s="2">
        <v>41863</v>
      </c>
      <c r="B79" s="1" t="s">
        <v>12</v>
      </c>
      <c r="C79" s="1" t="s">
        <v>165</v>
      </c>
      <c r="D79" s="1" t="s">
        <v>12</v>
      </c>
      <c r="E79" s="1" t="s">
        <v>12</v>
      </c>
      <c r="F79" s="1" t="s">
        <v>12</v>
      </c>
      <c r="G79" s="1" t="s">
        <v>12</v>
      </c>
      <c r="H79" s="2">
        <v>0</v>
      </c>
      <c r="I79" s="2">
        <v>0</v>
      </c>
      <c r="J79" s="2">
        <v>0</v>
      </c>
      <c r="K79" s="2">
        <v>0</v>
      </c>
      <c r="L79" s="2">
        <v>0</v>
      </c>
      <c r="M79">
        <f t="shared" si="1"/>
        <v>0</v>
      </c>
    </row>
    <row r="80" spans="1:13" x14ac:dyDescent="0.3">
      <c r="A80" s="2">
        <v>41862</v>
      </c>
      <c r="B80" s="1" t="s">
        <v>12</v>
      </c>
      <c r="C80" s="1" t="s">
        <v>166</v>
      </c>
      <c r="D80" s="1" t="s">
        <v>12</v>
      </c>
      <c r="E80" s="1" t="s">
        <v>12</v>
      </c>
      <c r="F80" s="1" t="s">
        <v>12</v>
      </c>
      <c r="G80" s="1" t="s">
        <v>94</v>
      </c>
      <c r="H80" s="2">
        <v>0</v>
      </c>
      <c r="I80" s="2">
        <v>0</v>
      </c>
      <c r="J80" s="2">
        <v>0</v>
      </c>
      <c r="K80" s="2">
        <v>0</v>
      </c>
      <c r="L80" s="2">
        <v>0</v>
      </c>
      <c r="M80">
        <f t="shared" si="1"/>
        <v>0</v>
      </c>
    </row>
    <row r="81" spans="1:13" x14ac:dyDescent="0.3">
      <c r="A81" s="2">
        <v>41861</v>
      </c>
      <c r="B81" s="1" t="s">
        <v>12</v>
      </c>
      <c r="C81" s="1" t="s">
        <v>167</v>
      </c>
      <c r="D81" s="1" t="s">
        <v>12</v>
      </c>
      <c r="E81" s="1" t="s">
        <v>168</v>
      </c>
      <c r="F81" s="1" t="s">
        <v>12</v>
      </c>
      <c r="G81" s="1" t="s">
        <v>61</v>
      </c>
      <c r="H81" s="2">
        <v>0</v>
      </c>
      <c r="I81" s="2">
        <v>0</v>
      </c>
      <c r="J81" s="2">
        <v>0</v>
      </c>
      <c r="K81" s="2">
        <v>0</v>
      </c>
      <c r="L81" s="2">
        <v>0</v>
      </c>
      <c r="M81">
        <f t="shared" si="1"/>
        <v>0</v>
      </c>
    </row>
    <row r="82" spans="1:13" x14ac:dyDescent="0.3">
      <c r="A82" s="2">
        <v>41860</v>
      </c>
      <c r="B82" s="1" t="s">
        <v>12</v>
      </c>
      <c r="C82" s="1" t="s">
        <v>169</v>
      </c>
      <c r="D82" s="1" t="s">
        <v>12</v>
      </c>
      <c r="E82" s="1" t="s">
        <v>170</v>
      </c>
      <c r="F82" s="1" t="s">
        <v>12</v>
      </c>
      <c r="G82" s="1" t="s">
        <v>12</v>
      </c>
      <c r="H82" s="2">
        <v>0</v>
      </c>
      <c r="I82" s="2">
        <v>0</v>
      </c>
      <c r="J82" s="2">
        <v>1</v>
      </c>
      <c r="K82" s="2">
        <v>-10</v>
      </c>
      <c r="L82" s="2">
        <v>-10</v>
      </c>
      <c r="M82">
        <f t="shared" si="1"/>
        <v>1</v>
      </c>
    </row>
    <row r="83" spans="1:13" x14ac:dyDescent="0.3">
      <c r="A83" s="2">
        <v>41859</v>
      </c>
      <c r="B83" s="1" t="s">
        <v>12</v>
      </c>
      <c r="C83" s="1" t="s">
        <v>171</v>
      </c>
      <c r="D83" s="1" t="s">
        <v>12</v>
      </c>
      <c r="E83" s="1" t="s">
        <v>172</v>
      </c>
      <c r="F83" s="1" t="s">
        <v>12</v>
      </c>
      <c r="G83" s="1" t="s">
        <v>12</v>
      </c>
      <c r="H83" s="2">
        <v>0</v>
      </c>
      <c r="I83" s="2">
        <v>0</v>
      </c>
      <c r="J83" s="2">
        <v>1</v>
      </c>
      <c r="K83" s="2">
        <v>-1</v>
      </c>
      <c r="L83" s="2">
        <v>-1</v>
      </c>
      <c r="M83">
        <f t="shared" si="1"/>
        <v>1</v>
      </c>
    </row>
    <row r="84" spans="1:13" x14ac:dyDescent="0.3">
      <c r="A84" s="2">
        <v>41858</v>
      </c>
      <c r="B84" s="1" t="s">
        <v>12</v>
      </c>
      <c r="C84" s="1" t="s">
        <v>173</v>
      </c>
      <c r="D84" s="1" t="s">
        <v>12</v>
      </c>
      <c r="E84" s="1" t="s">
        <v>12</v>
      </c>
      <c r="F84" s="1" t="s">
        <v>12</v>
      </c>
      <c r="G84" s="1" t="s">
        <v>18</v>
      </c>
      <c r="H84" s="2">
        <v>0</v>
      </c>
      <c r="I84" s="2">
        <v>0</v>
      </c>
      <c r="J84" s="2">
        <v>0</v>
      </c>
      <c r="K84" s="2">
        <v>0</v>
      </c>
      <c r="L84" s="2">
        <v>0</v>
      </c>
      <c r="M84">
        <f t="shared" si="1"/>
        <v>0</v>
      </c>
    </row>
    <row r="85" spans="1:13" x14ac:dyDescent="0.3">
      <c r="A85" s="2">
        <v>41857</v>
      </c>
      <c r="B85" s="1" t="s">
        <v>12</v>
      </c>
      <c r="C85" s="1" t="s">
        <v>174</v>
      </c>
      <c r="D85" s="1" t="s">
        <v>12</v>
      </c>
      <c r="E85" s="1" t="s">
        <v>175</v>
      </c>
      <c r="F85" s="1" t="s">
        <v>12</v>
      </c>
      <c r="G85" s="1" t="s">
        <v>61</v>
      </c>
      <c r="H85" s="2">
        <v>0</v>
      </c>
      <c r="I85" s="2">
        <v>0</v>
      </c>
      <c r="J85" s="2">
        <v>1</v>
      </c>
      <c r="K85" s="2">
        <v>-12</v>
      </c>
      <c r="L85" s="2">
        <v>-12</v>
      </c>
      <c r="M85">
        <f t="shared" si="1"/>
        <v>1</v>
      </c>
    </row>
    <row r="86" spans="1:13" x14ac:dyDescent="0.3">
      <c r="A86" s="2">
        <v>41856</v>
      </c>
      <c r="B86" s="1" t="s">
        <v>12</v>
      </c>
      <c r="C86" s="1" t="s">
        <v>176</v>
      </c>
      <c r="D86" s="1" t="s">
        <v>177</v>
      </c>
      <c r="E86" s="1" t="s">
        <v>178</v>
      </c>
      <c r="F86" s="1" t="s">
        <v>12</v>
      </c>
      <c r="G86" s="1" t="s">
        <v>12</v>
      </c>
      <c r="H86" s="2">
        <v>0</v>
      </c>
      <c r="I86" s="2">
        <v>0</v>
      </c>
      <c r="J86" s="2">
        <v>1</v>
      </c>
      <c r="K86" s="2">
        <v>-8</v>
      </c>
      <c r="L86" s="2">
        <v>-8</v>
      </c>
      <c r="M86">
        <f t="shared" si="1"/>
        <v>1</v>
      </c>
    </row>
    <row r="87" spans="1:13" x14ac:dyDescent="0.3">
      <c r="A87" s="2">
        <v>41855</v>
      </c>
      <c r="B87" s="1" t="s">
        <v>12</v>
      </c>
      <c r="C87" s="1" t="s">
        <v>179</v>
      </c>
      <c r="D87" s="1" t="s">
        <v>180</v>
      </c>
      <c r="E87" s="1" t="s">
        <v>181</v>
      </c>
      <c r="F87" s="1" t="s">
        <v>12</v>
      </c>
      <c r="G87" s="1" t="s">
        <v>12</v>
      </c>
      <c r="H87" s="2">
        <v>0</v>
      </c>
      <c r="I87" s="2">
        <v>0</v>
      </c>
      <c r="J87" s="2">
        <v>0</v>
      </c>
      <c r="K87" s="2">
        <v>0</v>
      </c>
      <c r="L87" s="2">
        <v>0</v>
      </c>
      <c r="M87">
        <f t="shared" si="1"/>
        <v>0</v>
      </c>
    </row>
    <row r="88" spans="1:13" x14ac:dyDescent="0.3">
      <c r="A88" s="2">
        <v>41854</v>
      </c>
      <c r="B88" s="1" t="s">
        <v>12</v>
      </c>
      <c r="C88" s="1" t="s">
        <v>182</v>
      </c>
      <c r="D88" s="1" t="s">
        <v>183</v>
      </c>
      <c r="E88" s="1" t="s">
        <v>184</v>
      </c>
      <c r="F88" s="1" t="s">
        <v>12</v>
      </c>
      <c r="G88" s="1" t="s">
        <v>94</v>
      </c>
      <c r="H88" s="2">
        <v>0</v>
      </c>
      <c r="I88" s="2">
        <v>0</v>
      </c>
      <c r="J88" s="2">
        <v>1</v>
      </c>
      <c r="K88" s="2">
        <v>-16</v>
      </c>
      <c r="L88" s="2">
        <v>-16</v>
      </c>
      <c r="M88">
        <f t="shared" si="1"/>
        <v>1</v>
      </c>
    </row>
    <row r="89" spans="1:13" x14ac:dyDescent="0.3">
      <c r="A89" s="2">
        <v>41853</v>
      </c>
      <c r="B89" s="1" t="s">
        <v>12</v>
      </c>
      <c r="C89" s="1" t="s">
        <v>185</v>
      </c>
      <c r="D89" s="1" t="s">
        <v>186</v>
      </c>
      <c r="E89" s="1" t="s">
        <v>187</v>
      </c>
      <c r="F89" s="1" t="s">
        <v>58</v>
      </c>
      <c r="G89" s="1" t="s">
        <v>18</v>
      </c>
      <c r="H89" s="2">
        <v>1</v>
      </c>
      <c r="I89" s="2">
        <v>3</v>
      </c>
      <c r="J89" s="2">
        <v>0</v>
      </c>
      <c r="K89" s="2">
        <v>0</v>
      </c>
      <c r="L89" s="2">
        <v>3</v>
      </c>
      <c r="M89">
        <f t="shared" si="1"/>
        <v>0</v>
      </c>
    </row>
    <row r="90" spans="1:13" x14ac:dyDescent="0.3">
      <c r="A90" s="2">
        <v>41852</v>
      </c>
      <c r="B90" s="1" t="s">
        <v>12</v>
      </c>
      <c r="C90" s="1" t="s">
        <v>188</v>
      </c>
      <c r="D90" s="1" t="s">
        <v>180</v>
      </c>
      <c r="E90" s="1" t="s">
        <v>12</v>
      </c>
      <c r="F90" s="1" t="s">
        <v>12</v>
      </c>
      <c r="G90" s="1" t="s">
        <v>12</v>
      </c>
      <c r="H90" s="2">
        <v>1</v>
      </c>
      <c r="I90" s="2">
        <v>2</v>
      </c>
      <c r="J90" s="2">
        <v>0</v>
      </c>
      <c r="K90" s="2">
        <v>0</v>
      </c>
      <c r="L90" s="2">
        <v>2</v>
      </c>
      <c r="M90">
        <f t="shared" si="1"/>
        <v>0</v>
      </c>
    </row>
    <row r="91" spans="1:13" x14ac:dyDescent="0.3">
      <c r="A91" s="2">
        <v>41851</v>
      </c>
      <c r="B91" s="1" t="s">
        <v>12</v>
      </c>
      <c r="C91" s="1" t="s">
        <v>189</v>
      </c>
      <c r="D91" s="1" t="s">
        <v>12</v>
      </c>
      <c r="E91" s="1" t="s">
        <v>12</v>
      </c>
      <c r="F91" s="1" t="s">
        <v>12</v>
      </c>
      <c r="G91" s="1" t="s">
        <v>12</v>
      </c>
      <c r="H91" s="2">
        <v>0</v>
      </c>
      <c r="I91" s="2">
        <v>0</v>
      </c>
      <c r="J91" s="2">
        <v>0</v>
      </c>
      <c r="K91" s="2">
        <v>0</v>
      </c>
      <c r="L91" s="2">
        <v>0</v>
      </c>
      <c r="M91">
        <f t="shared" si="1"/>
        <v>0</v>
      </c>
    </row>
    <row r="92" spans="1:13" x14ac:dyDescent="0.3">
      <c r="A92" s="2">
        <v>41850</v>
      </c>
      <c r="B92" s="1" t="s">
        <v>12</v>
      </c>
      <c r="C92" s="1" t="s">
        <v>190</v>
      </c>
      <c r="D92" s="1" t="s">
        <v>191</v>
      </c>
      <c r="E92" s="1" t="s">
        <v>12</v>
      </c>
      <c r="F92" s="1" t="s">
        <v>12</v>
      </c>
      <c r="G92" s="1" t="s">
        <v>12</v>
      </c>
      <c r="H92" s="2">
        <v>1</v>
      </c>
      <c r="I92" s="2">
        <v>1</v>
      </c>
      <c r="J92" s="2">
        <v>0</v>
      </c>
      <c r="K92" s="2">
        <v>0</v>
      </c>
      <c r="L92" s="2">
        <v>1</v>
      </c>
      <c r="M92">
        <f t="shared" si="1"/>
        <v>0</v>
      </c>
    </row>
    <row r="93" spans="1:13" x14ac:dyDescent="0.3">
      <c r="A93" s="2">
        <v>41849</v>
      </c>
      <c r="B93" s="1" t="s">
        <v>12</v>
      </c>
      <c r="C93" s="1" t="s">
        <v>192</v>
      </c>
      <c r="D93" s="1" t="s">
        <v>193</v>
      </c>
      <c r="E93" s="1" t="s">
        <v>12</v>
      </c>
      <c r="F93" s="1" t="s">
        <v>12</v>
      </c>
      <c r="G93" s="1" t="s">
        <v>12</v>
      </c>
      <c r="H93" s="2">
        <v>1</v>
      </c>
      <c r="I93" s="2">
        <v>4</v>
      </c>
      <c r="J93" s="2">
        <v>0</v>
      </c>
      <c r="K93" s="2">
        <v>0</v>
      </c>
      <c r="L93" s="2">
        <v>4</v>
      </c>
      <c r="M93">
        <f t="shared" si="1"/>
        <v>0</v>
      </c>
    </row>
    <row r="94" spans="1:13" x14ac:dyDescent="0.3">
      <c r="A94" s="2">
        <v>41848</v>
      </c>
      <c r="B94" s="1" t="s">
        <v>12</v>
      </c>
      <c r="C94" s="1" t="s">
        <v>194</v>
      </c>
      <c r="D94" s="1" t="s">
        <v>12</v>
      </c>
      <c r="E94" s="1" t="s">
        <v>12</v>
      </c>
      <c r="F94" s="1" t="s">
        <v>12</v>
      </c>
      <c r="G94" s="1" t="s">
        <v>12</v>
      </c>
      <c r="H94" s="2">
        <v>0</v>
      </c>
      <c r="I94" s="2">
        <v>0</v>
      </c>
      <c r="J94" s="2">
        <v>0</v>
      </c>
      <c r="K94" s="2">
        <v>0</v>
      </c>
      <c r="L94" s="2">
        <v>0</v>
      </c>
      <c r="M94">
        <f t="shared" si="1"/>
        <v>0</v>
      </c>
    </row>
    <row r="95" spans="1:13" x14ac:dyDescent="0.3">
      <c r="A95" s="2">
        <v>41847</v>
      </c>
      <c r="B95" s="1" t="s">
        <v>12</v>
      </c>
      <c r="C95" s="1" t="s">
        <v>195</v>
      </c>
      <c r="D95" s="1" t="s">
        <v>196</v>
      </c>
      <c r="E95" s="1" t="s">
        <v>12</v>
      </c>
      <c r="F95" s="1" t="s">
        <v>12</v>
      </c>
      <c r="G95" s="1" t="s">
        <v>12</v>
      </c>
      <c r="H95" s="2">
        <v>1</v>
      </c>
      <c r="I95" s="2">
        <v>2</v>
      </c>
      <c r="J95" s="2">
        <v>0</v>
      </c>
      <c r="K95" s="2">
        <v>0</v>
      </c>
      <c r="L95" s="2">
        <v>2</v>
      </c>
      <c r="M95">
        <f t="shared" si="1"/>
        <v>0</v>
      </c>
    </row>
    <row r="96" spans="1:13" x14ac:dyDescent="0.3">
      <c r="A96" s="2">
        <v>41846</v>
      </c>
      <c r="B96" s="1" t="s">
        <v>12</v>
      </c>
      <c r="C96" s="1" t="s">
        <v>197</v>
      </c>
      <c r="D96" s="1" t="s">
        <v>12</v>
      </c>
      <c r="E96" s="1" t="s">
        <v>198</v>
      </c>
      <c r="F96" s="1" t="s">
        <v>12</v>
      </c>
      <c r="G96" s="1" t="s">
        <v>12</v>
      </c>
      <c r="H96" s="2">
        <v>0</v>
      </c>
      <c r="I96" s="2">
        <v>0</v>
      </c>
      <c r="J96" s="2">
        <v>1</v>
      </c>
      <c r="K96" s="2">
        <v>-1</v>
      </c>
      <c r="L96" s="2">
        <v>-1</v>
      </c>
      <c r="M96">
        <f t="shared" si="1"/>
        <v>1</v>
      </c>
    </row>
    <row r="97" spans="1:13" x14ac:dyDescent="0.3">
      <c r="A97" s="2">
        <v>41845</v>
      </c>
      <c r="B97" s="1" t="s">
        <v>12</v>
      </c>
      <c r="C97" s="1" t="s">
        <v>199</v>
      </c>
      <c r="D97" s="1" t="s">
        <v>200</v>
      </c>
      <c r="E97" s="1" t="s">
        <v>201</v>
      </c>
      <c r="F97" s="1" t="s">
        <v>12</v>
      </c>
      <c r="G97" s="1" t="s">
        <v>18</v>
      </c>
      <c r="H97" s="2">
        <v>0</v>
      </c>
      <c r="I97" s="2">
        <v>0</v>
      </c>
      <c r="J97" s="2">
        <v>1</v>
      </c>
      <c r="K97" s="2">
        <v>-2</v>
      </c>
      <c r="L97" s="2">
        <v>-2</v>
      </c>
      <c r="M97">
        <f t="shared" si="1"/>
        <v>1</v>
      </c>
    </row>
    <row r="98" spans="1:13" x14ac:dyDescent="0.3">
      <c r="A98" s="2">
        <v>41844</v>
      </c>
      <c r="B98" s="1" t="s">
        <v>12</v>
      </c>
      <c r="C98" s="1" t="s">
        <v>202</v>
      </c>
      <c r="D98" s="1" t="s">
        <v>203</v>
      </c>
      <c r="E98" s="1" t="s">
        <v>204</v>
      </c>
      <c r="F98" s="1" t="s">
        <v>12</v>
      </c>
      <c r="G98" s="1" t="s">
        <v>61</v>
      </c>
      <c r="H98" s="2">
        <v>0</v>
      </c>
      <c r="I98" s="2">
        <v>0</v>
      </c>
      <c r="J98" s="2">
        <v>1</v>
      </c>
      <c r="K98" s="2">
        <v>-7</v>
      </c>
      <c r="L98" s="2">
        <v>-7</v>
      </c>
      <c r="M98">
        <f t="shared" si="1"/>
        <v>1</v>
      </c>
    </row>
    <row r="99" spans="1:13" x14ac:dyDescent="0.3">
      <c r="A99" s="2">
        <v>41843</v>
      </c>
      <c r="B99" s="1" t="s">
        <v>12</v>
      </c>
      <c r="C99" s="1" t="s">
        <v>205</v>
      </c>
      <c r="D99" s="1" t="s">
        <v>12</v>
      </c>
      <c r="E99" s="1" t="s">
        <v>12</v>
      </c>
      <c r="F99" s="1" t="s">
        <v>12</v>
      </c>
      <c r="G99" s="1" t="s">
        <v>12</v>
      </c>
      <c r="H99" s="2">
        <v>0</v>
      </c>
      <c r="I99" s="2">
        <v>0</v>
      </c>
      <c r="J99" s="2">
        <v>0</v>
      </c>
      <c r="K99" s="2">
        <v>0</v>
      </c>
      <c r="L99" s="2">
        <v>0</v>
      </c>
      <c r="M99">
        <f t="shared" si="1"/>
        <v>0</v>
      </c>
    </row>
    <row r="100" spans="1:13" x14ac:dyDescent="0.3">
      <c r="A100" s="2">
        <v>41842</v>
      </c>
      <c r="B100" s="1" t="s">
        <v>12</v>
      </c>
      <c r="C100" s="1" t="s">
        <v>206</v>
      </c>
      <c r="D100" s="1" t="s">
        <v>49</v>
      </c>
      <c r="E100" s="1" t="s">
        <v>207</v>
      </c>
      <c r="F100" s="1" t="s">
        <v>12</v>
      </c>
      <c r="G100" s="1" t="s">
        <v>12</v>
      </c>
      <c r="H100" s="2">
        <v>0</v>
      </c>
      <c r="I100" s="2">
        <v>0</v>
      </c>
      <c r="J100" s="2">
        <v>1</v>
      </c>
      <c r="K100" s="2">
        <v>-5</v>
      </c>
      <c r="L100" s="2">
        <v>-5</v>
      </c>
      <c r="M100">
        <f t="shared" si="1"/>
        <v>1</v>
      </c>
    </row>
    <row r="101" spans="1:13" x14ac:dyDescent="0.3">
      <c r="A101" s="2">
        <v>41841</v>
      </c>
      <c r="B101" s="1" t="s">
        <v>12</v>
      </c>
      <c r="C101" s="1" t="s">
        <v>208</v>
      </c>
      <c r="D101" s="1" t="s">
        <v>12</v>
      </c>
      <c r="E101" s="1" t="s">
        <v>12</v>
      </c>
      <c r="F101" s="1" t="s">
        <v>12</v>
      </c>
      <c r="G101" s="1" t="s">
        <v>12</v>
      </c>
      <c r="H101" s="2">
        <v>0</v>
      </c>
      <c r="I101" s="2">
        <v>0</v>
      </c>
      <c r="J101" s="2">
        <v>0</v>
      </c>
      <c r="K101" s="2">
        <v>0</v>
      </c>
      <c r="L101" s="2">
        <v>0</v>
      </c>
      <c r="M101">
        <f t="shared" si="1"/>
        <v>0</v>
      </c>
    </row>
    <row r="102" spans="1:13" x14ac:dyDescent="0.3">
      <c r="A102" s="2">
        <v>41840</v>
      </c>
      <c r="B102" s="1" t="s">
        <v>12</v>
      </c>
      <c r="C102" s="1" t="s">
        <v>209</v>
      </c>
      <c r="D102" s="1" t="s">
        <v>12</v>
      </c>
      <c r="E102" s="1" t="s">
        <v>210</v>
      </c>
      <c r="F102" s="1" t="s">
        <v>12</v>
      </c>
      <c r="G102" s="1" t="s">
        <v>94</v>
      </c>
      <c r="H102" s="2">
        <v>0</v>
      </c>
      <c r="I102" s="2">
        <v>0</v>
      </c>
      <c r="J102" s="2">
        <v>0</v>
      </c>
      <c r="K102" s="2">
        <v>0</v>
      </c>
      <c r="L102" s="2">
        <v>0</v>
      </c>
      <c r="M102">
        <f t="shared" si="1"/>
        <v>0</v>
      </c>
    </row>
    <row r="103" spans="1:13" x14ac:dyDescent="0.3">
      <c r="A103" s="2">
        <v>41839</v>
      </c>
      <c r="B103" s="1" t="s">
        <v>12</v>
      </c>
      <c r="C103" s="1" t="s">
        <v>211</v>
      </c>
      <c r="D103" s="1" t="s">
        <v>49</v>
      </c>
      <c r="E103" s="1" t="s">
        <v>212</v>
      </c>
      <c r="F103" s="1" t="s">
        <v>12</v>
      </c>
      <c r="G103" s="1" t="s">
        <v>12</v>
      </c>
      <c r="H103" s="2">
        <v>0</v>
      </c>
      <c r="I103" s="2">
        <v>0</v>
      </c>
      <c r="J103" s="2">
        <v>1</v>
      </c>
      <c r="K103" s="2">
        <v>-4</v>
      </c>
      <c r="L103" s="2">
        <v>-4</v>
      </c>
      <c r="M103">
        <f t="shared" si="1"/>
        <v>1</v>
      </c>
    </row>
    <row r="104" spans="1:13" x14ac:dyDescent="0.3">
      <c r="A104" s="2">
        <v>41838</v>
      </c>
      <c r="B104" s="1" t="s">
        <v>12</v>
      </c>
      <c r="C104" s="1" t="s">
        <v>213</v>
      </c>
      <c r="D104" s="1" t="s">
        <v>12</v>
      </c>
      <c r="E104" s="1" t="s">
        <v>12</v>
      </c>
      <c r="F104" s="1" t="s">
        <v>12</v>
      </c>
      <c r="G104" s="1" t="s">
        <v>12</v>
      </c>
      <c r="H104" s="2">
        <v>0</v>
      </c>
      <c r="I104" s="2">
        <v>0</v>
      </c>
      <c r="J104" s="2">
        <v>0</v>
      </c>
      <c r="K104" s="2">
        <v>0</v>
      </c>
      <c r="L104" s="2">
        <v>0</v>
      </c>
      <c r="M104">
        <f t="shared" si="1"/>
        <v>0</v>
      </c>
    </row>
    <row r="105" spans="1:13" x14ac:dyDescent="0.3">
      <c r="A105" s="2">
        <v>41837</v>
      </c>
      <c r="B105" s="1" t="s">
        <v>12</v>
      </c>
      <c r="C105" s="1" t="s">
        <v>214</v>
      </c>
      <c r="D105" s="1" t="s">
        <v>215</v>
      </c>
      <c r="E105" s="1" t="s">
        <v>216</v>
      </c>
      <c r="F105" s="1" t="s">
        <v>12</v>
      </c>
      <c r="G105" s="1" t="s">
        <v>61</v>
      </c>
      <c r="H105" s="2">
        <v>0</v>
      </c>
      <c r="I105" s="2">
        <v>0</v>
      </c>
      <c r="J105" s="2">
        <v>1</v>
      </c>
      <c r="K105" s="2">
        <v>-7</v>
      </c>
      <c r="L105" s="2">
        <v>-7</v>
      </c>
      <c r="M105">
        <f t="shared" si="1"/>
        <v>1</v>
      </c>
    </row>
    <row r="106" spans="1:13" x14ac:dyDescent="0.3">
      <c r="A106" s="2">
        <v>41836</v>
      </c>
      <c r="B106" s="1" t="s">
        <v>12</v>
      </c>
      <c r="C106" s="1" t="s">
        <v>217</v>
      </c>
      <c r="D106" s="1" t="s">
        <v>218</v>
      </c>
      <c r="E106" s="1" t="s">
        <v>219</v>
      </c>
      <c r="F106" s="1" t="s">
        <v>12</v>
      </c>
      <c r="G106" s="1" t="s">
        <v>12</v>
      </c>
      <c r="H106" s="2">
        <v>0</v>
      </c>
      <c r="I106" s="2">
        <v>0</v>
      </c>
      <c r="J106" s="2">
        <v>1</v>
      </c>
      <c r="K106" s="2">
        <v>-2</v>
      </c>
      <c r="L106" s="2">
        <v>-2</v>
      </c>
      <c r="M106">
        <f t="shared" si="1"/>
        <v>1</v>
      </c>
    </row>
    <row r="107" spans="1:13" x14ac:dyDescent="0.3">
      <c r="A107" s="2">
        <v>41835</v>
      </c>
      <c r="B107" s="1" t="s">
        <v>12</v>
      </c>
      <c r="C107" s="1" t="s">
        <v>220</v>
      </c>
      <c r="D107" s="1" t="s">
        <v>12</v>
      </c>
      <c r="E107" s="1" t="s">
        <v>12</v>
      </c>
      <c r="F107" s="1" t="s">
        <v>12</v>
      </c>
      <c r="G107" s="1" t="s">
        <v>12</v>
      </c>
      <c r="H107" s="2">
        <v>0</v>
      </c>
      <c r="I107" s="2">
        <v>0</v>
      </c>
      <c r="J107" s="2">
        <v>0</v>
      </c>
      <c r="K107" s="2">
        <v>0</v>
      </c>
      <c r="L107" s="2">
        <v>0</v>
      </c>
      <c r="M107">
        <f t="shared" si="1"/>
        <v>0</v>
      </c>
    </row>
    <row r="108" spans="1:13" x14ac:dyDescent="0.3">
      <c r="A108" s="2">
        <v>41834</v>
      </c>
      <c r="B108" s="1" t="s">
        <v>12</v>
      </c>
      <c r="C108" s="1" t="s">
        <v>221</v>
      </c>
      <c r="D108" s="1" t="s">
        <v>222</v>
      </c>
      <c r="E108" s="1" t="s">
        <v>223</v>
      </c>
      <c r="F108" s="1" t="s">
        <v>12</v>
      </c>
      <c r="G108" s="1" t="s">
        <v>12</v>
      </c>
      <c r="H108" s="2">
        <v>0</v>
      </c>
      <c r="I108" s="2">
        <v>0</v>
      </c>
      <c r="J108" s="2">
        <v>1</v>
      </c>
      <c r="K108" s="2">
        <v>-7</v>
      </c>
      <c r="L108" s="2">
        <v>-7</v>
      </c>
      <c r="M108">
        <f t="shared" si="1"/>
        <v>1</v>
      </c>
    </row>
    <row r="109" spans="1:13" x14ac:dyDescent="0.3">
      <c r="A109" s="2">
        <v>41833</v>
      </c>
      <c r="B109" s="1" t="s">
        <v>12</v>
      </c>
      <c r="C109" s="1" t="s">
        <v>224</v>
      </c>
      <c r="D109" s="1" t="s">
        <v>12</v>
      </c>
      <c r="E109" s="1" t="s">
        <v>225</v>
      </c>
      <c r="F109" s="1" t="s">
        <v>12</v>
      </c>
      <c r="G109" s="1" t="s">
        <v>12</v>
      </c>
      <c r="H109" s="2">
        <v>0</v>
      </c>
      <c r="I109" s="2">
        <v>0</v>
      </c>
      <c r="J109" s="2">
        <v>1</v>
      </c>
      <c r="K109" s="2">
        <v>-4</v>
      </c>
      <c r="L109" s="2">
        <v>-4</v>
      </c>
      <c r="M109">
        <f t="shared" si="1"/>
        <v>1</v>
      </c>
    </row>
    <row r="110" spans="1:13" x14ac:dyDescent="0.3">
      <c r="A110" s="2">
        <v>41832</v>
      </c>
      <c r="B110" s="1" t="s">
        <v>12</v>
      </c>
      <c r="C110" s="1" t="s">
        <v>226</v>
      </c>
      <c r="D110" s="1" t="s">
        <v>12</v>
      </c>
      <c r="E110" s="1" t="s">
        <v>219</v>
      </c>
      <c r="F110" s="1" t="s">
        <v>12</v>
      </c>
      <c r="G110" s="1" t="s">
        <v>12</v>
      </c>
      <c r="H110" s="2">
        <v>0</v>
      </c>
      <c r="I110" s="2">
        <v>0</v>
      </c>
      <c r="J110" s="2">
        <v>1</v>
      </c>
      <c r="K110" s="2">
        <v>-3</v>
      </c>
      <c r="L110" s="2">
        <v>-3</v>
      </c>
      <c r="M110">
        <f t="shared" si="1"/>
        <v>1</v>
      </c>
    </row>
    <row r="111" spans="1:13" x14ac:dyDescent="0.3">
      <c r="A111" s="2">
        <v>41831</v>
      </c>
      <c r="B111" s="1" t="s">
        <v>12</v>
      </c>
      <c r="C111" s="1" t="s">
        <v>227</v>
      </c>
      <c r="D111" s="1" t="s">
        <v>12</v>
      </c>
      <c r="E111" s="1" t="s">
        <v>12</v>
      </c>
      <c r="F111" s="1" t="s">
        <v>12</v>
      </c>
      <c r="G111" s="1" t="s">
        <v>12</v>
      </c>
      <c r="H111" s="2">
        <v>0</v>
      </c>
      <c r="I111" s="2">
        <v>0</v>
      </c>
      <c r="J111" s="2">
        <v>0</v>
      </c>
      <c r="K111" s="2">
        <v>0</v>
      </c>
      <c r="L111" s="2">
        <v>0</v>
      </c>
      <c r="M111">
        <f t="shared" si="1"/>
        <v>0</v>
      </c>
    </row>
    <row r="112" spans="1:13" x14ac:dyDescent="0.3">
      <c r="A112" s="2">
        <v>41830</v>
      </c>
      <c r="B112" s="1" t="s">
        <v>12</v>
      </c>
      <c r="C112" s="1" t="s">
        <v>228</v>
      </c>
      <c r="D112" s="1" t="s">
        <v>12</v>
      </c>
      <c r="E112" s="1" t="s">
        <v>225</v>
      </c>
      <c r="F112" s="1" t="s">
        <v>12</v>
      </c>
      <c r="G112" s="1" t="s">
        <v>12</v>
      </c>
      <c r="H112" s="2">
        <v>0</v>
      </c>
      <c r="I112" s="2">
        <v>0</v>
      </c>
      <c r="J112" s="2">
        <v>1</v>
      </c>
      <c r="K112" s="2">
        <v>-4</v>
      </c>
      <c r="L112" s="2">
        <v>-4</v>
      </c>
      <c r="M112">
        <f t="shared" si="1"/>
        <v>1</v>
      </c>
    </row>
    <row r="113" spans="1:13" x14ac:dyDescent="0.3">
      <c r="A113" s="2">
        <v>41829</v>
      </c>
      <c r="B113" s="1" t="s">
        <v>12</v>
      </c>
      <c r="C113" s="1" t="s">
        <v>229</v>
      </c>
      <c r="D113" s="1" t="s">
        <v>12</v>
      </c>
      <c r="E113" s="1" t="s">
        <v>225</v>
      </c>
      <c r="F113" s="1" t="s">
        <v>12</v>
      </c>
      <c r="G113" s="1" t="s">
        <v>12</v>
      </c>
      <c r="H113" s="2">
        <v>0</v>
      </c>
      <c r="I113" s="2">
        <v>0</v>
      </c>
      <c r="J113" s="2">
        <v>1</v>
      </c>
      <c r="K113" s="2">
        <v>-4</v>
      </c>
      <c r="L113" s="2">
        <v>-4</v>
      </c>
      <c r="M113">
        <f t="shared" si="1"/>
        <v>1</v>
      </c>
    </row>
    <row r="114" spans="1:13" x14ac:dyDescent="0.3">
      <c r="A114" s="2">
        <v>41828</v>
      </c>
      <c r="B114" s="1" t="s">
        <v>12</v>
      </c>
      <c r="C114" s="1" t="s">
        <v>230</v>
      </c>
      <c r="D114" s="1" t="s">
        <v>12</v>
      </c>
      <c r="E114" s="1" t="s">
        <v>225</v>
      </c>
      <c r="F114" s="1" t="s">
        <v>12</v>
      </c>
      <c r="G114" s="1" t="s">
        <v>12</v>
      </c>
      <c r="H114" s="2">
        <v>0</v>
      </c>
      <c r="I114" s="2">
        <v>0</v>
      </c>
      <c r="J114" s="2">
        <v>1</v>
      </c>
      <c r="K114" s="2">
        <v>-4</v>
      </c>
      <c r="L114" s="2">
        <v>-4</v>
      </c>
      <c r="M114">
        <f t="shared" si="1"/>
        <v>1</v>
      </c>
    </row>
    <row r="115" spans="1:13" x14ac:dyDescent="0.3">
      <c r="A115" s="2">
        <v>41827</v>
      </c>
      <c r="B115" s="1" t="s">
        <v>12</v>
      </c>
      <c r="C115" s="1" t="s">
        <v>231</v>
      </c>
      <c r="D115" s="1" t="s">
        <v>12</v>
      </c>
      <c r="E115" s="1" t="s">
        <v>12</v>
      </c>
      <c r="F115" s="1" t="s">
        <v>12</v>
      </c>
      <c r="G115" s="1" t="s">
        <v>12</v>
      </c>
      <c r="H115" s="2">
        <v>0</v>
      </c>
      <c r="I115" s="2">
        <v>0</v>
      </c>
      <c r="J115" s="2">
        <v>0</v>
      </c>
      <c r="K115" s="2">
        <v>0</v>
      </c>
      <c r="L115" s="2">
        <v>0</v>
      </c>
      <c r="M115">
        <f t="shared" si="1"/>
        <v>0</v>
      </c>
    </row>
    <row r="116" spans="1:13" x14ac:dyDescent="0.3">
      <c r="A116" s="2">
        <v>41826</v>
      </c>
      <c r="B116" s="1" t="s">
        <v>12</v>
      </c>
      <c r="C116" s="1" t="s">
        <v>230</v>
      </c>
      <c r="D116" s="1" t="s">
        <v>12</v>
      </c>
      <c r="E116" s="1" t="s">
        <v>225</v>
      </c>
      <c r="F116" s="1" t="s">
        <v>12</v>
      </c>
      <c r="G116" s="1" t="s">
        <v>12</v>
      </c>
      <c r="H116" s="2">
        <v>0</v>
      </c>
      <c r="I116" s="2">
        <v>0</v>
      </c>
      <c r="J116" s="2">
        <v>1</v>
      </c>
      <c r="K116" s="2">
        <v>-4</v>
      </c>
      <c r="L116" s="2">
        <v>-4</v>
      </c>
      <c r="M116">
        <f t="shared" si="1"/>
        <v>1</v>
      </c>
    </row>
    <row r="117" spans="1:13" x14ac:dyDescent="0.3">
      <c r="A117" s="2">
        <v>41825</v>
      </c>
      <c r="B117" s="1" t="s">
        <v>12</v>
      </c>
      <c r="C117" s="1" t="s">
        <v>232</v>
      </c>
      <c r="D117" s="1" t="s">
        <v>12</v>
      </c>
      <c r="E117" s="1" t="s">
        <v>12</v>
      </c>
      <c r="F117" s="1" t="s">
        <v>12</v>
      </c>
      <c r="G117" s="1" t="s">
        <v>12</v>
      </c>
      <c r="H117" s="2">
        <v>0</v>
      </c>
      <c r="I117" s="2">
        <v>0</v>
      </c>
      <c r="J117" s="2">
        <v>0</v>
      </c>
      <c r="K117" s="2">
        <v>0</v>
      </c>
      <c r="L117" s="2">
        <v>0</v>
      </c>
      <c r="M117">
        <f t="shared" si="1"/>
        <v>0</v>
      </c>
    </row>
    <row r="118" spans="1:13" x14ac:dyDescent="0.3">
      <c r="A118" s="2">
        <v>41824</v>
      </c>
      <c r="B118" s="1" t="s">
        <v>12</v>
      </c>
      <c r="C118" s="1" t="s">
        <v>233</v>
      </c>
      <c r="D118" s="1" t="s">
        <v>12</v>
      </c>
      <c r="E118" s="1" t="s">
        <v>219</v>
      </c>
      <c r="F118" s="1" t="s">
        <v>12</v>
      </c>
      <c r="G118" s="1" t="s">
        <v>61</v>
      </c>
      <c r="H118" s="2">
        <v>1</v>
      </c>
      <c r="I118" s="2">
        <v>3</v>
      </c>
      <c r="J118" s="2">
        <v>0</v>
      </c>
      <c r="K118" s="2">
        <v>0</v>
      </c>
      <c r="L118" s="2">
        <v>3</v>
      </c>
      <c r="M118">
        <f t="shared" si="1"/>
        <v>0</v>
      </c>
    </row>
    <row r="119" spans="1:13" x14ac:dyDescent="0.3">
      <c r="A119" s="2">
        <v>41823</v>
      </c>
      <c r="B119" s="1" t="s">
        <v>12</v>
      </c>
      <c r="C119" s="1" t="s">
        <v>234</v>
      </c>
      <c r="D119" s="1" t="s">
        <v>12</v>
      </c>
      <c r="E119" s="1" t="s">
        <v>12</v>
      </c>
      <c r="F119" s="1" t="s">
        <v>12</v>
      </c>
      <c r="G119" s="1" t="s">
        <v>12</v>
      </c>
      <c r="H119" s="2">
        <v>0</v>
      </c>
      <c r="I119" s="2">
        <v>0</v>
      </c>
      <c r="J119" s="2">
        <v>0</v>
      </c>
      <c r="K119" s="2">
        <v>0</v>
      </c>
      <c r="L119" s="2">
        <v>0</v>
      </c>
      <c r="M119">
        <f t="shared" si="1"/>
        <v>0</v>
      </c>
    </row>
    <row r="120" spans="1:13" x14ac:dyDescent="0.3">
      <c r="A120" s="2">
        <v>41822</v>
      </c>
      <c r="B120" s="1" t="s">
        <v>12</v>
      </c>
      <c r="C120" s="1" t="s">
        <v>235</v>
      </c>
      <c r="D120" s="1" t="s">
        <v>12</v>
      </c>
      <c r="E120" s="1" t="s">
        <v>12</v>
      </c>
      <c r="F120" s="1" t="s">
        <v>12</v>
      </c>
      <c r="G120" s="1" t="s">
        <v>12</v>
      </c>
      <c r="H120" s="2">
        <v>0</v>
      </c>
      <c r="I120" s="2">
        <v>0</v>
      </c>
      <c r="J120" s="2">
        <v>0</v>
      </c>
      <c r="K120" s="2">
        <v>0</v>
      </c>
      <c r="L120" s="2">
        <v>0</v>
      </c>
      <c r="M120">
        <f t="shared" si="1"/>
        <v>0</v>
      </c>
    </row>
    <row r="121" spans="1:13" x14ac:dyDescent="0.3">
      <c r="A121" s="2">
        <v>41821</v>
      </c>
      <c r="B121" s="1" t="s">
        <v>12</v>
      </c>
      <c r="C121" s="1" t="s">
        <v>236</v>
      </c>
      <c r="D121" s="1" t="s">
        <v>12</v>
      </c>
      <c r="E121" s="1" t="s">
        <v>219</v>
      </c>
      <c r="F121" s="1" t="s">
        <v>12</v>
      </c>
      <c r="G121" s="1" t="s">
        <v>12</v>
      </c>
      <c r="H121" s="2">
        <v>0</v>
      </c>
      <c r="I121" s="2">
        <v>0</v>
      </c>
      <c r="J121" s="2">
        <v>1</v>
      </c>
      <c r="K121" s="2">
        <v>-3</v>
      </c>
      <c r="L121" s="2">
        <v>-3</v>
      </c>
      <c r="M121">
        <f t="shared" si="1"/>
        <v>1</v>
      </c>
    </row>
    <row r="122" spans="1:13" x14ac:dyDescent="0.3">
      <c r="A122" s="2">
        <v>41820</v>
      </c>
      <c r="B122" s="1" t="s">
        <v>12</v>
      </c>
      <c r="C122" s="1" t="s">
        <v>237</v>
      </c>
      <c r="D122" s="1" t="s">
        <v>12</v>
      </c>
      <c r="E122" s="1" t="s">
        <v>44</v>
      </c>
      <c r="F122" s="1" t="s">
        <v>12</v>
      </c>
      <c r="G122" s="1" t="s">
        <v>12</v>
      </c>
      <c r="H122" s="2">
        <v>0</v>
      </c>
      <c r="I122" s="2">
        <v>0</v>
      </c>
      <c r="J122" s="2">
        <v>1</v>
      </c>
      <c r="K122" s="2">
        <v>-3</v>
      </c>
      <c r="L122" s="2">
        <v>-3</v>
      </c>
      <c r="M122">
        <f t="shared" si="1"/>
        <v>1</v>
      </c>
    </row>
    <row r="123" spans="1:13" x14ac:dyDescent="0.3">
      <c r="A123" s="2">
        <v>41819</v>
      </c>
      <c r="B123" s="1" t="s">
        <v>12</v>
      </c>
      <c r="C123" s="1" t="s">
        <v>238</v>
      </c>
      <c r="D123" s="1" t="s">
        <v>12</v>
      </c>
      <c r="E123" s="1" t="s">
        <v>44</v>
      </c>
      <c r="F123" s="1" t="s">
        <v>12</v>
      </c>
      <c r="G123" s="1" t="s">
        <v>12</v>
      </c>
      <c r="H123" s="2">
        <v>0</v>
      </c>
      <c r="I123" s="2">
        <v>0</v>
      </c>
      <c r="J123" s="2">
        <v>1</v>
      </c>
      <c r="K123" s="2">
        <v>-3</v>
      </c>
      <c r="L123" s="2">
        <v>-3</v>
      </c>
      <c r="M123">
        <f t="shared" si="1"/>
        <v>1</v>
      </c>
    </row>
    <row r="124" spans="1:13" x14ac:dyDescent="0.3">
      <c r="A124" s="2">
        <v>41818</v>
      </c>
      <c r="B124" s="1" t="s">
        <v>12</v>
      </c>
      <c r="C124" s="1" t="s">
        <v>239</v>
      </c>
      <c r="D124" s="1" t="s">
        <v>12</v>
      </c>
      <c r="E124" s="1" t="s">
        <v>12</v>
      </c>
      <c r="F124" s="1" t="s">
        <v>12</v>
      </c>
      <c r="G124" s="1" t="s">
        <v>12</v>
      </c>
      <c r="H124" s="2">
        <v>0</v>
      </c>
      <c r="I124" s="2">
        <v>0</v>
      </c>
      <c r="J124" s="2">
        <v>0</v>
      </c>
      <c r="K124" s="2">
        <v>0</v>
      </c>
      <c r="L124" s="2">
        <v>0</v>
      </c>
      <c r="M124">
        <f t="shared" si="1"/>
        <v>0</v>
      </c>
    </row>
    <row r="125" spans="1:13" x14ac:dyDescent="0.3">
      <c r="A125" s="2">
        <v>41817</v>
      </c>
      <c r="B125" s="1" t="s">
        <v>12</v>
      </c>
      <c r="C125" s="1" t="s">
        <v>240</v>
      </c>
      <c r="D125" s="1" t="s">
        <v>241</v>
      </c>
      <c r="E125" s="1" t="s">
        <v>242</v>
      </c>
      <c r="F125" s="1" t="s">
        <v>76</v>
      </c>
      <c r="G125" s="1" t="s">
        <v>18</v>
      </c>
      <c r="H125" s="2">
        <v>0</v>
      </c>
      <c r="I125" s="2">
        <v>0</v>
      </c>
      <c r="J125" s="2">
        <v>1</v>
      </c>
      <c r="K125" s="2">
        <v>-12</v>
      </c>
      <c r="L125" s="2">
        <v>-12</v>
      </c>
      <c r="M125">
        <f t="shared" si="1"/>
        <v>1</v>
      </c>
    </row>
    <row r="126" spans="1:13" x14ac:dyDescent="0.3">
      <c r="A126" s="2">
        <v>41816</v>
      </c>
      <c r="B126" s="1" t="s">
        <v>12</v>
      </c>
      <c r="C126" s="1" t="s">
        <v>243</v>
      </c>
      <c r="D126" s="1" t="s">
        <v>244</v>
      </c>
      <c r="E126" s="1" t="s">
        <v>12</v>
      </c>
      <c r="F126" s="1" t="s">
        <v>12</v>
      </c>
      <c r="G126" s="1" t="s">
        <v>12</v>
      </c>
      <c r="H126" s="2">
        <v>1</v>
      </c>
      <c r="I126" s="2">
        <v>7</v>
      </c>
      <c r="J126" s="2">
        <v>0</v>
      </c>
      <c r="K126" s="2">
        <v>0</v>
      </c>
      <c r="L126" s="2">
        <v>7</v>
      </c>
      <c r="M126">
        <f t="shared" si="1"/>
        <v>0</v>
      </c>
    </row>
    <row r="127" spans="1:13" x14ac:dyDescent="0.3">
      <c r="A127" s="2">
        <v>41815</v>
      </c>
      <c r="B127" s="1" t="s">
        <v>12</v>
      </c>
      <c r="C127" s="1" t="s">
        <v>245</v>
      </c>
      <c r="D127" s="1" t="s">
        <v>49</v>
      </c>
      <c r="E127" s="1" t="s">
        <v>246</v>
      </c>
      <c r="F127" s="1" t="s">
        <v>12</v>
      </c>
      <c r="G127" s="1" t="s">
        <v>12</v>
      </c>
      <c r="H127" s="2">
        <v>0</v>
      </c>
      <c r="I127" s="2">
        <v>0</v>
      </c>
      <c r="J127" s="2">
        <v>0</v>
      </c>
      <c r="K127" s="2">
        <v>0</v>
      </c>
      <c r="L127" s="2">
        <v>0</v>
      </c>
      <c r="M127">
        <f t="shared" si="1"/>
        <v>0</v>
      </c>
    </row>
    <row r="128" spans="1:13" x14ac:dyDescent="0.3">
      <c r="A128" s="2">
        <v>41814</v>
      </c>
      <c r="B128" s="1" t="s">
        <v>12</v>
      </c>
      <c r="C128" s="1" t="s">
        <v>247</v>
      </c>
      <c r="D128" s="1" t="s">
        <v>12</v>
      </c>
      <c r="E128" s="1" t="s">
        <v>12</v>
      </c>
      <c r="F128" s="1" t="s">
        <v>12</v>
      </c>
      <c r="G128" s="1" t="s">
        <v>12</v>
      </c>
      <c r="H128" s="2">
        <v>0</v>
      </c>
      <c r="I128" s="2">
        <v>0</v>
      </c>
      <c r="J128" s="2">
        <v>0</v>
      </c>
      <c r="K128" s="2">
        <v>0</v>
      </c>
      <c r="L128" s="2">
        <v>0</v>
      </c>
      <c r="M128">
        <f t="shared" si="1"/>
        <v>0</v>
      </c>
    </row>
    <row r="129" spans="1:13" x14ac:dyDescent="0.3">
      <c r="A129" s="2">
        <v>41813</v>
      </c>
      <c r="B129" s="1" t="s">
        <v>12</v>
      </c>
      <c r="C129" s="1" t="s">
        <v>248</v>
      </c>
      <c r="D129" s="1" t="s">
        <v>12</v>
      </c>
      <c r="E129" s="1" t="s">
        <v>12</v>
      </c>
      <c r="F129" s="1" t="s">
        <v>12</v>
      </c>
      <c r="G129" s="1" t="s">
        <v>12</v>
      </c>
      <c r="H129" s="2">
        <v>0</v>
      </c>
      <c r="I129" s="2">
        <v>0</v>
      </c>
      <c r="J129" s="2">
        <v>0</v>
      </c>
      <c r="K129" s="2">
        <v>0</v>
      </c>
      <c r="L129" s="2">
        <v>0</v>
      </c>
      <c r="M129">
        <f t="shared" si="1"/>
        <v>0</v>
      </c>
    </row>
    <row r="130" spans="1:13" x14ac:dyDescent="0.3">
      <c r="A130" s="2">
        <v>41812</v>
      </c>
      <c r="B130" s="1" t="s">
        <v>12</v>
      </c>
      <c r="C130" s="1" t="s">
        <v>249</v>
      </c>
      <c r="D130" s="1" t="s">
        <v>12</v>
      </c>
      <c r="E130" s="1" t="s">
        <v>250</v>
      </c>
      <c r="F130" s="1" t="s">
        <v>12</v>
      </c>
      <c r="G130" s="1" t="s">
        <v>12</v>
      </c>
      <c r="H130" s="2">
        <v>0</v>
      </c>
      <c r="I130" s="2">
        <v>0</v>
      </c>
      <c r="J130" s="2">
        <v>1</v>
      </c>
      <c r="K130" s="2">
        <v>-1</v>
      </c>
      <c r="L130" s="2">
        <v>-1</v>
      </c>
      <c r="M130">
        <f t="shared" si="1"/>
        <v>1</v>
      </c>
    </row>
    <row r="131" spans="1:13" x14ac:dyDescent="0.3">
      <c r="A131" s="2">
        <v>41811</v>
      </c>
      <c r="B131" s="1" t="s">
        <v>12</v>
      </c>
      <c r="C131" s="1" t="s">
        <v>251</v>
      </c>
      <c r="D131" s="1" t="s">
        <v>252</v>
      </c>
      <c r="E131" s="1" t="s">
        <v>253</v>
      </c>
      <c r="F131" s="1" t="s">
        <v>12</v>
      </c>
      <c r="G131" s="1" t="s">
        <v>18</v>
      </c>
      <c r="H131" s="2">
        <v>1</v>
      </c>
      <c r="I131" s="2">
        <v>4</v>
      </c>
      <c r="J131" s="2">
        <v>0</v>
      </c>
      <c r="K131" s="2">
        <v>0</v>
      </c>
      <c r="L131" s="2">
        <v>4</v>
      </c>
      <c r="M131">
        <f t="shared" ref="M131:M194" si="2">IF(L131&lt;0,1,0)</f>
        <v>0</v>
      </c>
    </row>
    <row r="132" spans="1:13" x14ac:dyDescent="0.3">
      <c r="A132" s="2">
        <v>41810</v>
      </c>
      <c r="B132" s="1" t="s">
        <v>12</v>
      </c>
      <c r="C132" s="1" t="s">
        <v>254</v>
      </c>
      <c r="D132" s="1" t="s">
        <v>255</v>
      </c>
      <c r="E132" s="1" t="s">
        <v>256</v>
      </c>
      <c r="F132" s="1" t="s">
        <v>12</v>
      </c>
      <c r="G132" s="1" t="s">
        <v>12</v>
      </c>
      <c r="H132" s="2">
        <v>0</v>
      </c>
      <c r="I132" s="2">
        <v>0</v>
      </c>
      <c r="J132" s="2">
        <v>0</v>
      </c>
      <c r="K132" s="2">
        <v>0</v>
      </c>
      <c r="L132" s="2">
        <v>0</v>
      </c>
      <c r="M132">
        <f t="shared" si="2"/>
        <v>0</v>
      </c>
    </row>
    <row r="133" spans="1:13" x14ac:dyDescent="0.3">
      <c r="A133" s="2">
        <v>41809</v>
      </c>
      <c r="B133" s="1" t="s">
        <v>12</v>
      </c>
      <c r="C133" s="1" t="s">
        <v>257</v>
      </c>
      <c r="D133" s="1" t="s">
        <v>12</v>
      </c>
      <c r="E133" s="1" t="s">
        <v>258</v>
      </c>
      <c r="F133" s="1" t="s">
        <v>12</v>
      </c>
      <c r="G133" s="1" t="s">
        <v>12</v>
      </c>
      <c r="H133" s="2">
        <v>0</v>
      </c>
      <c r="I133" s="2">
        <v>0</v>
      </c>
      <c r="J133" s="2">
        <v>1</v>
      </c>
      <c r="K133" s="2">
        <v>-6</v>
      </c>
      <c r="L133" s="2">
        <v>-6</v>
      </c>
      <c r="M133">
        <f t="shared" si="2"/>
        <v>1</v>
      </c>
    </row>
    <row r="134" spans="1:13" x14ac:dyDescent="0.3">
      <c r="A134" s="2">
        <v>41808</v>
      </c>
      <c r="B134" s="1" t="s">
        <v>12</v>
      </c>
      <c r="C134" s="1" t="s">
        <v>259</v>
      </c>
      <c r="D134" s="1" t="s">
        <v>260</v>
      </c>
      <c r="E134" s="1" t="s">
        <v>261</v>
      </c>
      <c r="F134" s="1" t="s">
        <v>12</v>
      </c>
      <c r="G134" s="1" t="s">
        <v>12</v>
      </c>
      <c r="H134" s="2">
        <v>0</v>
      </c>
      <c r="I134" s="2">
        <v>0</v>
      </c>
      <c r="J134" s="2">
        <v>1</v>
      </c>
      <c r="K134" s="2">
        <v>-3</v>
      </c>
      <c r="L134" s="2">
        <v>-3</v>
      </c>
      <c r="M134">
        <f t="shared" si="2"/>
        <v>1</v>
      </c>
    </row>
    <row r="135" spans="1:13" x14ac:dyDescent="0.3">
      <c r="A135" s="2">
        <v>41807</v>
      </c>
      <c r="B135" s="1" t="s">
        <v>12</v>
      </c>
      <c r="C135" s="1" t="s">
        <v>262</v>
      </c>
      <c r="D135" s="1" t="s">
        <v>12</v>
      </c>
      <c r="E135" s="1" t="s">
        <v>12</v>
      </c>
      <c r="F135" s="1" t="s">
        <v>12</v>
      </c>
      <c r="G135" s="1" t="s">
        <v>12</v>
      </c>
      <c r="H135" s="2">
        <v>0</v>
      </c>
      <c r="I135" s="2">
        <v>0</v>
      </c>
      <c r="J135" s="2">
        <v>0</v>
      </c>
      <c r="K135" s="2">
        <v>0</v>
      </c>
      <c r="L135" s="2">
        <v>0</v>
      </c>
      <c r="M135">
        <f t="shared" si="2"/>
        <v>0</v>
      </c>
    </row>
    <row r="136" spans="1:13" x14ac:dyDescent="0.3">
      <c r="A136" s="2">
        <v>41806</v>
      </c>
      <c r="B136" s="1" t="s">
        <v>12</v>
      </c>
      <c r="C136" s="1" t="s">
        <v>263</v>
      </c>
      <c r="D136" s="1" t="s">
        <v>12</v>
      </c>
      <c r="E136" s="1" t="s">
        <v>12</v>
      </c>
      <c r="F136" s="1" t="s">
        <v>58</v>
      </c>
      <c r="G136" s="1" t="s">
        <v>12</v>
      </c>
      <c r="H136" s="2">
        <v>0</v>
      </c>
      <c r="I136" s="2">
        <v>0</v>
      </c>
      <c r="J136" s="2">
        <v>0</v>
      </c>
      <c r="K136" s="2">
        <v>0</v>
      </c>
      <c r="L136" s="2">
        <v>0</v>
      </c>
      <c r="M136">
        <f t="shared" si="2"/>
        <v>0</v>
      </c>
    </row>
    <row r="137" spans="1:13" x14ac:dyDescent="0.3">
      <c r="A137" s="2">
        <v>41805</v>
      </c>
      <c r="B137" s="1" t="s">
        <v>12</v>
      </c>
      <c r="C137" s="1" t="s">
        <v>264</v>
      </c>
      <c r="D137" s="1" t="s">
        <v>60</v>
      </c>
      <c r="E137" s="1" t="s">
        <v>12</v>
      </c>
      <c r="F137" s="1" t="s">
        <v>12</v>
      </c>
      <c r="G137" s="1" t="s">
        <v>12</v>
      </c>
      <c r="H137" s="2">
        <v>1</v>
      </c>
      <c r="I137" s="2">
        <v>1</v>
      </c>
      <c r="J137" s="2">
        <v>0</v>
      </c>
      <c r="K137" s="2">
        <v>0</v>
      </c>
      <c r="L137" s="2">
        <v>1</v>
      </c>
      <c r="M137">
        <f t="shared" si="2"/>
        <v>0</v>
      </c>
    </row>
    <row r="138" spans="1:13" x14ac:dyDescent="0.3">
      <c r="A138" s="2">
        <v>41804</v>
      </c>
      <c r="B138" s="1" t="s">
        <v>12</v>
      </c>
      <c r="C138" s="1" t="s">
        <v>265</v>
      </c>
      <c r="D138" s="1" t="s">
        <v>60</v>
      </c>
      <c r="E138" s="1" t="s">
        <v>12</v>
      </c>
      <c r="F138" s="1" t="s">
        <v>12</v>
      </c>
      <c r="G138" s="1" t="s">
        <v>12</v>
      </c>
      <c r="H138" s="2">
        <v>1</v>
      </c>
      <c r="I138" s="2">
        <v>1</v>
      </c>
      <c r="J138" s="2">
        <v>0</v>
      </c>
      <c r="K138" s="2">
        <v>0</v>
      </c>
      <c r="L138" s="2">
        <v>1</v>
      </c>
      <c r="M138">
        <f t="shared" si="2"/>
        <v>0</v>
      </c>
    </row>
    <row r="139" spans="1:13" x14ac:dyDescent="0.3">
      <c r="A139" s="2">
        <v>41803</v>
      </c>
      <c r="B139" s="1" t="s">
        <v>12</v>
      </c>
      <c r="C139" s="1" t="s">
        <v>266</v>
      </c>
      <c r="D139" s="1" t="s">
        <v>12</v>
      </c>
      <c r="E139" s="1" t="s">
        <v>267</v>
      </c>
      <c r="F139" s="1" t="s">
        <v>12</v>
      </c>
      <c r="G139" s="1" t="s">
        <v>18</v>
      </c>
      <c r="H139" s="2">
        <v>0</v>
      </c>
      <c r="I139" s="2">
        <v>0</v>
      </c>
      <c r="J139" s="2">
        <v>1</v>
      </c>
      <c r="K139" s="2">
        <v>-2</v>
      </c>
      <c r="L139" s="2">
        <v>-2</v>
      </c>
      <c r="M139">
        <f t="shared" si="2"/>
        <v>1</v>
      </c>
    </row>
    <row r="140" spans="1:13" x14ac:dyDescent="0.3">
      <c r="A140" s="2">
        <v>41802</v>
      </c>
      <c r="B140" s="1" t="s">
        <v>12</v>
      </c>
      <c r="C140" s="1" t="s">
        <v>268</v>
      </c>
      <c r="D140" s="1" t="s">
        <v>12</v>
      </c>
      <c r="E140" s="1" t="s">
        <v>44</v>
      </c>
      <c r="F140" s="1" t="s">
        <v>12</v>
      </c>
      <c r="G140" s="1" t="s">
        <v>12</v>
      </c>
      <c r="H140" s="2">
        <v>0</v>
      </c>
      <c r="I140" s="2">
        <v>0</v>
      </c>
      <c r="J140" s="2">
        <v>1</v>
      </c>
      <c r="K140" s="2">
        <v>-3</v>
      </c>
      <c r="L140" s="2">
        <v>-3</v>
      </c>
      <c r="M140">
        <f t="shared" si="2"/>
        <v>1</v>
      </c>
    </row>
    <row r="141" spans="1:13" x14ac:dyDescent="0.3">
      <c r="A141" s="2">
        <v>41801</v>
      </c>
      <c r="B141" s="1" t="s">
        <v>12</v>
      </c>
      <c r="C141" s="1" t="s">
        <v>269</v>
      </c>
      <c r="D141" s="1" t="s">
        <v>270</v>
      </c>
      <c r="E141" s="1" t="s">
        <v>44</v>
      </c>
      <c r="F141" s="1" t="s">
        <v>58</v>
      </c>
      <c r="G141" s="1" t="s">
        <v>12</v>
      </c>
      <c r="H141" s="2">
        <v>0</v>
      </c>
      <c r="I141" s="2">
        <v>0</v>
      </c>
      <c r="J141" s="2">
        <v>1</v>
      </c>
      <c r="K141" s="2">
        <v>-1</v>
      </c>
      <c r="L141" s="2">
        <v>-1</v>
      </c>
      <c r="M141">
        <f t="shared" si="2"/>
        <v>1</v>
      </c>
    </row>
    <row r="142" spans="1:13" x14ac:dyDescent="0.3">
      <c r="A142" s="2">
        <v>41800</v>
      </c>
      <c r="B142" s="1" t="s">
        <v>12</v>
      </c>
      <c r="C142" s="1" t="s">
        <v>271</v>
      </c>
      <c r="D142" s="1" t="s">
        <v>203</v>
      </c>
      <c r="E142" s="1" t="s">
        <v>39</v>
      </c>
      <c r="F142" s="1" t="s">
        <v>12</v>
      </c>
      <c r="G142" s="1" t="s">
        <v>94</v>
      </c>
      <c r="H142" s="2">
        <v>1</v>
      </c>
      <c r="I142" s="2">
        <v>2</v>
      </c>
      <c r="J142" s="2">
        <v>0</v>
      </c>
      <c r="K142" s="2">
        <v>0</v>
      </c>
      <c r="L142" s="2">
        <v>2</v>
      </c>
      <c r="M142">
        <f t="shared" si="2"/>
        <v>0</v>
      </c>
    </row>
    <row r="143" spans="1:13" x14ac:dyDescent="0.3">
      <c r="A143" s="2">
        <v>41799</v>
      </c>
      <c r="B143" s="1" t="s">
        <v>12</v>
      </c>
      <c r="C143" s="1" t="s">
        <v>272</v>
      </c>
      <c r="D143" s="1" t="s">
        <v>273</v>
      </c>
      <c r="E143" s="1" t="s">
        <v>12</v>
      </c>
      <c r="F143" s="1" t="s">
        <v>12</v>
      </c>
      <c r="G143" s="1" t="s">
        <v>61</v>
      </c>
      <c r="H143" s="2">
        <v>0</v>
      </c>
      <c r="I143" s="2">
        <v>0</v>
      </c>
      <c r="J143" s="2">
        <v>1</v>
      </c>
      <c r="K143" s="2">
        <v>-1</v>
      </c>
      <c r="L143" s="2">
        <v>-1</v>
      </c>
      <c r="M143">
        <f t="shared" si="2"/>
        <v>1</v>
      </c>
    </row>
    <row r="144" spans="1:13" x14ac:dyDescent="0.3">
      <c r="A144" s="2">
        <v>41798</v>
      </c>
      <c r="B144" s="1" t="s">
        <v>12</v>
      </c>
      <c r="C144" s="1" t="s">
        <v>274</v>
      </c>
      <c r="D144" s="1" t="s">
        <v>270</v>
      </c>
      <c r="E144" s="1" t="s">
        <v>44</v>
      </c>
      <c r="F144" s="1" t="s">
        <v>12</v>
      </c>
      <c r="G144" s="1" t="s">
        <v>12</v>
      </c>
      <c r="H144" s="2">
        <v>0</v>
      </c>
      <c r="I144" s="2">
        <v>0</v>
      </c>
      <c r="J144" s="2">
        <v>1</v>
      </c>
      <c r="K144" s="2">
        <v>-2</v>
      </c>
      <c r="L144" s="2">
        <v>-2</v>
      </c>
      <c r="M144">
        <f t="shared" si="2"/>
        <v>1</v>
      </c>
    </row>
    <row r="145" spans="1:13" x14ac:dyDescent="0.3">
      <c r="A145" s="2">
        <v>41797</v>
      </c>
      <c r="B145" s="1" t="s">
        <v>12</v>
      </c>
      <c r="C145" s="1" t="s">
        <v>275</v>
      </c>
      <c r="D145" s="1" t="s">
        <v>12</v>
      </c>
      <c r="E145" s="1" t="s">
        <v>276</v>
      </c>
      <c r="F145" s="1" t="s">
        <v>12</v>
      </c>
      <c r="G145" s="1" t="s">
        <v>12</v>
      </c>
      <c r="H145" s="2">
        <v>0</v>
      </c>
      <c r="I145" s="2">
        <v>0</v>
      </c>
      <c r="J145" s="2">
        <v>1</v>
      </c>
      <c r="K145" s="2">
        <v>-8</v>
      </c>
      <c r="L145" s="2">
        <v>-8</v>
      </c>
      <c r="M145">
        <f t="shared" si="2"/>
        <v>1</v>
      </c>
    </row>
    <row r="146" spans="1:13" x14ac:dyDescent="0.3">
      <c r="A146" s="2">
        <v>41796</v>
      </c>
      <c r="B146" s="1" t="s">
        <v>12</v>
      </c>
      <c r="C146" s="1" t="s">
        <v>277</v>
      </c>
      <c r="D146" s="1" t="s">
        <v>12</v>
      </c>
      <c r="E146" s="1" t="s">
        <v>12</v>
      </c>
      <c r="F146" s="1" t="s">
        <v>12</v>
      </c>
      <c r="G146" s="1" t="s">
        <v>12</v>
      </c>
      <c r="H146" s="2">
        <v>0</v>
      </c>
      <c r="I146" s="2">
        <v>0</v>
      </c>
      <c r="J146" s="2">
        <v>0</v>
      </c>
      <c r="K146" s="2">
        <v>0</v>
      </c>
      <c r="L146" s="2">
        <v>0</v>
      </c>
      <c r="M146">
        <f t="shared" si="2"/>
        <v>0</v>
      </c>
    </row>
    <row r="147" spans="1:13" x14ac:dyDescent="0.3">
      <c r="A147" s="2">
        <v>41795</v>
      </c>
      <c r="B147" s="1" t="s">
        <v>12</v>
      </c>
      <c r="C147" s="1" t="s">
        <v>278</v>
      </c>
      <c r="D147" s="1" t="s">
        <v>12</v>
      </c>
      <c r="E147" s="1" t="s">
        <v>12</v>
      </c>
      <c r="F147" s="1" t="s">
        <v>12</v>
      </c>
      <c r="G147" s="1" t="s">
        <v>12</v>
      </c>
      <c r="H147" s="2">
        <v>0</v>
      </c>
      <c r="I147" s="2">
        <v>0</v>
      </c>
      <c r="J147" s="2">
        <v>0</v>
      </c>
      <c r="K147" s="2">
        <v>0</v>
      </c>
      <c r="L147" s="2">
        <v>0</v>
      </c>
      <c r="M147">
        <f t="shared" si="2"/>
        <v>0</v>
      </c>
    </row>
    <row r="148" spans="1:13" x14ac:dyDescent="0.3">
      <c r="A148" s="2">
        <v>41794</v>
      </c>
      <c r="B148" s="1" t="s">
        <v>12</v>
      </c>
      <c r="C148" s="1" t="s">
        <v>279</v>
      </c>
      <c r="D148" s="1" t="s">
        <v>12</v>
      </c>
      <c r="E148" s="1" t="s">
        <v>12</v>
      </c>
      <c r="F148" s="1" t="s">
        <v>12</v>
      </c>
      <c r="G148" s="1" t="s">
        <v>61</v>
      </c>
      <c r="H148" s="2">
        <v>0</v>
      </c>
      <c r="I148" s="2">
        <v>0</v>
      </c>
      <c r="J148" s="2">
        <v>0</v>
      </c>
      <c r="K148" s="2">
        <v>0</v>
      </c>
      <c r="L148" s="2">
        <v>0</v>
      </c>
      <c r="M148">
        <f t="shared" si="2"/>
        <v>0</v>
      </c>
    </row>
    <row r="149" spans="1:13" x14ac:dyDescent="0.3">
      <c r="A149" s="2">
        <v>41793</v>
      </c>
      <c r="B149" s="1" t="s">
        <v>12</v>
      </c>
      <c r="C149" s="1" t="s">
        <v>280</v>
      </c>
      <c r="D149" s="1" t="s">
        <v>281</v>
      </c>
      <c r="E149" s="1" t="s">
        <v>44</v>
      </c>
      <c r="F149" s="1" t="s">
        <v>12</v>
      </c>
      <c r="G149" s="1" t="s">
        <v>12</v>
      </c>
      <c r="H149" s="2">
        <v>0</v>
      </c>
      <c r="I149" s="2">
        <v>0</v>
      </c>
      <c r="J149" s="2">
        <v>1</v>
      </c>
      <c r="K149" s="2">
        <v>-1</v>
      </c>
      <c r="L149" s="2">
        <v>-1</v>
      </c>
      <c r="M149">
        <f t="shared" si="2"/>
        <v>1</v>
      </c>
    </row>
    <row r="150" spans="1:13" x14ac:dyDescent="0.3">
      <c r="A150" s="2">
        <v>41792</v>
      </c>
      <c r="B150" s="1" t="s">
        <v>12</v>
      </c>
      <c r="C150" s="1" t="s">
        <v>282</v>
      </c>
      <c r="D150" s="1" t="s">
        <v>12</v>
      </c>
      <c r="E150" s="1" t="s">
        <v>44</v>
      </c>
      <c r="F150" s="1" t="s">
        <v>12</v>
      </c>
      <c r="G150" s="1" t="s">
        <v>12</v>
      </c>
      <c r="H150" s="2">
        <v>0</v>
      </c>
      <c r="I150" s="2">
        <v>0</v>
      </c>
      <c r="J150" s="2">
        <v>1</v>
      </c>
      <c r="K150" s="2">
        <v>-6</v>
      </c>
      <c r="L150" s="2">
        <v>-6</v>
      </c>
      <c r="M150">
        <f t="shared" si="2"/>
        <v>1</v>
      </c>
    </row>
    <row r="151" spans="1:13" x14ac:dyDescent="0.3">
      <c r="A151" s="2">
        <v>41791</v>
      </c>
      <c r="B151" s="1" t="s">
        <v>12</v>
      </c>
      <c r="C151" s="1" t="s">
        <v>283</v>
      </c>
      <c r="D151" s="1" t="s">
        <v>12</v>
      </c>
      <c r="E151" s="1" t="s">
        <v>284</v>
      </c>
      <c r="F151" s="1" t="s">
        <v>58</v>
      </c>
      <c r="G151" s="1" t="s">
        <v>12</v>
      </c>
      <c r="H151" s="2">
        <v>0</v>
      </c>
      <c r="I151" s="2">
        <v>0</v>
      </c>
      <c r="J151" s="2">
        <v>1</v>
      </c>
      <c r="K151" s="2">
        <v>-9</v>
      </c>
      <c r="L151" s="2">
        <v>-9</v>
      </c>
      <c r="M151">
        <f t="shared" si="2"/>
        <v>1</v>
      </c>
    </row>
    <row r="152" spans="1:13" x14ac:dyDescent="0.3">
      <c r="A152" s="2">
        <v>41790</v>
      </c>
      <c r="B152" s="1" t="s">
        <v>12</v>
      </c>
      <c r="C152" s="1" t="s">
        <v>285</v>
      </c>
      <c r="D152" s="1" t="s">
        <v>12</v>
      </c>
      <c r="E152" s="1" t="s">
        <v>286</v>
      </c>
      <c r="F152" s="1" t="s">
        <v>12</v>
      </c>
      <c r="G152" s="1" t="s">
        <v>12</v>
      </c>
      <c r="H152" s="2">
        <v>0</v>
      </c>
      <c r="I152" s="2">
        <v>0</v>
      </c>
      <c r="J152" s="2">
        <v>1</v>
      </c>
      <c r="K152" s="2">
        <v>-6</v>
      </c>
      <c r="L152" s="2">
        <v>-6</v>
      </c>
      <c r="M152">
        <f t="shared" si="2"/>
        <v>1</v>
      </c>
    </row>
    <row r="153" spans="1:13" x14ac:dyDescent="0.3">
      <c r="A153" s="2">
        <v>41789</v>
      </c>
      <c r="B153" s="1" t="s">
        <v>12</v>
      </c>
      <c r="C153" s="1" t="s">
        <v>287</v>
      </c>
      <c r="D153" s="1" t="s">
        <v>12</v>
      </c>
      <c r="E153" s="1" t="s">
        <v>12</v>
      </c>
      <c r="F153" s="1" t="s">
        <v>12</v>
      </c>
      <c r="G153" s="1" t="s">
        <v>12</v>
      </c>
      <c r="H153" s="2">
        <v>0</v>
      </c>
      <c r="I153" s="2">
        <v>0</v>
      </c>
      <c r="J153" s="2">
        <v>0</v>
      </c>
      <c r="K153" s="2">
        <v>0</v>
      </c>
      <c r="L153" s="2">
        <v>0</v>
      </c>
      <c r="M153">
        <f t="shared" si="2"/>
        <v>0</v>
      </c>
    </row>
    <row r="154" spans="1:13" x14ac:dyDescent="0.3">
      <c r="A154" s="2">
        <v>41788</v>
      </c>
      <c r="B154" s="1" t="s">
        <v>12</v>
      </c>
      <c r="C154" s="1" t="s">
        <v>288</v>
      </c>
      <c r="D154" s="1" t="s">
        <v>289</v>
      </c>
      <c r="E154" s="1" t="s">
        <v>12</v>
      </c>
      <c r="F154" s="1" t="s">
        <v>58</v>
      </c>
      <c r="G154" s="1" t="s">
        <v>12</v>
      </c>
      <c r="H154" s="2">
        <v>1</v>
      </c>
      <c r="I154" s="2">
        <v>2</v>
      </c>
      <c r="J154" s="2">
        <v>0</v>
      </c>
      <c r="K154" s="2">
        <v>0</v>
      </c>
      <c r="L154" s="2">
        <v>2</v>
      </c>
      <c r="M154">
        <f t="shared" si="2"/>
        <v>0</v>
      </c>
    </row>
    <row r="155" spans="1:13" x14ac:dyDescent="0.3">
      <c r="A155" s="2">
        <v>41787</v>
      </c>
      <c r="B155" s="1" t="s">
        <v>12</v>
      </c>
      <c r="C155" s="1" t="s">
        <v>290</v>
      </c>
      <c r="D155" s="1" t="s">
        <v>12</v>
      </c>
      <c r="E155" s="1" t="s">
        <v>12</v>
      </c>
      <c r="F155" s="1" t="s">
        <v>12</v>
      </c>
      <c r="G155" s="1" t="s">
        <v>12</v>
      </c>
      <c r="H155" s="2">
        <v>0</v>
      </c>
      <c r="I155" s="2">
        <v>0</v>
      </c>
      <c r="J155" s="2">
        <v>0</v>
      </c>
      <c r="K155" s="2">
        <v>0</v>
      </c>
      <c r="L155" s="2">
        <v>0</v>
      </c>
      <c r="M155">
        <f t="shared" si="2"/>
        <v>0</v>
      </c>
    </row>
    <row r="156" spans="1:13" x14ac:dyDescent="0.3">
      <c r="A156" s="2">
        <v>41786</v>
      </c>
      <c r="B156" s="1" t="s">
        <v>12</v>
      </c>
      <c r="C156" s="1" t="s">
        <v>291</v>
      </c>
      <c r="D156" s="1" t="s">
        <v>12</v>
      </c>
      <c r="E156" s="1" t="s">
        <v>12</v>
      </c>
      <c r="F156" s="1" t="s">
        <v>12</v>
      </c>
      <c r="G156" s="1" t="s">
        <v>12</v>
      </c>
      <c r="H156" s="2">
        <v>0</v>
      </c>
      <c r="I156" s="2">
        <v>0</v>
      </c>
      <c r="J156" s="2">
        <v>0</v>
      </c>
      <c r="K156" s="2">
        <v>0</v>
      </c>
      <c r="L156" s="2">
        <v>0</v>
      </c>
      <c r="M156">
        <f t="shared" si="2"/>
        <v>0</v>
      </c>
    </row>
    <row r="157" spans="1:13" x14ac:dyDescent="0.3">
      <c r="A157" s="2">
        <v>41785</v>
      </c>
      <c r="B157" s="1" t="s">
        <v>12</v>
      </c>
      <c r="C157" s="1" t="s">
        <v>292</v>
      </c>
      <c r="D157" s="1" t="s">
        <v>12</v>
      </c>
      <c r="E157" s="1" t="s">
        <v>12</v>
      </c>
      <c r="F157" s="1" t="s">
        <v>12</v>
      </c>
      <c r="G157" s="1" t="s">
        <v>12</v>
      </c>
      <c r="H157" s="2">
        <v>0</v>
      </c>
      <c r="I157" s="2">
        <v>0</v>
      </c>
      <c r="J157" s="2">
        <v>0</v>
      </c>
      <c r="K157" s="2">
        <v>0</v>
      </c>
      <c r="L157" s="2">
        <v>0</v>
      </c>
      <c r="M157">
        <f t="shared" si="2"/>
        <v>0</v>
      </c>
    </row>
    <row r="158" spans="1:13" x14ac:dyDescent="0.3">
      <c r="A158" s="2">
        <v>41784</v>
      </c>
      <c r="B158" s="1" t="s">
        <v>12</v>
      </c>
      <c r="C158" s="1" t="s">
        <v>293</v>
      </c>
      <c r="D158" s="1" t="s">
        <v>294</v>
      </c>
      <c r="E158" s="1" t="s">
        <v>295</v>
      </c>
      <c r="F158" s="1" t="s">
        <v>12</v>
      </c>
      <c r="G158" s="1" t="s">
        <v>125</v>
      </c>
      <c r="H158" s="2">
        <v>1</v>
      </c>
      <c r="I158" s="2">
        <v>4</v>
      </c>
      <c r="J158" s="2">
        <v>0</v>
      </c>
      <c r="K158" s="2">
        <v>0</v>
      </c>
      <c r="L158" s="2">
        <v>4</v>
      </c>
      <c r="M158">
        <f t="shared" si="2"/>
        <v>0</v>
      </c>
    </row>
    <row r="159" spans="1:13" x14ac:dyDescent="0.3">
      <c r="A159" s="2">
        <v>41783</v>
      </c>
      <c r="B159" s="1" t="s">
        <v>12</v>
      </c>
      <c r="C159" s="1" t="s">
        <v>296</v>
      </c>
      <c r="D159" s="1" t="s">
        <v>297</v>
      </c>
      <c r="E159" s="1" t="s">
        <v>12</v>
      </c>
      <c r="F159" s="1" t="s">
        <v>12</v>
      </c>
      <c r="G159" s="1" t="s">
        <v>12</v>
      </c>
      <c r="H159" s="2">
        <v>1</v>
      </c>
      <c r="I159" s="2">
        <v>1</v>
      </c>
      <c r="J159" s="2">
        <v>0</v>
      </c>
      <c r="K159" s="2">
        <v>0</v>
      </c>
      <c r="L159" s="2">
        <v>1</v>
      </c>
      <c r="M159">
        <f t="shared" si="2"/>
        <v>0</v>
      </c>
    </row>
    <row r="160" spans="1:13" x14ac:dyDescent="0.3">
      <c r="A160" s="2">
        <v>41782</v>
      </c>
      <c r="B160" s="1" t="s">
        <v>12</v>
      </c>
      <c r="C160" s="1" t="s">
        <v>298</v>
      </c>
      <c r="D160" s="1" t="s">
        <v>12</v>
      </c>
      <c r="E160" s="1" t="s">
        <v>12</v>
      </c>
      <c r="F160" s="1" t="s">
        <v>58</v>
      </c>
      <c r="G160" s="1" t="s">
        <v>12</v>
      </c>
      <c r="H160" s="2">
        <v>0</v>
      </c>
      <c r="I160" s="2">
        <v>0</v>
      </c>
      <c r="J160" s="2">
        <v>0</v>
      </c>
      <c r="K160" s="2">
        <v>0</v>
      </c>
      <c r="L160" s="2">
        <v>0</v>
      </c>
      <c r="M160">
        <f t="shared" si="2"/>
        <v>0</v>
      </c>
    </row>
    <row r="161" spans="1:13" x14ac:dyDescent="0.3">
      <c r="A161" s="2">
        <v>41781</v>
      </c>
      <c r="B161" s="1" t="s">
        <v>12</v>
      </c>
      <c r="C161" s="1" t="s">
        <v>299</v>
      </c>
      <c r="D161" s="1" t="s">
        <v>12</v>
      </c>
      <c r="E161" s="1" t="s">
        <v>12</v>
      </c>
      <c r="F161" s="1" t="s">
        <v>12</v>
      </c>
      <c r="G161" s="1" t="s">
        <v>12</v>
      </c>
      <c r="H161" s="2">
        <v>0</v>
      </c>
      <c r="I161" s="2">
        <v>0</v>
      </c>
      <c r="J161" s="2">
        <v>0</v>
      </c>
      <c r="K161" s="2">
        <v>0</v>
      </c>
      <c r="L161" s="2">
        <v>0</v>
      </c>
      <c r="M161">
        <f t="shared" si="2"/>
        <v>0</v>
      </c>
    </row>
    <row r="162" spans="1:13" x14ac:dyDescent="0.3">
      <c r="A162" s="2">
        <v>41780</v>
      </c>
      <c r="B162" s="1" t="s">
        <v>12</v>
      </c>
      <c r="C162" s="1" t="s">
        <v>300</v>
      </c>
      <c r="D162" s="1" t="s">
        <v>301</v>
      </c>
      <c r="E162" s="1" t="s">
        <v>302</v>
      </c>
      <c r="F162" s="1" t="s">
        <v>12</v>
      </c>
      <c r="G162" s="1" t="s">
        <v>12</v>
      </c>
      <c r="H162" s="2">
        <v>0</v>
      </c>
      <c r="I162" s="2">
        <v>0</v>
      </c>
      <c r="J162" s="2">
        <v>1</v>
      </c>
      <c r="K162" s="2">
        <v>-7</v>
      </c>
      <c r="L162" s="2">
        <v>-7</v>
      </c>
      <c r="M162">
        <f t="shared" si="2"/>
        <v>1</v>
      </c>
    </row>
    <row r="163" spans="1:13" x14ac:dyDescent="0.3">
      <c r="A163" s="2">
        <v>41779</v>
      </c>
      <c r="B163" s="1" t="s">
        <v>12</v>
      </c>
      <c r="C163" s="1" t="s">
        <v>303</v>
      </c>
      <c r="D163" s="1" t="s">
        <v>133</v>
      </c>
      <c r="E163" s="1" t="s">
        <v>304</v>
      </c>
      <c r="F163" s="1" t="s">
        <v>58</v>
      </c>
      <c r="G163" s="1" t="s">
        <v>139</v>
      </c>
      <c r="H163" s="2">
        <v>0</v>
      </c>
      <c r="I163" s="2">
        <v>0</v>
      </c>
      <c r="J163" s="2">
        <v>1</v>
      </c>
      <c r="K163" s="2">
        <v>-26</v>
      </c>
      <c r="L163" s="2">
        <v>-26</v>
      </c>
      <c r="M163">
        <f t="shared" si="2"/>
        <v>1</v>
      </c>
    </row>
    <row r="164" spans="1:13" x14ac:dyDescent="0.3">
      <c r="A164" s="2">
        <v>41778</v>
      </c>
      <c r="B164" s="1" t="s">
        <v>12</v>
      </c>
      <c r="C164" s="1" t="s">
        <v>305</v>
      </c>
      <c r="D164" s="1" t="s">
        <v>12</v>
      </c>
      <c r="E164" s="1" t="s">
        <v>306</v>
      </c>
      <c r="F164" s="1" t="s">
        <v>12</v>
      </c>
      <c r="G164" s="1" t="s">
        <v>18</v>
      </c>
      <c r="H164" s="2">
        <v>1</v>
      </c>
      <c r="I164" s="2">
        <v>1</v>
      </c>
      <c r="J164" s="2">
        <v>0</v>
      </c>
      <c r="K164" s="2">
        <v>0</v>
      </c>
      <c r="L164" s="2">
        <v>1</v>
      </c>
      <c r="M164">
        <f t="shared" si="2"/>
        <v>0</v>
      </c>
    </row>
    <row r="165" spans="1:13" x14ac:dyDescent="0.3">
      <c r="A165" s="2">
        <v>41777</v>
      </c>
      <c r="B165" s="1" t="s">
        <v>12</v>
      </c>
      <c r="C165" s="1" t="s">
        <v>307</v>
      </c>
      <c r="D165" s="1" t="s">
        <v>12</v>
      </c>
      <c r="E165" s="1" t="s">
        <v>12</v>
      </c>
      <c r="F165" s="1" t="s">
        <v>12</v>
      </c>
      <c r="G165" s="1" t="s">
        <v>12</v>
      </c>
      <c r="H165" s="2">
        <v>0</v>
      </c>
      <c r="I165" s="2">
        <v>0</v>
      </c>
      <c r="J165" s="2">
        <v>0</v>
      </c>
      <c r="K165" s="2">
        <v>0</v>
      </c>
      <c r="L165" s="2">
        <v>0</v>
      </c>
      <c r="M165">
        <f t="shared" si="2"/>
        <v>0</v>
      </c>
    </row>
    <row r="166" spans="1:13" x14ac:dyDescent="0.3">
      <c r="A166" s="2">
        <v>41776</v>
      </c>
      <c r="B166" s="1" t="s">
        <v>12</v>
      </c>
      <c r="C166" s="1" t="s">
        <v>308</v>
      </c>
      <c r="D166" s="1" t="s">
        <v>309</v>
      </c>
      <c r="E166" s="1" t="s">
        <v>310</v>
      </c>
      <c r="F166" s="1" t="s">
        <v>12</v>
      </c>
      <c r="G166" s="1" t="s">
        <v>12</v>
      </c>
      <c r="H166" s="2">
        <v>0</v>
      </c>
      <c r="I166" s="2">
        <v>0</v>
      </c>
      <c r="J166" s="2">
        <v>1</v>
      </c>
      <c r="K166" s="2">
        <v>-4</v>
      </c>
      <c r="L166" s="2">
        <v>-4</v>
      </c>
      <c r="M166">
        <f t="shared" si="2"/>
        <v>1</v>
      </c>
    </row>
    <row r="167" spans="1:13" x14ac:dyDescent="0.3">
      <c r="A167" s="2">
        <v>41775</v>
      </c>
      <c r="B167" s="1" t="s">
        <v>12</v>
      </c>
      <c r="C167" s="1" t="s">
        <v>311</v>
      </c>
      <c r="D167" s="1" t="s">
        <v>12</v>
      </c>
      <c r="E167" s="1" t="s">
        <v>312</v>
      </c>
      <c r="F167" s="1" t="s">
        <v>12</v>
      </c>
      <c r="G167" s="1" t="s">
        <v>12</v>
      </c>
      <c r="H167" s="2">
        <v>0</v>
      </c>
      <c r="I167" s="2">
        <v>0</v>
      </c>
      <c r="J167" s="2">
        <v>1</v>
      </c>
      <c r="K167" s="2">
        <v>-3</v>
      </c>
      <c r="L167" s="2">
        <v>-3</v>
      </c>
      <c r="M167">
        <f t="shared" si="2"/>
        <v>1</v>
      </c>
    </row>
    <row r="168" spans="1:13" x14ac:dyDescent="0.3">
      <c r="A168" s="2">
        <v>41774</v>
      </c>
      <c r="B168" s="1" t="s">
        <v>12</v>
      </c>
      <c r="C168" s="1" t="s">
        <v>313</v>
      </c>
      <c r="D168" s="1" t="s">
        <v>12</v>
      </c>
      <c r="E168" s="1" t="s">
        <v>314</v>
      </c>
      <c r="F168" s="1" t="s">
        <v>12</v>
      </c>
      <c r="G168" s="1" t="s">
        <v>61</v>
      </c>
      <c r="H168" s="2">
        <v>0</v>
      </c>
      <c r="I168" s="2">
        <v>0</v>
      </c>
      <c r="J168" s="2">
        <v>1</v>
      </c>
      <c r="K168" s="2">
        <v>-1</v>
      </c>
      <c r="L168" s="2">
        <v>-1</v>
      </c>
      <c r="M168">
        <f t="shared" si="2"/>
        <v>1</v>
      </c>
    </row>
    <row r="169" spans="1:13" x14ac:dyDescent="0.3">
      <c r="A169" s="2">
        <v>41773</v>
      </c>
      <c r="B169" s="1" t="s">
        <v>12</v>
      </c>
      <c r="C169" s="1" t="s">
        <v>315</v>
      </c>
      <c r="D169" s="1" t="s">
        <v>316</v>
      </c>
      <c r="E169" s="1" t="s">
        <v>317</v>
      </c>
      <c r="F169" s="1" t="s">
        <v>12</v>
      </c>
      <c r="G169" s="1" t="s">
        <v>18</v>
      </c>
      <c r="H169" s="2">
        <v>1</v>
      </c>
      <c r="I169" s="2">
        <v>2</v>
      </c>
      <c r="J169" s="2">
        <v>0</v>
      </c>
      <c r="K169" s="2">
        <v>0</v>
      </c>
      <c r="L169" s="2">
        <v>2</v>
      </c>
      <c r="M169">
        <f t="shared" si="2"/>
        <v>0</v>
      </c>
    </row>
    <row r="170" spans="1:13" x14ac:dyDescent="0.3">
      <c r="A170" s="2">
        <v>41772</v>
      </c>
      <c r="B170" s="1" t="s">
        <v>12</v>
      </c>
      <c r="C170" s="1" t="s">
        <v>318</v>
      </c>
      <c r="D170" s="1" t="s">
        <v>12</v>
      </c>
      <c r="E170" s="1" t="s">
        <v>246</v>
      </c>
      <c r="F170" s="1" t="s">
        <v>12</v>
      </c>
      <c r="G170" s="1" t="s">
        <v>18</v>
      </c>
      <c r="H170" s="2">
        <v>1</v>
      </c>
      <c r="I170" s="2">
        <v>1</v>
      </c>
      <c r="J170" s="2">
        <v>0</v>
      </c>
      <c r="K170" s="2">
        <v>0</v>
      </c>
      <c r="L170" s="2">
        <v>1</v>
      </c>
      <c r="M170">
        <f t="shared" si="2"/>
        <v>0</v>
      </c>
    </row>
    <row r="171" spans="1:13" x14ac:dyDescent="0.3">
      <c r="A171" s="2">
        <v>41771</v>
      </c>
      <c r="B171" s="1" t="s">
        <v>12</v>
      </c>
      <c r="C171" s="1" t="s">
        <v>319</v>
      </c>
      <c r="D171" s="1" t="s">
        <v>12</v>
      </c>
      <c r="E171" s="1" t="s">
        <v>320</v>
      </c>
      <c r="F171" s="1" t="s">
        <v>12</v>
      </c>
      <c r="G171" s="1" t="s">
        <v>94</v>
      </c>
      <c r="H171" s="2">
        <v>1</v>
      </c>
      <c r="I171" s="2">
        <v>1</v>
      </c>
      <c r="J171" s="2">
        <v>0</v>
      </c>
      <c r="K171" s="2">
        <v>0</v>
      </c>
      <c r="L171" s="2">
        <v>1</v>
      </c>
      <c r="M171">
        <f t="shared" si="2"/>
        <v>0</v>
      </c>
    </row>
    <row r="172" spans="1:13" x14ac:dyDescent="0.3">
      <c r="A172" s="2">
        <v>41770</v>
      </c>
      <c r="B172" s="1" t="s">
        <v>12</v>
      </c>
      <c r="C172" s="1" t="s">
        <v>321</v>
      </c>
      <c r="D172" s="1" t="s">
        <v>12</v>
      </c>
      <c r="E172" s="1" t="s">
        <v>322</v>
      </c>
      <c r="F172" s="1" t="s">
        <v>12</v>
      </c>
      <c r="G172" s="1" t="s">
        <v>61</v>
      </c>
      <c r="H172" s="2">
        <v>0</v>
      </c>
      <c r="I172" s="2">
        <v>0</v>
      </c>
      <c r="J172" s="2">
        <v>1</v>
      </c>
      <c r="K172" s="2">
        <v>-2</v>
      </c>
      <c r="L172" s="2">
        <v>-2</v>
      </c>
      <c r="M172">
        <f t="shared" si="2"/>
        <v>1</v>
      </c>
    </row>
    <row r="173" spans="1:13" x14ac:dyDescent="0.3">
      <c r="A173" s="2">
        <v>41769</v>
      </c>
      <c r="B173" s="1" t="s">
        <v>12</v>
      </c>
      <c r="C173" s="1" t="s">
        <v>323</v>
      </c>
      <c r="D173" s="1" t="s">
        <v>324</v>
      </c>
      <c r="E173" s="1" t="s">
        <v>325</v>
      </c>
      <c r="F173" s="1" t="s">
        <v>12</v>
      </c>
      <c r="G173" s="1" t="s">
        <v>139</v>
      </c>
      <c r="H173" s="2">
        <v>1</v>
      </c>
      <c r="I173" s="2">
        <v>1</v>
      </c>
      <c r="J173" s="2">
        <v>0</v>
      </c>
      <c r="K173" s="2">
        <v>0</v>
      </c>
      <c r="L173" s="2">
        <v>1</v>
      </c>
      <c r="M173">
        <f t="shared" si="2"/>
        <v>0</v>
      </c>
    </row>
    <row r="174" spans="1:13" x14ac:dyDescent="0.3">
      <c r="A174" s="2">
        <v>41768</v>
      </c>
      <c r="B174" s="1" t="s">
        <v>12</v>
      </c>
      <c r="C174" s="1" t="s">
        <v>326</v>
      </c>
      <c r="D174" s="1" t="s">
        <v>327</v>
      </c>
      <c r="E174" s="1" t="s">
        <v>328</v>
      </c>
      <c r="F174" s="1" t="s">
        <v>12</v>
      </c>
      <c r="G174" s="1" t="s">
        <v>12</v>
      </c>
      <c r="H174" s="2">
        <v>1</v>
      </c>
      <c r="I174" s="2">
        <v>5</v>
      </c>
      <c r="J174" s="2">
        <v>0</v>
      </c>
      <c r="K174" s="2">
        <v>0</v>
      </c>
      <c r="L174" s="2">
        <v>5</v>
      </c>
      <c r="M174">
        <f t="shared" si="2"/>
        <v>0</v>
      </c>
    </row>
    <row r="175" spans="1:13" x14ac:dyDescent="0.3">
      <c r="A175" s="2">
        <v>41767</v>
      </c>
      <c r="B175" s="1" t="s">
        <v>12</v>
      </c>
      <c r="C175" s="1" t="s">
        <v>329</v>
      </c>
      <c r="D175" s="1" t="s">
        <v>12</v>
      </c>
      <c r="E175" s="1" t="s">
        <v>330</v>
      </c>
      <c r="F175" s="1" t="s">
        <v>12</v>
      </c>
      <c r="G175" s="1" t="s">
        <v>12</v>
      </c>
      <c r="H175" s="2">
        <v>0</v>
      </c>
      <c r="I175" s="2">
        <v>0</v>
      </c>
      <c r="J175" s="2">
        <v>1</v>
      </c>
      <c r="K175" s="2">
        <v>-8</v>
      </c>
      <c r="L175" s="2">
        <v>-8</v>
      </c>
      <c r="M175">
        <f t="shared" si="2"/>
        <v>1</v>
      </c>
    </row>
    <row r="176" spans="1:13" x14ac:dyDescent="0.3">
      <c r="A176" s="2">
        <v>41766</v>
      </c>
      <c r="B176" s="1" t="s">
        <v>12</v>
      </c>
      <c r="C176" s="1" t="s">
        <v>331</v>
      </c>
      <c r="D176" s="1" t="s">
        <v>12</v>
      </c>
      <c r="E176" s="1" t="s">
        <v>12</v>
      </c>
      <c r="F176" s="1" t="s">
        <v>12</v>
      </c>
      <c r="G176" s="1" t="s">
        <v>12</v>
      </c>
      <c r="H176" s="2">
        <v>0</v>
      </c>
      <c r="I176" s="2">
        <v>0</v>
      </c>
      <c r="J176" s="2">
        <v>0</v>
      </c>
      <c r="K176" s="2">
        <v>0</v>
      </c>
      <c r="L176" s="2">
        <v>0</v>
      </c>
      <c r="M176">
        <f t="shared" si="2"/>
        <v>0</v>
      </c>
    </row>
    <row r="177" spans="1:13" x14ac:dyDescent="0.3">
      <c r="A177" s="2">
        <v>41765</v>
      </c>
      <c r="B177" s="1" t="s">
        <v>12</v>
      </c>
      <c r="C177" s="1" t="s">
        <v>332</v>
      </c>
      <c r="D177" s="1" t="s">
        <v>12</v>
      </c>
      <c r="E177" s="1" t="s">
        <v>333</v>
      </c>
      <c r="F177" s="1" t="s">
        <v>12</v>
      </c>
      <c r="G177" s="1" t="s">
        <v>125</v>
      </c>
      <c r="H177" s="2">
        <v>1</v>
      </c>
      <c r="I177" s="2">
        <v>4</v>
      </c>
      <c r="J177" s="2">
        <v>0</v>
      </c>
      <c r="K177" s="2">
        <v>0</v>
      </c>
      <c r="L177" s="2">
        <v>4</v>
      </c>
      <c r="M177">
        <f t="shared" si="2"/>
        <v>0</v>
      </c>
    </row>
    <row r="178" spans="1:13" x14ac:dyDescent="0.3">
      <c r="A178" s="2">
        <v>41764</v>
      </c>
      <c r="B178" s="1" t="s">
        <v>12</v>
      </c>
      <c r="C178" s="1" t="s">
        <v>334</v>
      </c>
      <c r="D178" s="1" t="s">
        <v>12</v>
      </c>
      <c r="E178" s="1" t="s">
        <v>12</v>
      </c>
      <c r="F178" s="1" t="s">
        <v>12</v>
      </c>
      <c r="G178" s="1" t="s">
        <v>12</v>
      </c>
      <c r="H178" s="2">
        <v>0</v>
      </c>
      <c r="I178" s="2">
        <v>0</v>
      </c>
      <c r="J178" s="2">
        <v>0</v>
      </c>
      <c r="K178" s="2">
        <v>0</v>
      </c>
      <c r="L178" s="2">
        <v>0</v>
      </c>
      <c r="M178">
        <f t="shared" si="2"/>
        <v>0</v>
      </c>
    </row>
    <row r="179" spans="1:13" x14ac:dyDescent="0.3">
      <c r="A179" s="2">
        <v>41763</v>
      </c>
      <c r="B179" s="1" t="s">
        <v>12</v>
      </c>
      <c r="C179" s="1" t="s">
        <v>335</v>
      </c>
      <c r="D179" s="1" t="s">
        <v>12</v>
      </c>
      <c r="E179" s="1" t="s">
        <v>12</v>
      </c>
      <c r="F179" s="1" t="s">
        <v>12</v>
      </c>
      <c r="G179" s="1" t="s">
        <v>12</v>
      </c>
      <c r="H179" s="2">
        <v>0</v>
      </c>
      <c r="I179" s="2">
        <v>0</v>
      </c>
      <c r="J179" s="2">
        <v>0</v>
      </c>
      <c r="K179" s="2">
        <v>0</v>
      </c>
      <c r="L179" s="2">
        <v>0</v>
      </c>
      <c r="M179">
        <f t="shared" si="2"/>
        <v>0</v>
      </c>
    </row>
    <row r="180" spans="1:13" x14ac:dyDescent="0.3">
      <c r="A180" s="2">
        <v>41762</v>
      </c>
      <c r="B180" s="1" t="s">
        <v>12</v>
      </c>
      <c r="C180" s="1" t="s">
        <v>336</v>
      </c>
      <c r="D180" s="1" t="s">
        <v>337</v>
      </c>
      <c r="E180" s="1" t="s">
        <v>338</v>
      </c>
      <c r="F180" s="1" t="s">
        <v>12</v>
      </c>
      <c r="G180" s="1" t="s">
        <v>18</v>
      </c>
      <c r="H180" s="2">
        <v>0</v>
      </c>
      <c r="I180" s="2">
        <v>0</v>
      </c>
      <c r="J180" s="2">
        <v>1</v>
      </c>
      <c r="K180" s="2">
        <v>-12</v>
      </c>
      <c r="L180" s="2">
        <v>-12</v>
      </c>
      <c r="M180">
        <f t="shared" si="2"/>
        <v>1</v>
      </c>
    </row>
    <row r="181" spans="1:13" x14ac:dyDescent="0.3">
      <c r="A181" s="2">
        <v>41761</v>
      </c>
      <c r="B181" s="1" t="s">
        <v>12</v>
      </c>
      <c r="C181" s="1" t="s">
        <v>339</v>
      </c>
      <c r="D181" s="1" t="s">
        <v>12</v>
      </c>
      <c r="E181" s="1" t="s">
        <v>340</v>
      </c>
      <c r="F181" s="1" t="s">
        <v>12</v>
      </c>
      <c r="G181" s="1" t="s">
        <v>12</v>
      </c>
      <c r="H181" s="2">
        <v>0</v>
      </c>
      <c r="I181" s="2">
        <v>0</v>
      </c>
      <c r="J181" s="2">
        <v>1</v>
      </c>
      <c r="K181" s="2">
        <v>-3</v>
      </c>
      <c r="L181" s="2">
        <v>-3</v>
      </c>
      <c r="M181">
        <f t="shared" si="2"/>
        <v>1</v>
      </c>
    </row>
    <row r="182" spans="1:13" x14ac:dyDescent="0.3">
      <c r="A182" s="2">
        <v>41760</v>
      </c>
      <c r="B182" s="1" t="s">
        <v>12</v>
      </c>
      <c r="C182" s="1" t="s">
        <v>341</v>
      </c>
      <c r="D182" s="1" t="s">
        <v>12</v>
      </c>
      <c r="E182" s="1" t="s">
        <v>342</v>
      </c>
      <c r="F182" s="1" t="s">
        <v>12</v>
      </c>
      <c r="G182" s="1" t="s">
        <v>12</v>
      </c>
      <c r="H182" s="2">
        <v>0</v>
      </c>
      <c r="I182" s="2">
        <v>0</v>
      </c>
      <c r="J182" s="2">
        <v>1</v>
      </c>
      <c r="K182" s="2">
        <v>-7</v>
      </c>
      <c r="L182" s="2">
        <v>-7</v>
      </c>
      <c r="M182">
        <f t="shared" si="2"/>
        <v>1</v>
      </c>
    </row>
    <row r="183" spans="1:13" x14ac:dyDescent="0.3">
      <c r="A183" s="2">
        <v>41759</v>
      </c>
      <c r="B183" s="1" t="s">
        <v>12</v>
      </c>
      <c r="C183" s="1" t="s">
        <v>343</v>
      </c>
      <c r="D183" s="1" t="s">
        <v>12</v>
      </c>
      <c r="E183" s="1" t="s">
        <v>12</v>
      </c>
      <c r="F183" s="1" t="s">
        <v>12</v>
      </c>
      <c r="G183" s="1" t="s">
        <v>12</v>
      </c>
      <c r="H183" s="2">
        <v>0</v>
      </c>
      <c r="I183" s="2">
        <v>0</v>
      </c>
      <c r="J183" s="2">
        <v>0</v>
      </c>
      <c r="K183" s="2">
        <v>0</v>
      </c>
      <c r="L183" s="2">
        <v>0</v>
      </c>
      <c r="M183">
        <f t="shared" si="2"/>
        <v>0</v>
      </c>
    </row>
    <row r="184" spans="1:13" x14ac:dyDescent="0.3">
      <c r="A184" s="2">
        <v>41758</v>
      </c>
      <c r="B184" s="1" t="s">
        <v>12</v>
      </c>
      <c r="C184" s="1" t="s">
        <v>344</v>
      </c>
      <c r="D184" s="1" t="s">
        <v>345</v>
      </c>
      <c r="E184" s="1" t="s">
        <v>12</v>
      </c>
      <c r="F184" s="1" t="s">
        <v>12</v>
      </c>
      <c r="G184" s="1" t="s">
        <v>94</v>
      </c>
      <c r="H184" s="2">
        <v>0</v>
      </c>
      <c r="I184" s="2">
        <v>0</v>
      </c>
      <c r="J184" s="2">
        <v>1</v>
      </c>
      <c r="K184" s="2">
        <v>-1</v>
      </c>
      <c r="L184" s="2">
        <v>-1</v>
      </c>
      <c r="M184">
        <f t="shared" si="2"/>
        <v>1</v>
      </c>
    </row>
    <row r="185" spans="1:13" x14ac:dyDescent="0.3">
      <c r="A185" s="2">
        <v>41757</v>
      </c>
      <c r="B185" s="1" t="s">
        <v>12</v>
      </c>
      <c r="C185" s="1" t="s">
        <v>346</v>
      </c>
      <c r="D185" s="1" t="s">
        <v>12</v>
      </c>
      <c r="E185" s="1" t="s">
        <v>347</v>
      </c>
      <c r="F185" s="1" t="s">
        <v>12</v>
      </c>
      <c r="G185" s="1" t="s">
        <v>139</v>
      </c>
      <c r="H185" s="2">
        <v>1</v>
      </c>
      <c r="I185" s="2">
        <v>1</v>
      </c>
      <c r="J185" s="2">
        <v>0</v>
      </c>
      <c r="K185" s="2">
        <v>0</v>
      </c>
      <c r="L185" s="2">
        <v>1</v>
      </c>
      <c r="M185">
        <f t="shared" si="2"/>
        <v>0</v>
      </c>
    </row>
    <row r="186" spans="1:13" x14ac:dyDescent="0.3">
      <c r="A186" s="2">
        <v>41756</v>
      </c>
      <c r="B186" s="1" t="s">
        <v>12</v>
      </c>
      <c r="C186" s="1" t="s">
        <v>348</v>
      </c>
      <c r="D186" s="1" t="s">
        <v>349</v>
      </c>
      <c r="E186" s="1" t="s">
        <v>350</v>
      </c>
      <c r="F186" s="1" t="s">
        <v>58</v>
      </c>
      <c r="G186" s="1" t="s">
        <v>12</v>
      </c>
      <c r="H186" s="2">
        <v>0</v>
      </c>
      <c r="I186" s="2">
        <v>0</v>
      </c>
      <c r="J186" s="2">
        <v>0</v>
      </c>
      <c r="K186" s="2">
        <v>0</v>
      </c>
      <c r="L186" s="2">
        <v>0</v>
      </c>
      <c r="M186">
        <f t="shared" si="2"/>
        <v>0</v>
      </c>
    </row>
    <row r="187" spans="1:13" x14ac:dyDescent="0.3">
      <c r="A187" s="2">
        <v>41755</v>
      </c>
      <c r="B187" s="1" t="s">
        <v>12</v>
      </c>
      <c r="C187" s="1" t="s">
        <v>351</v>
      </c>
      <c r="D187" s="1" t="s">
        <v>12</v>
      </c>
      <c r="E187" s="1" t="s">
        <v>12</v>
      </c>
      <c r="F187" s="1" t="s">
        <v>12</v>
      </c>
      <c r="G187" s="1" t="s">
        <v>12</v>
      </c>
      <c r="H187" s="2">
        <v>0</v>
      </c>
      <c r="I187" s="2">
        <v>0</v>
      </c>
      <c r="J187" s="2">
        <v>0</v>
      </c>
      <c r="K187" s="2">
        <v>0</v>
      </c>
      <c r="L187" s="2">
        <v>0</v>
      </c>
      <c r="M187">
        <f t="shared" si="2"/>
        <v>0</v>
      </c>
    </row>
    <row r="188" spans="1:13" x14ac:dyDescent="0.3">
      <c r="A188" s="2">
        <v>41754</v>
      </c>
      <c r="B188" s="1" t="s">
        <v>12</v>
      </c>
      <c r="C188" s="1" t="s">
        <v>352</v>
      </c>
      <c r="D188" s="1" t="s">
        <v>353</v>
      </c>
      <c r="E188" s="1" t="s">
        <v>354</v>
      </c>
      <c r="F188" s="1" t="s">
        <v>12</v>
      </c>
      <c r="G188" s="1" t="s">
        <v>139</v>
      </c>
      <c r="H188" s="2">
        <v>0</v>
      </c>
      <c r="I188" s="2">
        <v>0</v>
      </c>
      <c r="J188" s="2">
        <v>1</v>
      </c>
      <c r="K188" s="2">
        <v>-3</v>
      </c>
      <c r="L188" s="2">
        <v>-3</v>
      </c>
      <c r="M188">
        <f t="shared" si="2"/>
        <v>1</v>
      </c>
    </row>
    <row r="189" spans="1:13" x14ac:dyDescent="0.3">
      <c r="A189" s="2">
        <v>41753</v>
      </c>
      <c r="B189" s="1" t="s">
        <v>12</v>
      </c>
      <c r="C189" s="1" t="s">
        <v>355</v>
      </c>
      <c r="D189" s="1" t="s">
        <v>356</v>
      </c>
      <c r="E189" s="1" t="s">
        <v>12</v>
      </c>
      <c r="F189" s="1" t="s">
        <v>12</v>
      </c>
      <c r="G189" s="1" t="s">
        <v>12</v>
      </c>
      <c r="H189" s="2">
        <v>1</v>
      </c>
      <c r="I189" s="2">
        <v>4</v>
      </c>
      <c r="J189" s="2">
        <v>0</v>
      </c>
      <c r="K189" s="2">
        <v>0</v>
      </c>
      <c r="L189" s="2">
        <v>4</v>
      </c>
      <c r="M189">
        <f t="shared" si="2"/>
        <v>0</v>
      </c>
    </row>
    <row r="190" spans="1:13" x14ac:dyDescent="0.3">
      <c r="A190" s="2">
        <v>41752</v>
      </c>
      <c r="B190" s="1" t="s">
        <v>12</v>
      </c>
      <c r="C190" s="1" t="s">
        <v>357</v>
      </c>
      <c r="D190" s="1" t="s">
        <v>358</v>
      </c>
      <c r="E190" s="1" t="s">
        <v>359</v>
      </c>
      <c r="F190" s="1" t="s">
        <v>12</v>
      </c>
      <c r="G190" s="1" t="s">
        <v>12</v>
      </c>
      <c r="H190" s="2">
        <v>0</v>
      </c>
      <c r="I190" s="2">
        <v>0</v>
      </c>
      <c r="J190" s="2">
        <v>0</v>
      </c>
      <c r="K190" s="2">
        <v>0</v>
      </c>
      <c r="L190" s="2">
        <v>0</v>
      </c>
      <c r="M190">
        <f t="shared" si="2"/>
        <v>0</v>
      </c>
    </row>
    <row r="191" spans="1:13" x14ac:dyDescent="0.3">
      <c r="A191" s="2">
        <v>41751</v>
      </c>
      <c r="B191" s="1" t="s">
        <v>12</v>
      </c>
      <c r="C191" s="1" t="s">
        <v>360</v>
      </c>
      <c r="D191" s="1" t="s">
        <v>12</v>
      </c>
      <c r="E191" s="1" t="s">
        <v>168</v>
      </c>
      <c r="F191" s="1" t="s">
        <v>12</v>
      </c>
      <c r="G191" s="1" t="s">
        <v>12</v>
      </c>
      <c r="H191" s="2">
        <v>0</v>
      </c>
      <c r="I191" s="2">
        <v>0</v>
      </c>
      <c r="J191" s="2">
        <v>1</v>
      </c>
      <c r="K191" s="2">
        <v>-4</v>
      </c>
      <c r="L191" s="2">
        <v>-4</v>
      </c>
      <c r="M191">
        <f t="shared" si="2"/>
        <v>1</v>
      </c>
    </row>
    <row r="192" spans="1:13" x14ac:dyDescent="0.3">
      <c r="A192" s="2">
        <v>41750</v>
      </c>
      <c r="B192" s="1" t="s">
        <v>12</v>
      </c>
      <c r="C192" s="1" t="s">
        <v>360</v>
      </c>
      <c r="D192" s="1" t="s">
        <v>12</v>
      </c>
      <c r="E192" s="1" t="s">
        <v>168</v>
      </c>
      <c r="F192" s="1" t="s">
        <v>12</v>
      </c>
      <c r="G192" s="1" t="s">
        <v>12</v>
      </c>
      <c r="H192" s="2">
        <v>0</v>
      </c>
      <c r="I192" s="2">
        <v>0</v>
      </c>
      <c r="J192" s="2">
        <v>1</v>
      </c>
      <c r="K192" s="2">
        <v>-4</v>
      </c>
      <c r="L192" s="2">
        <v>-4</v>
      </c>
      <c r="M192">
        <f t="shared" si="2"/>
        <v>1</v>
      </c>
    </row>
    <row r="193" spans="1:13" x14ac:dyDescent="0.3">
      <c r="A193" s="2">
        <v>41749</v>
      </c>
      <c r="B193" s="1" t="s">
        <v>12</v>
      </c>
      <c r="C193" s="1" t="s">
        <v>361</v>
      </c>
      <c r="D193" s="1" t="s">
        <v>12</v>
      </c>
      <c r="E193" s="1" t="s">
        <v>219</v>
      </c>
      <c r="F193" s="1" t="s">
        <v>12</v>
      </c>
      <c r="G193" s="1" t="s">
        <v>12</v>
      </c>
      <c r="H193" s="2">
        <v>0</v>
      </c>
      <c r="I193" s="2">
        <v>0</v>
      </c>
      <c r="J193" s="2">
        <v>1</v>
      </c>
      <c r="K193" s="2">
        <v>-3</v>
      </c>
      <c r="L193" s="2">
        <v>-3</v>
      </c>
      <c r="M193">
        <f t="shared" si="2"/>
        <v>1</v>
      </c>
    </row>
    <row r="194" spans="1:13" x14ac:dyDescent="0.3">
      <c r="A194" s="2">
        <v>41748</v>
      </c>
      <c r="B194" s="1" t="s">
        <v>12</v>
      </c>
      <c r="C194" s="1" t="s">
        <v>362</v>
      </c>
      <c r="D194" s="1" t="s">
        <v>12</v>
      </c>
      <c r="E194" s="1" t="s">
        <v>12</v>
      </c>
      <c r="F194" s="1" t="s">
        <v>12</v>
      </c>
      <c r="G194" s="1" t="s">
        <v>12</v>
      </c>
      <c r="H194" s="2">
        <v>0</v>
      </c>
      <c r="I194" s="2">
        <v>0</v>
      </c>
      <c r="J194" s="2">
        <v>0</v>
      </c>
      <c r="K194" s="2">
        <v>0</v>
      </c>
      <c r="L194" s="2">
        <v>0</v>
      </c>
      <c r="M194">
        <f t="shared" si="2"/>
        <v>0</v>
      </c>
    </row>
    <row r="195" spans="1:13" x14ac:dyDescent="0.3">
      <c r="A195" s="2">
        <v>41747</v>
      </c>
      <c r="B195" s="1" t="s">
        <v>12</v>
      </c>
      <c r="C195" s="1" t="s">
        <v>363</v>
      </c>
      <c r="D195" s="1" t="s">
        <v>364</v>
      </c>
      <c r="E195" s="1" t="s">
        <v>12</v>
      </c>
      <c r="F195" s="1" t="s">
        <v>12</v>
      </c>
      <c r="G195" s="1" t="s">
        <v>12</v>
      </c>
      <c r="H195" s="2">
        <v>1</v>
      </c>
      <c r="I195" s="2">
        <v>4</v>
      </c>
      <c r="J195" s="2">
        <v>0</v>
      </c>
      <c r="K195" s="2">
        <v>0</v>
      </c>
      <c r="L195" s="2">
        <v>4</v>
      </c>
      <c r="M195">
        <f t="shared" ref="M195:M258" si="3">IF(L195&lt;0,1,0)</f>
        <v>0</v>
      </c>
    </row>
    <row r="196" spans="1:13" x14ac:dyDescent="0.3">
      <c r="A196" s="2">
        <v>41746</v>
      </c>
      <c r="B196" s="1" t="s">
        <v>12</v>
      </c>
      <c r="C196" s="1" t="s">
        <v>365</v>
      </c>
      <c r="D196" s="1" t="s">
        <v>366</v>
      </c>
      <c r="E196" s="1" t="s">
        <v>367</v>
      </c>
      <c r="F196" s="1" t="s">
        <v>12</v>
      </c>
      <c r="G196" s="1" t="s">
        <v>12</v>
      </c>
      <c r="H196" s="2">
        <v>0</v>
      </c>
      <c r="I196" s="2">
        <v>0</v>
      </c>
      <c r="J196" s="2">
        <v>1</v>
      </c>
      <c r="K196" s="2">
        <v>-2</v>
      </c>
      <c r="L196" s="2">
        <v>-2</v>
      </c>
      <c r="M196">
        <f t="shared" si="3"/>
        <v>1</v>
      </c>
    </row>
    <row r="197" spans="1:13" x14ac:dyDescent="0.3">
      <c r="A197" s="2">
        <v>41745</v>
      </c>
      <c r="B197" s="1" t="s">
        <v>12</v>
      </c>
      <c r="C197" s="1" t="s">
        <v>368</v>
      </c>
      <c r="D197" s="1" t="s">
        <v>12</v>
      </c>
      <c r="E197" s="1" t="s">
        <v>12</v>
      </c>
      <c r="F197" s="1" t="s">
        <v>12</v>
      </c>
      <c r="G197" s="1" t="s">
        <v>12</v>
      </c>
      <c r="H197" s="2">
        <v>0</v>
      </c>
      <c r="I197" s="2">
        <v>0</v>
      </c>
      <c r="J197" s="2">
        <v>0</v>
      </c>
      <c r="K197" s="2">
        <v>0</v>
      </c>
      <c r="L197" s="2">
        <v>0</v>
      </c>
      <c r="M197">
        <f t="shared" si="3"/>
        <v>0</v>
      </c>
    </row>
    <row r="198" spans="1:13" x14ac:dyDescent="0.3">
      <c r="A198" s="2">
        <v>41744</v>
      </c>
      <c r="B198" s="1" t="s">
        <v>12</v>
      </c>
      <c r="C198" s="1" t="s">
        <v>369</v>
      </c>
      <c r="D198" s="1" t="s">
        <v>12</v>
      </c>
      <c r="E198" s="1" t="s">
        <v>12</v>
      </c>
      <c r="F198" s="1" t="s">
        <v>12</v>
      </c>
      <c r="G198" s="1" t="s">
        <v>61</v>
      </c>
      <c r="H198" s="2">
        <v>0</v>
      </c>
      <c r="I198" s="2">
        <v>0</v>
      </c>
      <c r="J198" s="2">
        <v>0</v>
      </c>
      <c r="K198" s="2">
        <v>0</v>
      </c>
      <c r="L198" s="2">
        <v>0</v>
      </c>
      <c r="M198">
        <f t="shared" si="3"/>
        <v>0</v>
      </c>
    </row>
    <row r="199" spans="1:13" x14ac:dyDescent="0.3">
      <c r="A199" s="2">
        <v>41743</v>
      </c>
      <c r="B199" s="1" t="s">
        <v>12</v>
      </c>
      <c r="C199" s="1" t="s">
        <v>370</v>
      </c>
      <c r="D199" s="1" t="s">
        <v>12</v>
      </c>
      <c r="E199" s="1" t="s">
        <v>12</v>
      </c>
      <c r="F199" s="1" t="s">
        <v>12</v>
      </c>
      <c r="G199" s="1" t="s">
        <v>12</v>
      </c>
      <c r="H199" s="2">
        <v>0</v>
      </c>
      <c r="I199" s="2">
        <v>0</v>
      </c>
      <c r="J199" s="2">
        <v>0</v>
      </c>
      <c r="K199" s="2">
        <v>0</v>
      </c>
      <c r="L199" s="2">
        <v>0</v>
      </c>
      <c r="M199">
        <f t="shared" si="3"/>
        <v>0</v>
      </c>
    </row>
    <row r="200" spans="1:13" x14ac:dyDescent="0.3">
      <c r="A200" s="2">
        <v>41742</v>
      </c>
      <c r="B200" s="1" t="s">
        <v>12</v>
      </c>
      <c r="C200" s="1" t="s">
        <v>371</v>
      </c>
      <c r="D200" s="1" t="s">
        <v>372</v>
      </c>
      <c r="E200" s="1" t="s">
        <v>12</v>
      </c>
      <c r="F200" s="1" t="s">
        <v>12</v>
      </c>
      <c r="G200" s="1" t="s">
        <v>12</v>
      </c>
      <c r="H200" s="2">
        <v>1</v>
      </c>
      <c r="I200" s="2">
        <v>1</v>
      </c>
      <c r="J200" s="2">
        <v>0</v>
      </c>
      <c r="K200" s="2">
        <v>0</v>
      </c>
      <c r="L200" s="2">
        <v>1</v>
      </c>
      <c r="M200">
        <f t="shared" si="3"/>
        <v>0</v>
      </c>
    </row>
    <row r="201" spans="1:13" x14ac:dyDescent="0.3">
      <c r="A201" s="2">
        <v>41741</v>
      </c>
      <c r="B201" s="1" t="s">
        <v>12</v>
      </c>
      <c r="C201" s="1" t="s">
        <v>373</v>
      </c>
      <c r="D201" s="1" t="s">
        <v>12</v>
      </c>
      <c r="E201" s="1" t="s">
        <v>12</v>
      </c>
      <c r="F201" s="1" t="s">
        <v>12</v>
      </c>
      <c r="G201" s="1" t="s">
        <v>12</v>
      </c>
      <c r="H201" s="2">
        <v>0</v>
      </c>
      <c r="I201" s="2">
        <v>0</v>
      </c>
      <c r="J201" s="2">
        <v>0</v>
      </c>
      <c r="K201" s="2">
        <v>0</v>
      </c>
      <c r="L201" s="2">
        <v>0</v>
      </c>
      <c r="M201">
        <f t="shared" si="3"/>
        <v>0</v>
      </c>
    </row>
    <row r="202" spans="1:13" x14ac:dyDescent="0.3">
      <c r="A202" s="2">
        <v>41740</v>
      </c>
      <c r="B202" s="1" t="s">
        <v>12</v>
      </c>
      <c r="C202" s="1" t="s">
        <v>374</v>
      </c>
      <c r="D202" s="1" t="s">
        <v>12</v>
      </c>
      <c r="E202" s="1" t="s">
        <v>219</v>
      </c>
      <c r="F202" s="1" t="s">
        <v>12</v>
      </c>
      <c r="G202" s="1" t="s">
        <v>61</v>
      </c>
      <c r="H202" s="2">
        <v>1</v>
      </c>
      <c r="I202" s="2">
        <v>3</v>
      </c>
      <c r="J202" s="2">
        <v>0</v>
      </c>
      <c r="K202" s="2">
        <v>0</v>
      </c>
      <c r="L202" s="2">
        <v>3</v>
      </c>
      <c r="M202">
        <f t="shared" si="3"/>
        <v>0</v>
      </c>
    </row>
    <row r="203" spans="1:13" x14ac:dyDescent="0.3">
      <c r="A203" s="2">
        <v>41739</v>
      </c>
      <c r="B203" s="1" t="s">
        <v>12</v>
      </c>
      <c r="C203" s="1" t="s">
        <v>375</v>
      </c>
      <c r="D203" s="1" t="s">
        <v>376</v>
      </c>
      <c r="E203" s="1" t="s">
        <v>359</v>
      </c>
      <c r="F203" s="1" t="s">
        <v>377</v>
      </c>
      <c r="G203" s="1" t="s">
        <v>94</v>
      </c>
      <c r="H203" s="2">
        <v>1</v>
      </c>
      <c r="I203" s="2">
        <v>8</v>
      </c>
      <c r="J203" s="2">
        <v>0</v>
      </c>
      <c r="K203" s="2">
        <v>0</v>
      </c>
      <c r="L203" s="2">
        <v>8</v>
      </c>
      <c r="M203">
        <f t="shared" si="3"/>
        <v>0</v>
      </c>
    </row>
    <row r="204" spans="1:13" x14ac:dyDescent="0.3">
      <c r="A204" s="2">
        <v>41738</v>
      </c>
      <c r="B204" s="1" t="s">
        <v>12</v>
      </c>
      <c r="C204" s="1" t="s">
        <v>378</v>
      </c>
      <c r="D204" s="1" t="s">
        <v>379</v>
      </c>
      <c r="E204" s="1" t="s">
        <v>12</v>
      </c>
      <c r="F204" s="1" t="s">
        <v>12</v>
      </c>
      <c r="G204" s="1" t="s">
        <v>12</v>
      </c>
      <c r="H204" s="2">
        <v>1</v>
      </c>
      <c r="I204" s="2">
        <v>2</v>
      </c>
      <c r="J204" s="2">
        <v>0</v>
      </c>
      <c r="K204" s="2">
        <v>0</v>
      </c>
      <c r="L204" s="2">
        <v>2</v>
      </c>
      <c r="M204">
        <f t="shared" si="3"/>
        <v>0</v>
      </c>
    </row>
    <row r="205" spans="1:13" x14ac:dyDescent="0.3">
      <c r="A205" s="2">
        <v>41737</v>
      </c>
      <c r="B205" s="1" t="s">
        <v>12</v>
      </c>
      <c r="C205" s="1" t="s">
        <v>380</v>
      </c>
      <c r="D205" s="1" t="s">
        <v>381</v>
      </c>
      <c r="E205" s="1" t="s">
        <v>382</v>
      </c>
      <c r="F205" s="1" t="s">
        <v>12</v>
      </c>
      <c r="G205" s="1" t="s">
        <v>12</v>
      </c>
      <c r="H205" s="2">
        <v>0</v>
      </c>
      <c r="I205" s="2">
        <v>0</v>
      </c>
      <c r="J205" s="2">
        <v>1</v>
      </c>
      <c r="K205" s="2">
        <v>-3</v>
      </c>
      <c r="L205" s="2">
        <v>-3</v>
      </c>
      <c r="M205">
        <f t="shared" si="3"/>
        <v>1</v>
      </c>
    </row>
    <row r="206" spans="1:13" x14ac:dyDescent="0.3">
      <c r="A206" s="2">
        <v>41736</v>
      </c>
      <c r="B206" s="1" t="s">
        <v>12</v>
      </c>
      <c r="C206" s="1" t="s">
        <v>383</v>
      </c>
      <c r="D206" s="1" t="s">
        <v>384</v>
      </c>
      <c r="E206" s="1" t="s">
        <v>12</v>
      </c>
      <c r="F206" s="1" t="s">
        <v>12</v>
      </c>
      <c r="G206" s="1" t="s">
        <v>94</v>
      </c>
      <c r="H206" s="2">
        <v>0</v>
      </c>
      <c r="I206" s="2">
        <v>0</v>
      </c>
      <c r="J206" s="2">
        <v>1</v>
      </c>
      <c r="K206" s="2">
        <v>-1</v>
      </c>
      <c r="L206" s="2">
        <v>-1</v>
      </c>
      <c r="M206">
        <f t="shared" si="3"/>
        <v>1</v>
      </c>
    </row>
    <row r="207" spans="1:13" x14ac:dyDescent="0.3">
      <c r="A207" s="2">
        <v>41735</v>
      </c>
      <c r="B207" s="1" t="s">
        <v>12</v>
      </c>
      <c r="C207" s="1" t="s">
        <v>385</v>
      </c>
      <c r="D207" s="1" t="s">
        <v>12</v>
      </c>
      <c r="E207" s="1" t="s">
        <v>12</v>
      </c>
      <c r="F207" s="1" t="s">
        <v>12</v>
      </c>
      <c r="G207" s="1" t="s">
        <v>12</v>
      </c>
      <c r="H207" s="2">
        <v>0</v>
      </c>
      <c r="I207" s="2">
        <v>0</v>
      </c>
      <c r="J207" s="2">
        <v>0</v>
      </c>
      <c r="K207" s="2">
        <v>0</v>
      </c>
      <c r="L207" s="2">
        <v>0</v>
      </c>
      <c r="M207">
        <f t="shared" si="3"/>
        <v>0</v>
      </c>
    </row>
    <row r="208" spans="1:13" x14ac:dyDescent="0.3">
      <c r="A208" s="2">
        <v>41734</v>
      </c>
      <c r="B208" s="1" t="s">
        <v>12</v>
      </c>
      <c r="C208" s="1" t="s">
        <v>386</v>
      </c>
      <c r="D208" s="1" t="s">
        <v>12</v>
      </c>
      <c r="E208" s="1" t="s">
        <v>387</v>
      </c>
      <c r="F208" s="1" t="s">
        <v>12</v>
      </c>
      <c r="G208" s="1" t="s">
        <v>12</v>
      </c>
      <c r="H208" s="2">
        <v>0</v>
      </c>
      <c r="I208" s="2">
        <v>0</v>
      </c>
      <c r="J208" s="2">
        <v>1</v>
      </c>
      <c r="K208" s="2">
        <v>-13</v>
      </c>
      <c r="L208" s="2">
        <v>-13</v>
      </c>
      <c r="M208">
        <f t="shared" si="3"/>
        <v>1</v>
      </c>
    </row>
    <row r="209" spans="1:13" x14ac:dyDescent="0.3">
      <c r="A209" s="2">
        <v>41733</v>
      </c>
      <c r="B209" s="1" t="s">
        <v>12</v>
      </c>
      <c r="C209" s="1" t="s">
        <v>388</v>
      </c>
      <c r="D209" s="1" t="s">
        <v>12</v>
      </c>
      <c r="E209" s="1" t="s">
        <v>389</v>
      </c>
      <c r="F209" s="1" t="s">
        <v>12</v>
      </c>
      <c r="G209" s="1" t="s">
        <v>94</v>
      </c>
      <c r="H209" s="2">
        <v>0</v>
      </c>
      <c r="I209" s="2">
        <v>0</v>
      </c>
      <c r="J209" s="2">
        <v>1</v>
      </c>
      <c r="K209" s="2">
        <v>-1</v>
      </c>
      <c r="L209" s="2">
        <v>-1</v>
      </c>
      <c r="M209">
        <f t="shared" si="3"/>
        <v>1</v>
      </c>
    </row>
    <row r="210" spans="1:13" x14ac:dyDescent="0.3">
      <c r="A210" s="2">
        <v>41732</v>
      </c>
      <c r="B210" s="1" t="s">
        <v>12</v>
      </c>
      <c r="C210" s="1" t="s">
        <v>390</v>
      </c>
      <c r="D210" s="1" t="s">
        <v>12</v>
      </c>
      <c r="E210" s="1" t="s">
        <v>12</v>
      </c>
      <c r="F210" s="1" t="s">
        <v>12</v>
      </c>
      <c r="G210" s="1" t="s">
        <v>12</v>
      </c>
      <c r="H210" s="2">
        <v>0</v>
      </c>
      <c r="I210" s="2">
        <v>0</v>
      </c>
      <c r="J210" s="2">
        <v>0</v>
      </c>
      <c r="K210" s="2">
        <v>0</v>
      </c>
      <c r="L210" s="2">
        <v>0</v>
      </c>
      <c r="M210">
        <f t="shared" si="3"/>
        <v>0</v>
      </c>
    </row>
    <row r="211" spans="1:13" x14ac:dyDescent="0.3">
      <c r="A211" s="2">
        <v>41731</v>
      </c>
      <c r="B211" s="1" t="s">
        <v>12</v>
      </c>
      <c r="C211" s="1" t="s">
        <v>391</v>
      </c>
      <c r="D211" s="1" t="s">
        <v>12</v>
      </c>
      <c r="E211" s="1" t="s">
        <v>12</v>
      </c>
      <c r="F211" s="1" t="s">
        <v>12</v>
      </c>
      <c r="G211" s="1" t="s">
        <v>12</v>
      </c>
      <c r="H211" s="2">
        <v>0</v>
      </c>
      <c r="I211" s="2">
        <v>0</v>
      </c>
      <c r="J211" s="2">
        <v>0</v>
      </c>
      <c r="K211" s="2">
        <v>0</v>
      </c>
      <c r="L211" s="2">
        <v>0</v>
      </c>
      <c r="M211">
        <f t="shared" si="3"/>
        <v>0</v>
      </c>
    </row>
    <row r="212" spans="1:13" x14ac:dyDescent="0.3">
      <c r="A212" s="2">
        <v>41730</v>
      </c>
      <c r="B212" s="1" t="s">
        <v>12</v>
      </c>
      <c r="C212" s="1" t="s">
        <v>392</v>
      </c>
      <c r="D212" s="1" t="s">
        <v>393</v>
      </c>
      <c r="E212" s="1" t="s">
        <v>394</v>
      </c>
      <c r="F212" s="1" t="s">
        <v>12</v>
      </c>
      <c r="G212" s="1" t="s">
        <v>61</v>
      </c>
      <c r="H212" s="2">
        <v>0</v>
      </c>
      <c r="I212" s="2">
        <v>0</v>
      </c>
      <c r="J212" s="2">
        <v>1</v>
      </c>
      <c r="K212" s="2">
        <v>-5</v>
      </c>
      <c r="L212" s="2">
        <v>-5</v>
      </c>
      <c r="M212">
        <f t="shared" si="3"/>
        <v>1</v>
      </c>
    </row>
    <row r="213" spans="1:13" x14ac:dyDescent="0.3">
      <c r="A213" s="2">
        <v>41729</v>
      </c>
      <c r="B213" s="1" t="s">
        <v>12</v>
      </c>
      <c r="C213" s="1" t="s">
        <v>395</v>
      </c>
      <c r="D213" s="1" t="s">
        <v>396</v>
      </c>
      <c r="E213" s="1" t="s">
        <v>12</v>
      </c>
      <c r="F213" s="1" t="s">
        <v>12</v>
      </c>
      <c r="G213" s="1" t="s">
        <v>12</v>
      </c>
      <c r="H213" s="2">
        <v>1</v>
      </c>
      <c r="I213" s="2">
        <v>1</v>
      </c>
      <c r="J213" s="2">
        <v>0</v>
      </c>
      <c r="K213" s="2">
        <v>0</v>
      </c>
      <c r="L213" s="2">
        <v>1</v>
      </c>
      <c r="M213">
        <f t="shared" si="3"/>
        <v>0</v>
      </c>
    </row>
    <row r="214" spans="1:13" x14ac:dyDescent="0.3">
      <c r="A214" s="2">
        <v>41728</v>
      </c>
      <c r="B214" s="1" t="s">
        <v>12</v>
      </c>
      <c r="C214" s="1" t="s">
        <v>397</v>
      </c>
      <c r="D214" s="1" t="s">
        <v>12</v>
      </c>
      <c r="E214" s="1" t="s">
        <v>398</v>
      </c>
      <c r="F214" s="1" t="s">
        <v>12</v>
      </c>
      <c r="G214" s="1" t="s">
        <v>18</v>
      </c>
      <c r="H214" s="2">
        <v>0</v>
      </c>
      <c r="I214" s="2">
        <v>0</v>
      </c>
      <c r="J214" s="2">
        <v>1</v>
      </c>
      <c r="K214" s="2">
        <v>-2</v>
      </c>
      <c r="L214" s="2">
        <v>-2</v>
      </c>
      <c r="M214">
        <f t="shared" si="3"/>
        <v>1</v>
      </c>
    </row>
    <row r="215" spans="1:13" x14ac:dyDescent="0.3">
      <c r="A215" s="2">
        <v>41727</v>
      </c>
      <c r="B215" s="1" t="s">
        <v>12</v>
      </c>
      <c r="C215" s="1" t="s">
        <v>399</v>
      </c>
      <c r="D215" s="1" t="s">
        <v>400</v>
      </c>
      <c r="E215" s="1" t="s">
        <v>12</v>
      </c>
      <c r="F215" s="1" t="s">
        <v>12</v>
      </c>
      <c r="G215" s="1" t="s">
        <v>12</v>
      </c>
      <c r="H215" s="2">
        <v>1</v>
      </c>
      <c r="I215" s="2">
        <v>1</v>
      </c>
      <c r="J215" s="2">
        <v>0</v>
      </c>
      <c r="K215" s="2">
        <v>0</v>
      </c>
      <c r="L215" s="2">
        <v>1</v>
      </c>
      <c r="M215">
        <f t="shared" si="3"/>
        <v>0</v>
      </c>
    </row>
    <row r="216" spans="1:13" x14ac:dyDescent="0.3">
      <c r="A216" s="2">
        <v>41726</v>
      </c>
      <c r="B216" s="1" t="s">
        <v>12</v>
      </c>
      <c r="C216" s="1" t="s">
        <v>401</v>
      </c>
      <c r="D216" s="1" t="s">
        <v>402</v>
      </c>
      <c r="E216" s="1" t="s">
        <v>12</v>
      </c>
      <c r="F216" s="1" t="s">
        <v>12</v>
      </c>
      <c r="G216" s="1" t="s">
        <v>12</v>
      </c>
      <c r="H216" s="2">
        <v>1</v>
      </c>
      <c r="I216" s="2">
        <v>3</v>
      </c>
      <c r="J216" s="2">
        <v>0</v>
      </c>
      <c r="K216" s="2">
        <v>0</v>
      </c>
      <c r="L216" s="2">
        <v>3</v>
      </c>
      <c r="M216">
        <f t="shared" si="3"/>
        <v>0</v>
      </c>
    </row>
    <row r="217" spans="1:13" x14ac:dyDescent="0.3">
      <c r="A217" s="2">
        <v>41725</v>
      </c>
      <c r="B217" s="1" t="s">
        <v>12</v>
      </c>
      <c r="C217" s="1" t="s">
        <v>403</v>
      </c>
      <c r="D217" s="1" t="s">
        <v>12</v>
      </c>
      <c r="E217" s="1" t="s">
        <v>404</v>
      </c>
      <c r="F217" s="1" t="s">
        <v>12</v>
      </c>
      <c r="G217" s="1" t="s">
        <v>12</v>
      </c>
      <c r="H217" s="2">
        <v>0</v>
      </c>
      <c r="I217" s="2">
        <v>0</v>
      </c>
      <c r="J217" s="2">
        <v>1</v>
      </c>
      <c r="K217" s="2">
        <v>-1</v>
      </c>
      <c r="L217" s="2">
        <v>-1</v>
      </c>
      <c r="M217">
        <f t="shared" si="3"/>
        <v>1</v>
      </c>
    </row>
    <row r="218" spans="1:13" x14ac:dyDescent="0.3">
      <c r="A218" s="2">
        <v>41724</v>
      </c>
      <c r="B218" s="1" t="s">
        <v>12</v>
      </c>
      <c r="C218" s="1" t="s">
        <v>405</v>
      </c>
      <c r="D218" s="1" t="s">
        <v>406</v>
      </c>
      <c r="E218" s="1" t="s">
        <v>12</v>
      </c>
      <c r="F218" s="1" t="s">
        <v>12</v>
      </c>
      <c r="G218" s="1" t="s">
        <v>12</v>
      </c>
      <c r="H218" s="2">
        <v>1</v>
      </c>
      <c r="I218" s="2">
        <v>2</v>
      </c>
      <c r="J218" s="2">
        <v>0</v>
      </c>
      <c r="K218" s="2">
        <v>0</v>
      </c>
      <c r="L218" s="2">
        <v>2</v>
      </c>
      <c r="M218">
        <f t="shared" si="3"/>
        <v>0</v>
      </c>
    </row>
    <row r="219" spans="1:13" x14ac:dyDescent="0.3">
      <c r="A219" s="2">
        <v>41723</v>
      </c>
      <c r="B219" s="1" t="s">
        <v>12</v>
      </c>
      <c r="C219" s="1" t="s">
        <v>407</v>
      </c>
      <c r="D219" s="1" t="s">
        <v>408</v>
      </c>
      <c r="E219" s="1" t="s">
        <v>12</v>
      </c>
      <c r="F219" s="1" t="s">
        <v>12</v>
      </c>
      <c r="G219" s="1" t="s">
        <v>12</v>
      </c>
      <c r="H219" s="2">
        <v>1</v>
      </c>
      <c r="I219" s="2">
        <v>1</v>
      </c>
      <c r="J219" s="2">
        <v>0</v>
      </c>
      <c r="K219" s="2">
        <v>0</v>
      </c>
      <c r="L219" s="2">
        <v>1</v>
      </c>
      <c r="M219">
        <f t="shared" si="3"/>
        <v>0</v>
      </c>
    </row>
    <row r="220" spans="1:13" x14ac:dyDescent="0.3">
      <c r="A220" s="2">
        <v>41722</v>
      </c>
      <c r="B220" s="1" t="s">
        <v>12</v>
      </c>
      <c r="C220" s="1" t="s">
        <v>409</v>
      </c>
      <c r="D220" s="1" t="s">
        <v>12</v>
      </c>
      <c r="E220" s="1" t="s">
        <v>410</v>
      </c>
      <c r="F220" s="1" t="s">
        <v>12</v>
      </c>
      <c r="G220" s="1" t="s">
        <v>94</v>
      </c>
      <c r="H220" s="2">
        <v>1</v>
      </c>
      <c r="I220" s="2">
        <v>1</v>
      </c>
      <c r="J220" s="2">
        <v>0</v>
      </c>
      <c r="K220" s="2">
        <v>0</v>
      </c>
      <c r="L220" s="2">
        <v>1</v>
      </c>
      <c r="M220">
        <f t="shared" si="3"/>
        <v>0</v>
      </c>
    </row>
    <row r="221" spans="1:13" x14ac:dyDescent="0.3">
      <c r="A221" s="2">
        <v>41721</v>
      </c>
      <c r="B221" s="1" t="s">
        <v>12</v>
      </c>
      <c r="C221" s="1" t="s">
        <v>411</v>
      </c>
      <c r="D221" s="1" t="s">
        <v>12</v>
      </c>
      <c r="E221" s="1" t="s">
        <v>412</v>
      </c>
      <c r="F221" s="1" t="s">
        <v>12</v>
      </c>
      <c r="G221" s="1" t="s">
        <v>12</v>
      </c>
      <c r="H221" s="2">
        <v>0</v>
      </c>
      <c r="I221" s="2">
        <v>0</v>
      </c>
      <c r="J221" s="2">
        <v>1</v>
      </c>
      <c r="K221" s="2">
        <v>-4</v>
      </c>
      <c r="L221" s="2">
        <v>-4</v>
      </c>
      <c r="M221">
        <f t="shared" si="3"/>
        <v>1</v>
      </c>
    </row>
    <row r="222" spans="1:13" x14ac:dyDescent="0.3">
      <c r="A222" s="2">
        <v>41720</v>
      </c>
      <c r="B222" s="1" t="s">
        <v>12</v>
      </c>
      <c r="C222" s="1" t="s">
        <v>413</v>
      </c>
      <c r="D222" s="1" t="s">
        <v>12</v>
      </c>
      <c r="E222" s="1" t="s">
        <v>12</v>
      </c>
      <c r="F222" s="1" t="s">
        <v>12</v>
      </c>
      <c r="G222" s="1" t="s">
        <v>12</v>
      </c>
      <c r="H222" s="2">
        <v>0</v>
      </c>
      <c r="I222" s="2">
        <v>0</v>
      </c>
      <c r="J222" s="2">
        <v>0</v>
      </c>
      <c r="K222" s="2">
        <v>0</v>
      </c>
      <c r="L222" s="2">
        <v>0</v>
      </c>
      <c r="M222">
        <f t="shared" si="3"/>
        <v>0</v>
      </c>
    </row>
    <row r="223" spans="1:13" x14ac:dyDescent="0.3">
      <c r="A223" s="2">
        <v>41719</v>
      </c>
      <c r="B223" s="1" t="s">
        <v>12</v>
      </c>
      <c r="C223" s="1" t="s">
        <v>414</v>
      </c>
      <c r="D223" s="1" t="s">
        <v>415</v>
      </c>
      <c r="E223" s="1" t="s">
        <v>12</v>
      </c>
      <c r="F223" s="1" t="s">
        <v>12</v>
      </c>
      <c r="G223" s="1" t="s">
        <v>94</v>
      </c>
      <c r="H223" s="2">
        <v>0</v>
      </c>
      <c r="I223" s="2">
        <v>0</v>
      </c>
      <c r="J223" s="2">
        <v>1</v>
      </c>
      <c r="K223" s="2">
        <v>-1</v>
      </c>
      <c r="L223" s="2">
        <v>-1</v>
      </c>
      <c r="M223">
        <f t="shared" si="3"/>
        <v>1</v>
      </c>
    </row>
    <row r="224" spans="1:13" x14ac:dyDescent="0.3">
      <c r="A224" s="2">
        <v>41718</v>
      </c>
      <c r="B224" s="1" t="s">
        <v>12</v>
      </c>
      <c r="C224" s="1" t="s">
        <v>416</v>
      </c>
      <c r="D224" s="1" t="s">
        <v>417</v>
      </c>
      <c r="E224" s="1" t="s">
        <v>418</v>
      </c>
      <c r="F224" s="1" t="s">
        <v>12</v>
      </c>
      <c r="G224" s="1" t="s">
        <v>12</v>
      </c>
      <c r="H224" s="2">
        <v>0</v>
      </c>
      <c r="I224" s="2">
        <v>0</v>
      </c>
      <c r="J224" s="2">
        <v>0</v>
      </c>
      <c r="K224" s="2">
        <v>0</v>
      </c>
      <c r="L224" s="2">
        <v>0</v>
      </c>
      <c r="M224">
        <f t="shared" si="3"/>
        <v>0</v>
      </c>
    </row>
    <row r="225" spans="1:13" x14ac:dyDescent="0.3">
      <c r="A225" s="2">
        <v>41717</v>
      </c>
      <c r="B225" s="1" t="s">
        <v>12</v>
      </c>
      <c r="C225" s="1" t="s">
        <v>419</v>
      </c>
      <c r="D225" s="1" t="s">
        <v>12</v>
      </c>
      <c r="E225" s="1" t="s">
        <v>12</v>
      </c>
      <c r="F225" s="1" t="s">
        <v>12</v>
      </c>
      <c r="G225" s="1" t="s">
        <v>12</v>
      </c>
      <c r="H225" s="2">
        <v>0</v>
      </c>
      <c r="I225" s="2">
        <v>0</v>
      </c>
      <c r="J225" s="2">
        <v>0</v>
      </c>
      <c r="K225" s="2">
        <v>0</v>
      </c>
      <c r="L225" s="2">
        <v>0</v>
      </c>
      <c r="M225">
        <f t="shared" si="3"/>
        <v>0</v>
      </c>
    </row>
    <row r="226" spans="1:13" x14ac:dyDescent="0.3">
      <c r="A226" s="2">
        <v>41716</v>
      </c>
      <c r="B226" s="1" t="s">
        <v>12</v>
      </c>
      <c r="C226" s="1" t="s">
        <v>420</v>
      </c>
      <c r="D226" s="1" t="s">
        <v>12</v>
      </c>
      <c r="E226" s="1" t="s">
        <v>12</v>
      </c>
      <c r="F226" s="1" t="s">
        <v>12</v>
      </c>
      <c r="G226" s="1" t="s">
        <v>12</v>
      </c>
      <c r="H226" s="2">
        <v>0</v>
      </c>
      <c r="I226" s="2">
        <v>0</v>
      </c>
      <c r="J226" s="2">
        <v>0</v>
      </c>
      <c r="K226" s="2">
        <v>0</v>
      </c>
      <c r="L226" s="2">
        <v>0</v>
      </c>
      <c r="M226">
        <f t="shared" si="3"/>
        <v>0</v>
      </c>
    </row>
    <row r="227" spans="1:13" x14ac:dyDescent="0.3">
      <c r="A227" s="2">
        <v>41715</v>
      </c>
      <c r="B227" s="1" t="s">
        <v>12</v>
      </c>
      <c r="C227" s="1" t="s">
        <v>421</v>
      </c>
      <c r="D227" s="1" t="s">
        <v>12</v>
      </c>
      <c r="E227" s="1" t="s">
        <v>30</v>
      </c>
      <c r="F227" s="1" t="s">
        <v>12</v>
      </c>
      <c r="G227" s="1" t="s">
        <v>12</v>
      </c>
      <c r="H227" s="2">
        <v>0</v>
      </c>
      <c r="I227" s="2">
        <v>0</v>
      </c>
      <c r="J227" s="2">
        <v>1</v>
      </c>
      <c r="K227" s="2">
        <v>-4</v>
      </c>
      <c r="L227" s="2">
        <v>-4</v>
      </c>
      <c r="M227">
        <f t="shared" si="3"/>
        <v>1</v>
      </c>
    </row>
    <row r="228" spans="1:13" x14ac:dyDescent="0.3">
      <c r="A228" s="2">
        <v>41714</v>
      </c>
      <c r="B228" s="1" t="s">
        <v>12</v>
      </c>
      <c r="C228" s="1" t="s">
        <v>422</v>
      </c>
      <c r="D228" s="1" t="s">
        <v>423</v>
      </c>
      <c r="E228" s="1" t="s">
        <v>424</v>
      </c>
      <c r="F228" s="1" t="s">
        <v>58</v>
      </c>
      <c r="G228" s="1" t="s">
        <v>12</v>
      </c>
      <c r="H228" s="2">
        <v>0</v>
      </c>
      <c r="I228" s="2">
        <v>0</v>
      </c>
      <c r="J228" s="2">
        <v>1</v>
      </c>
      <c r="K228" s="2">
        <v>-7</v>
      </c>
      <c r="L228" s="2">
        <v>-7</v>
      </c>
      <c r="M228">
        <f t="shared" si="3"/>
        <v>1</v>
      </c>
    </row>
    <row r="229" spans="1:13" x14ac:dyDescent="0.3">
      <c r="A229" s="2">
        <v>41713</v>
      </c>
      <c r="B229" s="1" t="s">
        <v>12</v>
      </c>
      <c r="C229" s="1" t="s">
        <v>425</v>
      </c>
      <c r="D229" s="1" t="s">
        <v>426</v>
      </c>
      <c r="E229" s="1" t="s">
        <v>427</v>
      </c>
      <c r="F229" s="1" t="s">
        <v>12</v>
      </c>
      <c r="G229" s="1" t="s">
        <v>61</v>
      </c>
      <c r="H229" s="2">
        <v>0</v>
      </c>
      <c r="I229" s="2">
        <v>0</v>
      </c>
      <c r="J229" s="2">
        <v>0</v>
      </c>
      <c r="K229" s="2">
        <v>0</v>
      </c>
      <c r="L229" s="2">
        <v>0</v>
      </c>
      <c r="M229">
        <f t="shared" si="3"/>
        <v>0</v>
      </c>
    </row>
    <row r="230" spans="1:13" x14ac:dyDescent="0.3">
      <c r="A230" s="2">
        <v>41712</v>
      </c>
      <c r="B230" s="1" t="s">
        <v>12</v>
      </c>
      <c r="C230" s="1" t="s">
        <v>428</v>
      </c>
      <c r="D230" s="1" t="s">
        <v>12</v>
      </c>
      <c r="E230" s="1" t="s">
        <v>429</v>
      </c>
      <c r="F230" s="1" t="s">
        <v>12</v>
      </c>
      <c r="G230" s="1" t="s">
        <v>12</v>
      </c>
      <c r="H230" s="2">
        <v>0</v>
      </c>
      <c r="I230" s="2">
        <v>0</v>
      </c>
      <c r="J230" s="2">
        <v>1</v>
      </c>
      <c r="K230" s="2">
        <v>-1</v>
      </c>
      <c r="L230" s="2">
        <v>-1</v>
      </c>
      <c r="M230">
        <f t="shared" si="3"/>
        <v>1</v>
      </c>
    </row>
    <row r="231" spans="1:13" x14ac:dyDescent="0.3">
      <c r="A231" s="2">
        <v>41711</v>
      </c>
      <c r="B231" s="1" t="s">
        <v>12</v>
      </c>
      <c r="C231" s="1" t="s">
        <v>430</v>
      </c>
      <c r="D231" s="1" t="s">
        <v>431</v>
      </c>
      <c r="E231" s="1" t="s">
        <v>432</v>
      </c>
      <c r="F231" s="1" t="s">
        <v>58</v>
      </c>
      <c r="G231" s="1" t="s">
        <v>12</v>
      </c>
      <c r="H231" s="2">
        <v>1</v>
      </c>
      <c r="I231" s="2">
        <v>2</v>
      </c>
      <c r="J231" s="2">
        <v>0</v>
      </c>
      <c r="K231" s="2">
        <v>0</v>
      </c>
      <c r="L231" s="2">
        <v>2</v>
      </c>
      <c r="M231">
        <f t="shared" si="3"/>
        <v>0</v>
      </c>
    </row>
    <row r="232" spans="1:13" x14ac:dyDescent="0.3">
      <c r="A232" s="2">
        <v>41710</v>
      </c>
      <c r="B232" s="1" t="s">
        <v>12</v>
      </c>
      <c r="C232" s="1" t="s">
        <v>433</v>
      </c>
      <c r="D232" s="1" t="s">
        <v>434</v>
      </c>
      <c r="E232" s="1" t="s">
        <v>435</v>
      </c>
      <c r="F232" s="1" t="s">
        <v>58</v>
      </c>
      <c r="G232" s="1" t="s">
        <v>12</v>
      </c>
      <c r="H232" s="2">
        <v>1</v>
      </c>
      <c r="I232" s="2">
        <v>5</v>
      </c>
      <c r="J232" s="2">
        <v>0</v>
      </c>
      <c r="K232" s="2">
        <v>0</v>
      </c>
      <c r="L232" s="2">
        <v>5</v>
      </c>
      <c r="M232">
        <f t="shared" si="3"/>
        <v>0</v>
      </c>
    </row>
    <row r="233" spans="1:13" x14ac:dyDescent="0.3">
      <c r="A233" s="2">
        <v>41709</v>
      </c>
      <c r="B233" s="1" t="s">
        <v>12</v>
      </c>
      <c r="C233" s="1" t="s">
        <v>436</v>
      </c>
      <c r="D233" s="1" t="s">
        <v>12</v>
      </c>
      <c r="E233" s="1" t="s">
        <v>437</v>
      </c>
      <c r="F233" s="1" t="s">
        <v>12</v>
      </c>
      <c r="G233" s="1" t="s">
        <v>18</v>
      </c>
      <c r="H233" s="2">
        <v>1</v>
      </c>
      <c r="I233" s="2">
        <v>1</v>
      </c>
      <c r="J233" s="2">
        <v>0</v>
      </c>
      <c r="K233" s="2">
        <v>0</v>
      </c>
      <c r="L233" s="2">
        <v>1</v>
      </c>
      <c r="M233">
        <f t="shared" si="3"/>
        <v>0</v>
      </c>
    </row>
    <row r="234" spans="1:13" x14ac:dyDescent="0.3">
      <c r="A234" s="2">
        <v>41708</v>
      </c>
      <c r="B234" s="1" t="s">
        <v>12</v>
      </c>
      <c r="C234" s="1" t="s">
        <v>438</v>
      </c>
      <c r="D234" s="1" t="s">
        <v>439</v>
      </c>
      <c r="E234" s="1" t="s">
        <v>440</v>
      </c>
      <c r="F234" s="1" t="s">
        <v>12</v>
      </c>
      <c r="G234" s="1" t="s">
        <v>12</v>
      </c>
      <c r="H234" s="2">
        <v>1</v>
      </c>
      <c r="I234" s="2">
        <v>2</v>
      </c>
      <c r="J234" s="2">
        <v>0</v>
      </c>
      <c r="K234" s="2">
        <v>0</v>
      </c>
      <c r="L234" s="2">
        <v>2</v>
      </c>
      <c r="M234">
        <f t="shared" si="3"/>
        <v>0</v>
      </c>
    </row>
    <row r="235" spans="1:13" x14ac:dyDescent="0.3">
      <c r="A235" s="2">
        <v>41707</v>
      </c>
      <c r="B235" s="1" t="s">
        <v>12</v>
      </c>
      <c r="C235" s="1" t="s">
        <v>441</v>
      </c>
      <c r="D235" s="1" t="s">
        <v>12</v>
      </c>
      <c r="E235" s="1" t="s">
        <v>440</v>
      </c>
      <c r="F235" s="1" t="s">
        <v>12</v>
      </c>
      <c r="G235" s="1" t="s">
        <v>12</v>
      </c>
      <c r="H235" s="2">
        <v>0</v>
      </c>
      <c r="I235" s="2">
        <v>0</v>
      </c>
      <c r="J235" s="2">
        <v>1</v>
      </c>
      <c r="K235" s="2">
        <v>-4</v>
      </c>
      <c r="L235" s="2">
        <v>-4</v>
      </c>
      <c r="M235">
        <f t="shared" si="3"/>
        <v>1</v>
      </c>
    </row>
    <row r="236" spans="1:13" x14ac:dyDescent="0.3">
      <c r="A236" s="2">
        <v>41706</v>
      </c>
      <c r="B236" s="1" t="s">
        <v>12</v>
      </c>
      <c r="C236" s="1" t="s">
        <v>442</v>
      </c>
      <c r="D236" s="1" t="s">
        <v>12</v>
      </c>
      <c r="E236" s="1" t="s">
        <v>12</v>
      </c>
      <c r="F236" s="1" t="s">
        <v>12</v>
      </c>
      <c r="G236" s="1" t="s">
        <v>12</v>
      </c>
      <c r="H236" s="2">
        <v>0</v>
      </c>
      <c r="I236" s="2">
        <v>0</v>
      </c>
      <c r="J236" s="2">
        <v>0</v>
      </c>
      <c r="K236" s="2">
        <v>0</v>
      </c>
      <c r="L236" s="2">
        <v>0</v>
      </c>
      <c r="M236">
        <f t="shared" si="3"/>
        <v>0</v>
      </c>
    </row>
    <row r="237" spans="1:13" x14ac:dyDescent="0.3">
      <c r="A237" s="2">
        <v>41705</v>
      </c>
      <c r="B237" s="1" t="s">
        <v>12</v>
      </c>
      <c r="C237" s="1" t="s">
        <v>443</v>
      </c>
      <c r="D237" s="1" t="s">
        <v>444</v>
      </c>
      <c r="E237" s="1" t="s">
        <v>12</v>
      </c>
      <c r="F237" s="1" t="s">
        <v>12</v>
      </c>
      <c r="G237" s="1" t="s">
        <v>18</v>
      </c>
      <c r="H237" s="2">
        <v>0</v>
      </c>
      <c r="I237" s="2">
        <v>0</v>
      </c>
      <c r="J237" s="2">
        <v>1</v>
      </c>
      <c r="K237" s="2">
        <v>-1</v>
      </c>
      <c r="L237" s="2">
        <v>-1</v>
      </c>
      <c r="M237">
        <f t="shared" si="3"/>
        <v>1</v>
      </c>
    </row>
    <row r="238" spans="1:13" x14ac:dyDescent="0.3">
      <c r="A238" s="2">
        <v>41704</v>
      </c>
      <c r="B238" s="1" t="s">
        <v>12</v>
      </c>
      <c r="C238" s="1" t="s">
        <v>445</v>
      </c>
      <c r="D238" s="1" t="s">
        <v>12</v>
      </c>
      <c r="E238" s="1" t="s">
        <v>446</v>
      </c>
      <c r="F238" s="1" t="s">
        <v>12</v>
      </c>
      <c r="G238" s="1" t="s">
        <v>12</v>
      </c>
      <c r="H238" s="2">
        <v>0</v>
      </c>
      <c r="I238" s="2">
        <v>0</v>
      </c>
      <c r="J238" s="2">
        <v>1</v>
      </c>
      <c r="K238" s="2">
        <v>-11</v>
      </c>
      <c r="L238" s="2">
        <v>-11</v>
      </c>
      <c r="M238">
        <f t="shared" si="3"/>
        <v>1</v>
      </c>
    </row>
    <row r="239" spans="1:13" x14ac:dyDescent="0.3">
      <c r="A239" s="2">
        <v>41703</v>
      </c>
      <c r="B239" s="1" t="s">
        <v>12</v>
      </c>
      <c r="C239" s="1" t="s">
        <v>447</v>
      </c>
      <c r="D239" s="1" t="s">
        <v>12</v>
      </c>
      <c r="E239" s="1" t="s">
        <v>12</v>
      </c>
      <c r="F239" s="1" t="s">
        <v>12</v>
      </c>
      <c r="G239" s="1" t="s">
        <v>12</v>
      </c>
      <c r="H239" s="2">
        <v>0</v>
      </c>
      <c r="I239" s="2">
        <v>0</v>
      </c>
      <c r="J239" s="2">
        <v>0</v>
      </c>
      <c r="K239" s="2">
        <v>0</v>
      </c>
      <c r="L239" s="2">
        <v>0</v>
      </c>
      <c r="M239">
        <f t="shared" si="3"/>
        <v>0</v>
      </c>
    </row>
    <row r="240" spans="1:13" x14ac:dyDescent="0.3">
      <c r="A240" s="2">
        <v>41702</v>
      </c>
      <c r="B240" s="1" t="s">
        <v>12</v>
      </c>
      <c r="C240" s="1" t="s">
        <v>448</v>
      </c>
      <c r="D240" s="1" t="s">
        <v>449</v>
      </c>
      <c r="E240" s="1" t="s">
        <v>450</v>
      </c>
      <c r="F240" s="1" t="s">
        <v>12</v>
      </c>
      <c r="G240" s="1" t="s">
        <v>12</v>
      </c>
      <c r="H240" s="2">
        <v>0</v>
      </c>
      <c r="I240" s="2">
        <v>0</v>
      </c>
      <c r="J240" s="2">
        <v>1</v>
      </c>
      <c r="K240" s="2">
        <v>-5</v>
      </c>
      <c r="L240" s="2">
        <v>-5</v>
      </c>
      <c r="M240">
        <f t="shared" si="3"/>
        <v>1</v>
      </c>
    </row>
    <row r="241" spans="1:13" x14ac:dyDescent="0.3">
      <c r="A241" s="2">
        <v>41701</v>
      </c>
      <c r="B241" s="1" t="s">
        <v>12</v>
      </c>
      <c r="C241" s="1" t="s">
        <v>451</v>
      </c>
      <c r="D241" s="1" t="s">
        <v>400</v>
      </c>
      <c r="E241" s="1" t="s">
        <v>12</v>
      </c>
      <c r="F241" s="1" t="s">
        <v>12</v>
      </c>
      <c r="G241" s="1" t="s">
        <v>12</v>
      </c>
      <c r="H241" s="2">
        <v>1</v>
      </c>
      <c r="I241" s="2">
        <v>1</v>
      </c>
      <c r="J241" s="2">
        <v>0</v>
      </c>
      <c r="K241" s="2">
        <v>0</v>
      </c>
      <c r="L241" s="2">
        <v>1</v>
      </c>
      <c r="M241">
        <f t="shared" si="3"/>
        <v>0</v>
      </c>
    </row>
    <row r="242" spans="1:13" x14ac:dyDescent="0.3">
      <c r="A242" s="2">
        <v>41700</v>
      </c>
      <c r="B242" s="1" t="s">
        <v>12</v>
      </c>
      <c r="C242" s="1" t="s">
        <v>452</v>
      </c>
      <c r="D242" s="1" t="s">
        <v>12</v>
      </c>
      <c r="E242" s="1" t="s">
        <v>453</v>
      </c>
      <c r="F242" s="1" t="s">
        <v>12</v>
      </c>
      <c r="G242" s="1" t="s">
        <v>12</v>
      </c>
      <c r="H242" s="2">
        <v>0</v>
      </c>
      <c r="I242" s="2">
        <v>0</v>
      </c>
      <c r="J242" s="2">
        <v>1</v>
      </c>
      <c r="K242" s="2">
        <v>-3</v>
      </c>
      <c r="L242" s="2">
        <v>-3</v>
      </c>
      <c r="M242">
        <f t="shared" si="3"/>
        <v>1</v>
      </c>
    </row>
    <row r="243" spans="1:13" x14ac:dyDescent="0.3">
      <c r="A243" s="2">
        <v>41699</v>
      </c>
      <c r="B243" s="1" t="s">
        <v>12</v>
      </c>
      <c r="C243" s="1" t="s">
        <v>454</v>
      </c>
      <c r="D243" s="1" t="s">
        <v>12</v>
      </c>
      <c r="E243" s="1" t="s">
        <v>455</v>
      </c>
      <c r="F243" s="1" t="s">
        <v>12</v>
      </c>
      <c r="G243" s="1" t="s">
        <v>12</v>
      </c>
      <c r="H243" s="2">
        <v>0</v>
      </c>
      <c r="I243" s="2">
        <v>0</v>
      </c>
      <c r="J243" s="2">
        <v>1</v>
      </c>
      <c r="K243" s="2">
        <v>-6</v>
      </c>
      <c r="L243" s="2">
        <v>-6</v>
      </c>
      <c r="M243">
        <f t="shared" si="3"/>
        <v>1</v>
      </c>
    </row>
    <row r="244" spans="1:13" x14ac:dyDescent="0.3">
      <c r="A244" s="2">
        <v>41698</v>
      </c>
      <c r="B244" s="1" t="s">
        <v>12</v>
      </c>
      <c r="C244" s="1" t="s">
        <v>456</v>
      </c>
      <c r="D244" s="1" t="s">
        <v>457</v>
      </c>
      <c r="E244" s="1" t="s">
        <v>12</v>
      </c>
      <c r="F244" s="1" t="s">
        <v>12</v>
      </c>
      <c r="G244" s="1" t="s">
        <v>12</v>
      </c>
      <c r="H244" s="2">
        <v>1</v>
      </c>
      <c r="I244" s="2">
        <v>1</v>
      </c>
      <c r="J244" s="2">
        <v>0</v>
      </c>
      <c r="K244" s="2">
        <v>0</v>
      </c>
      <c r="L244" s="2">
        <v>1</v>
      </c>
      <c r="M244">
        <f t="shared" si="3"/>
        <v>0</v>
      </c>
    </row>
    <row r="245" spans="1:13" x14ac:dyDescent="0.3">
      <c r="A245" s="2">
        <v>41697</v>
      </c>
      <c r="B245" s="1" t="s">
        <v>12</v>
      </c>
      <c r="C245" s="1" t="s">
        <v>458</v>
      </c>
      <c r="D245" s="1" t="s">
        <v>459</v>
      </c>
      <c r="E245" s="1" t="s">
        <v>460</v>
      </c>
      <c r="F245" s="1" t="s">
        <v>12</v>
      </c>
      <c r="G245" s="1" t="s">
        <v>12</v>
      </c>
      <c r="H245" s="2">
        <v>0</v>
      </c>
      <c r="I245" s="2">
        <v>0</v>
      </c>
      <c r="J245" s="2">
        <v>1</v>
      </c>
      <c r="K245" s="2">
        <v>-5</v>
      </c>
      <c r="L245" s="2">
        <v>-5</v>
      </c>
      <c r="M245">
        <f t="shared" si="3"/>
        <v>1</v>
      </c>
    </row>
    <row r="246" spans="1:13" x14ac:dyDescent="0.3">
      <c r="A246" s="2">
        <v>41696</v>
      </c>
      <c r="B246" s="1" t="s">
        <v>12</v>
      </c>
      <c r="C246" s="1" t="s">
        <v>461</v>
      </c>
      <c r="D246" s="1" t="s">
        <v>462</v>
      </c>
      <c r="E246" s="1" t="s">
        <v>463</v>
      </c>
      <c r="F246" s="1" t="s">
        <v>12</v>
      </c>
      <c r="G246" s="1" t="s">
        <v>139</v>
      </c>
      <c r="H246" s="2">
        <v>0</v>
      </c>
      <c r="I246" s="2">
        <v>0</v>
      </c>
      <c r="J246" s="2">
        <v>1</v>
      </c>
      <c r="K246" s="2">
        <v>-15</v>
      </c>
      <c r="L246" s="2">
        <v>-15</v>
      </c>
      <c r="M246">
        <f t="shared" si="3"/>
        <v>1</v>
      </c>
    </row>
    <row r="247" spans="1:13" x14ac:dyDescent="0.3">
      <c r="A247" s="2">
        <v>41695</v>
      </c>
      <c r="B247" s="1" t="s">
        <v>12</v>
      </c>
      <c r="C247" s="1" t="s">
        <v>464</v>
      </c>
      <c r="D247" s="1" t="s">
        <v>465</v>
      </c>
      <c r="E247" s="1" t="s">
        <v>466</v>
      </c>
      <c r="F247" s="1" t="s">
        <v>12</v>
      </c>
      <c r="G247" s="1" t="s">
        <v>12</v>
      </c>
      <c r="H247" s="2">
        <v>0</v>
      </c>
      <c r="I247" s="2">
        <v>0</v>
      </c>
      <c r="J247" s="2">
        <v>1</v>
      </c>
      <c r="K247" s="2">
        <v>-11</v>
      </c>
      <c r="L247" s="2">
        <v>-11</v>
      </c>
      <c r="M247">
        <f t="shared" si="3"/>
        <v>1</v>
      </c>
    </row>
    <row r="248" spans="1:13" x14ac:dyDescent="0.3">
      <c r="A248" s="2">
        <v>41694</v>
      </c>
      <c r="B248" s="1" t="s">
        <v>12</v>
      </c>
      <c r="C248" s="1" t="s">
        <v>467</v>
      </c>
      <c r="D248" s="1" t="s">
        <v>12</v>
      </c>
      <c r="E248" s="1" t="s">
        <v>468</v>
      </c>
      <c r="F248" s="1" t="s">
        <v>12</v>
      </c>
      <c r="G248" s="1" t="s">
        <v>12</v>
      </c>
      <c r="H248" s="2">
        <v>0</v>
      </c>
      <c r="I248" s="2">
        <v>0</v>
      </c>
      <c r="J248" s="2">
        <v>1</v>
      </c>
      <c r="K248" s="2">
        <v>-4</v>
      </c>
      <c r="L248" s="2">
        <v>-4</v>
      </c>
      <c r="M248">
        <f t="shared" si="3"/>
        <v>1</v>
      </c>
    </row>
    <row r="249" spans="1:13" x14ac:dyDescent="0.3">
      <c r="A249" s="2">
        <v>41693</v>
      </c>
      <c r="B249" s="1" t="s">
        <v>12</v>
      </c>
      <c r="C249" s="1" t="s">
        <v>469</v>
      </c>
      <c r="D249" s="1" t="s">
        <v>470</v>
      </c>
      <c r="E249" s="1" t="s">
        <v>12</v>
      </c>
      <c r="F249" s="1" t="s">
        <v>12</v>
      </c>
      <c r="G249" s="1" t="s">
        <v>12</v>
      </c>
      <c r="H249" s="2">
        <v>1</v>
      </c>
      <c r="I249" s="2">
        <v>1</v>
      </c>
      <c r="J249" s="2">
        <v>0</v>
      </c>
      <c r="K249" s="2">
        <v>0</v>
      </c>
      <c r="L249" s="2">
        <v>1</v>
      </c>
      <c r="M249">
        <f t="shared" si="3"/>
        <v>0</v>
      </c>
    </row>
    <row r="250" spans="1:13" x14ac:dyDescent="0.3">
      <c r="A250" s="2">
        <v>41692</v>
      </c>
      <c r="B250" s="1" t="s">
        <v>12</v>
      </c>
      <c r="C250" s="1" t="s">
        <v>471</v>
      </c>
      <c r="D250" s="1" t="s">
        <v>12</v>
      </c>
      <c r="E250" s="1" t="s">
        <v>141</v>
      </c>
      <c r="F250" s="1" t="s">
        <v>12</v>
      </c>
      <c r="G250" s="1" t="s">
        <v>12</v>
      </c>
      <c r="H250" s="2">
        <v>0</v>
      </c>
      <c r="I250" s="2">
        <v>0</v>
      </c>
      <c r="J250" s="2">
        <v>1</v>
      </c>
      <c r="K250" s="2">
        <v>-7</v>
      </c>
      <c r="L250" s="2">
        <v>-7</v>
      </c>
      <c r="M250">
        <f t="shared" si="3"/>
        <v>1</v>
      </c>
    </row>
    <row r="251" spans="1:13" x14ac:dyDescent="0.3">
      <c r="A251" s="2">
        <v>41691</v>
      </c>
      <c r="B251" s="1" t="s">
        <v>12</v>
      </c>
      <c r="C251" s="1" t="s">
        <v>472</v>
      </c>
      <c r="D251" s="1" t="s">
        <v>12</v>
      </c>
      <c r="E251" s="1" t="s">
        <v>12</v>
      </c>
      <c r="F251" s="1" t="s">
        <v>12</v>
      </c>
      <c r="G251" s="1" t="s">
        <v>139</v>
      </c>
      <c r="H251" s="2">
        <v>0</v>
      </c>
      <c r="I251" s="2">
        <v>0</v>
      </c>
      <c r="J251" s="2">
        <v>0</v>
      </c>
      <c r="K251" s="2">
        <v>0</v>
      </c>
      <c r="L251" s="2">
        <v>0</v>
      </c>
      <c r="M251">
        <f t="shared" si="3"/>
        <v>0</v>
      </c>
    </row>
    <row r="252" spans="1:13" x14ac:dyDescent="0.3">
      <c r="A252" s="2">
        <v>41690</v>
      </c>
      <c r="B252" s="1" t="s">
        <v>12</v>
      </c>
      <c r="C252" s="1" t="s">
        <v>473</v>
      </c>
      <c r="D252" s="1" t="s">
        <v>474</v>
      </c>
      <c r="E252" s="1" t="s">
        <v>12</v>
      </c>
      <c r="F252" s="1" t="s">
        <v>12</v>
      </c>
      <c r="G252" s="1" t="s">
        <v>12</v>
      </c>
      <c r="H252" s="2">
        <v>1</v>
      </c>
      <c r="I252" s="2">
        <v>1</v>
      </c>
      <c r="J252" s="2">
        <v>0</v>
      </c>
      <c r="K252" s="2">
        <v>0</v>
      </c>
      <c r="L252" s="2">
        <v>1</v>
      </c>
      <c r="M252">
        <f t="shared" si="3"/>
        <v>0</v>
      </c>
    </row>
    <row r="253" spans="1:13" x14ac:dyDescent="0.3">
      <c r="A253" s="2">
        <v>41689</v>
      </c>
      <c r="B253" s="1" t="s">
        <v>12</v>
      </c>
      <c r="C253" s="1" t="s">
        <v>475</v>
      </c>
      <c r="D253" s="1" t="s">
        <v>12</v>
      </c>
      <c r="E253" s="1" t="s">
        <v>12</v>
      </c>
      <c r="F253" s="1" t="s">
        <v>12</v>
      </c>
      <c r="G253" s="1" t="s">
        <v>12</v>
      </c>
      <c r="H253" s="2">
        <v>0</v>
      </c>
      <c r="I253" s="2">
        <v>0</v>
      </c>
      <c r="J253" s="2">
        <v>0</v>
      </c>
      <c r="K253" s="2">
        <v>0</v>
      </c>
      <c r="L253" s="2">
        <v>0</v>
      </c>
      <c r="M253">
        <f t="shared" si="3"/>
        <v>0</v>
      </c>
    </row>
    <row r="254" spans="1:13" x14ac:dyDescent="0.3">
      <c r="A254" s="2">
        <v>41688</v>
      </c>
      <c r="B254" s="1" t="s">
        <v>12</v>
      </c>
      <c r="C254" s="1" t="s">
        <v>476</v>
      </c>
      <c r="D254" s="1" t="s">
        <v>12</v>
      </c>
      <c r="E254" s="1" t="s">
        <v>12</v>
      </c>
      <c r="F254" s="1" t="s">
        <v>12</v>
      </c>
      <c r="G254" s="1" t="s">
        <v>12</v>
      </c>
      <c r="H254" s="2">
        <v>0</v>
      </c>
      <c r="I254" s="2">
        <v>0</v>
      </c>
      <c r="J254" s="2">
        <v>0</v>
      </c>
      <c r="K254" s="2">
        <v>0</v>
      </c>
      <c r="L254" s="2">
        <v>0</v>
      </c>
      <c r="M254">
        <f t="shared" si="3"/>
        <v>0</v>
      </c>
    </row>
    <row r="255" spans="1:13" x14ac:dyDescent="0.3">
      <c r="A255" s="2">
        <v>41687</v>
      </c>
      <c r="B255" s="1" t="s">
        <v>12</v>
      </c>
      <c r="C255" s="1" t="s">
        <v>477</v>
      </c>
      <c r="D255" s="1" t="s">
        <v>12</v>
      </c>
      <c r="E255" s="1" t="s">
        <v>12</v>
      </c>
      <c r="F255" s="1" t="s">
        <v>12</v>
      </c>
      <c r="G255" s="1" t="s">
        <v>12</v>
      </c>
      <c r="H255" s="2">
        <v>0</v>
      </c>
      <c r="I255" s="2">
        <v>0</v>
      </c>
      <c r="J255" s="2">
        <v>0</v>
      </c>
      <c r="K255" s="2">
        <v>0</v>
      </c>
      <c r="L255" s="2">
        <v>0</v>
      </c>
      <c r="M255">
        <f t="shared" si="3"/>
        <v>0</v>
      </c>
    </row>
    <row r="256" spans="1:13" x14ac:dyDescent="0.3">
      <c r="A256" s="2">
        <v>41686</v>
      </c>
      <c r="B256" s="1" t="s">
        <v>12</v>
      </c>
      <c r="C256" s="1" t="s">
        <v>478</v>
      </c>
      <c r="D256" s="1" t="s">
        <v>12</v>
      </c>
      <c r="E256" s="1" t="s">
        <v>12</v>
      </c>
      <c r="F256" s="1" t="s">
        <v>12</v>
      </c>
      <c r="G256" s="1" t="s">
        <v>12</v>
      </c>
      <c r="H256" s="2">
        <v>0</v>
      </c>
      <c r="I256" s="2">
        <v>0</v>
      </c>
      <c r="J256" s="2">
        <v>0</v>
      </c>
      <c r="K256" s="2">
        <v>0</v>
      </c>
      <c r="L256" s="2">
        <v>0</v>
      </c>
      <c r="M256">
        <f t="shared" si="3"/>
        <v>0</v>
      </c>
    </row>
    <row r="257" spans="1:13" x14ac:dyDescent="0.3">
      <c r="A257" s="2">
        <v>41685</v>
      </c>
      <c r="B257" s="1" t="s">
        <v>12</v>
      </c>
      <c r="C257" s="1" t="s">
        <v>479</v>
      </c>
      <c r="D257" s="1" t="s">
        <v>480</v>
      </c>
      <c r="E257" s="1" t="s">
        <v>12</v>
      </c>
      <c r="F257" s="1" t="s">
        <v>58</v>
      </c>
      <c r="G257" s="1" t="s">
        <v>12</v>
      </c>
      <c r="H257" s="2">
        <v>1</v>
      </c>
      <c r="I257" s="2">
        <v>2</v>
      </c>
      <c r="J257" s="2">
        <v>0</v>
      </c>
      <c r="K257" s="2">
        <v>0</v>
      </c>
      <c r="L257" s="2">
        <v>2</v>
      </c>
      <c r="M257">
        <f t="shared" si="3"/>
        <v>0</v>
      </c>
    </row>
    <row r="258" spans="1:13" x14ac:dyDescent="0.3">
      <c r="A258" s="2">
        <v>41684</v>
      </c>
      <c r="B258" s="1" t="s">
        <v>12</v>
      </c>
      <c r="C258" s="1" t="s">
        <v>481</v>
      </c>
      <c r="D258" s="1" t="s">
        <v>482</v>
      </c>
      <c r="E258" s="1" t="s">
        <v>12</v>
      </c>
      <c r="F258" s="1" t="s">
        <v>12</v>
      </c>
      <c r="G258" s="1" t="s">
        <v>12</v>
      </c>
      <c r="H258" s="2">
        <v>1</v>
      </c>
      <c r="I258" s="2">
        <v>2</v>
      </c>
      <c r="J258" s="2">
        <v>0</v>
      </c>
      <c r="K258" s="2">
        <v>0</v>
      </c>
      <c r="L258" s="2">
        <v>2</v>
      </c>
      <c r="M258">
        <f t="shared" si="3"/>
        <v>0</v>
      </c>
    </row>
    <row r="259" spans="1:13" x14ac:dyDescent="0.3">
      <c r="A259" s="2">
        <v>41683</v>
      </c>
      <c r="B259" s="1" t="s">
        <v>12</v>
      </c>
      <c r="C259" s="1" t="s">
        <v>483</v>
      </c>
      <c r="D259" s="1" t="s">
        <v>12</v>
      </c>
      <c r="E259" s="1" t="s">
        <v>12</v>
      </c>
      <c r="F259" s="1" t="s">
        <v>12</v>
      </c>
      <c r="G259" s="1" t="s">
        <v>12</v>
      </c>
      <c r="H259" s="2">
        <v>0</v>
      </c>
      <c r="I259" s="2">
        <v>0</v>
      </c>
      <c r="J259" s="2">
        <v>0</v>
      </c>
      <c r="K259" s="2">
        <v>0</v>
      </c>
      <c r="L259" s="2">
        <v>0</v>
      </c>
      <c r="M259">
        <f t="shared" ref="M259:M322" si="4">IF(L259&lt;0,1,0)</f>
        <v>0</v>
      </c>
    </row>
    <row r="260" spans="1:13" x14ac:dyDescent="0.3">
      <c r="A260" s="2">
        <v>41682</v>
      </c>
      <c r="B260" s="1" t="s">
        <v>12</v>
      </c>
      <c r="C260" s="1" t="s">
        <v>484</v>
      </c>
      <c r="D260" s="1" t="s">
        <v>12</v>
      </c>
      <c r="E260" s="1" t="s">
        <v>12</v>
      </c>
      <c r="F260" s="1" t="s">
        <v>12</v>
      </c>
      <c r="G260" s="1" t="s">
        <v>12</v>
      </c>
      <c r="H260" s="2">
        <v>0</v>
      </c>
      <c r="I260" s="2">
        <v>0</v>
      </c>
      <c r="J260" s="2">
        <v>0</v>
      </c>
      <c r="K260" s="2">
        <v>0</v>
      </c>
      <c r="L260" s="2">
        <v>0</v>
      </c>
      <c r="M260">
        <f t="shared" si="4"/>
        <v>0</v>
      </c>
    </row>
    <row r="261" spans="1:13" x14ac:dyDescent="0.3">
      <c r="A261" s="2">
        <v>41681</v>
      </c>
      <c r="B261" s="1" t="s">
        <v>12</v>
      </c>
      <c r="C261" s="1" t="s">
        <v>485</v>
      </c>
      <c r="D261" s="1" t="s">
        <v>12</v>
      </c>
      <c r="E261" s="1" t="s">
        <v>12</v>
      </c>
      <c r="F261" s="1" t="s">
        <v>12</v>
      </c>
      <c r="G261" s="1" t="s">
        <v>12</v>
      </c>
      <c r="H261" s="2">
        <v>0</v>
      </c>
      <c r="I261" s="2">
        <v>0</v>
      </c>
      <c r="J261" s="2">
        <v>0</v>
      </c>
      <c r="K261" s="2">
        <v>0</v>
      </c>
      <c r="L261" s="2">
        <v>0</v>
      </c>
      <c r="M261">
        <f t="shared" si="4"/>
        <v>0</v>
      </c>
    </row>
    <row r="262" spans="1:13" x14ac:dyDescent="0.3">
      <c r="A262" s="2">
        <v>41680</v>
      </c>
      <c r="B262" s="1" t="s">
        <v>12</v>
      </c>
      <c r="C262" s="1" t="s">
        <v>486</v>
      </c>
      <c r="D262" s="1" t="s">
        <v>487</v>
      </c>
      <c r="E262" s="1" t="s">
        <v>488</v>
      </c>
      <c r="F262" s="1" t="s">
        <v>12</v>
      </c>
      <c r="G262" s="1" t="s">
        <v>18</v>
      </c>
      <c r="H262" s="2">
        <v>1</v>
      </c>
      <c r="I262" s="2">
        <v>2</v>
      </c>
      <c r="J262" s="2">
        <v>0</v>
      </c>
      <c r="K262" s="2">
        <v>0</v>
      </c>
      <c r="L262" s="2">
        <v>2</v>
      </c>
      <c r="M262">
        <f t="shared" si="4"/>
        <v>0</v>
      </c>
    </row>
    <row r="263" spans="1:13" x14ac:dyDescent="0.3">
      <c r="A263" s="2">
        <v>41679</v>
      </c>
      <c r="B263" s="1" t="s">
        <v>12</v>
      </c>
      <c r="C263" s="1" t="s">
        <v>489</v>
      </c>
      <c r="D263" s="1" t="s">
        <v>490</v>
      </c>
      <c r="E263" s="1" t="s">
        <v>168</v>
      </c>
      <c r="F263" s="1" t="s">
        <v>12</v>
      </c>
      <c r="G263" s="1" t="s">
        <v>12</v>
      </c>
      <c r="H263" s="2">
        <v>0</v>
      </c>
      <c r="I263" s="2">
        <v>0</v>
      </c>
      <c r="J263" s="2">
        <v>1</v>
      </c>
      <c r="K263" s="2">
        <v>-2</v>
      </c>
      <c r="L263" s="2">
        <v>-2</v>
      </c>
      <c r="M263">
        <f t="shared" si="4"/>
        <v>1</v>
      </c>
    </row>
    <row r="264" spans="1:13" x14ac:dyDescent="0.3">
      <c r="A264" s="2">
        <v>41678</v>
      </c>
      <c r="B264" s="1" t="s">
        <v>12</v>
      </c>
      <c r="C264" s="1" t="s">
        <v>491</v>
      </c>
      <c r="D264" s="1" t="s">
        <v>12</v>
      </c>
      <c r="E264" s="1" t="s">
        <v>12</v>
      </c>
      <c r="F264" s="1" t="s">
        <v>12</v>
      </c>
      <c r="G264" s="1" t="s">
        <v>139</v>
      </c>
      <c r="H264" s="2">
        <v>0</v>
      </c>
      <c r="I264" s="2">
        <v>0</v>
      </c>
      <c r="J264" s="2">
        <v>0</v>
      </c>
      <c r="K264" s="2">
        <v>0</v>
      </c>
      <c r="L264" s="2">
        <v>0</v>
      </c>
      <c r="M264">
        <f t="shared" si="4"/>
        <v>0</v>
      </c>
    </row>
    <row r="265" spans="1:13" x14ac:dyDescent="0.3">
      <c r="A265" s="2">
        <v>41677</v>
      </c>
      <c r="B265" s="1" t="s">
        <v>12</v>
      </c>
      <c r="C265" s="1" t="s">
        <v>492</v>
      </c>
      <c r="D265" s="1" t="s">
        <v>12</v>
      </c>
      <c r="E265" s="1" t="s">
        <v>493</v>
      </c>
      <c r="F265" s="1" t="s">
        <v>12</v>
      </c>
      <c r="G265" s="1" t="s">
        <v>12</v>
      </c>
      <c r="H265" s="2">
        <v>0</v>
      </c>
      <c r="I265" s="2">
        <v>0</v>
      </c>
      <c r="J265" s="2">
        <v>1</v>
      </c>
      <c r="K265" s="2">
        <v>-6</v>
      </c>
      <c r="L265" s="2">
        <v>-6</v>
      </c>
      <c r="M265">
        <f t="shared" si="4"/>
        <v>1</v>
      </c>
    </row>
    <row r="266" spans="1:13" x14ac:dyDescent="0.3">
      <c r="A266" s="2">
        <v>41676</v>
      </c>
      <c r="B266" s="1" t="s">
        <v>12</v>
      </c>
      <c r="C266" s="1" t="s">
        <v>494</v>
      </c>
      <c r="D266" s="1" t="s">
        <v>495</v>
      </c>
      <c r="E266" s="1" t="s">
        <v>12</v>
      </c>
      <c r="F266" s="1" t="s">
        <v>58</v>
      </c>
      <c r="G266" s="1" t="s">
        <v>12</v>
      </c>
      <c r="H266" s="2">
        <v>1</v>
      </c>
      <c r="I266" s="2">
        <v>2</v>
      </c>
      <c r="J266" s="2">
        <v>0</v>
      </c>
      <c r="K266" s="2">
        <v>0</v>
      </c>
      <c r="L266" s="2">
        <v>2</v>
      </c>
      <c r="M266">
        <f t="shared" si="4"/>
        <v>0</v>
      </c>
    </row>
    <row r="267" spans="1:13" x14ac:dyDescent="0.3">
      <c r="A267" s="2">
        <v>41675</v>
      </c>
      <c r="B267" s="1" t="s">
        <v>12</v>
      </c>
      <c r="C267" s="1" t="s">
        <v>496</v>
      </c>
      <c r="D267" s="1" t="s">
        <v>497</v>
      </c>
      <c r="E267" s="1" t="s">
        <v>498</v>
      </c>
      <c r="F267" s="1" t="s">
        <v>12</v>
      </c>
      <c r="G267" s="1" t="s">
        <v>12</v>
      </c>
      <c r="H267" s="2">
        <v>0</v>
      </c>
      <c r="I267" s="2">
        <v>0</v>
      </c>
      <c r="J267" s="2">
        <v>1</v>
      </c>
      <c r="K267" s="2">
        <v>-19</v>
      </c>
      <c r="L267" s="2">
        <v>-19</v>
      </c>
      <c r="M267">
        <f t="shared" si="4"/>
        <v>1</v>
      </c>
    </row>
    <row r="268" spans="1:13" x14ac:dyDescent="0.3">
      <c r="A268" s="2">
        <v>41674</v>
      </c>
      <c r="B268" s="1" t="s">
        <v>12</v>
      </c>
      <c r="C268" s="1" t="s">
        <v>499</v>
      </c>
      <c r="D268" s="1" t="s">
        <v>12</v>
      </c>
      <c r="E268" s="1" t="s">
        <v>12</v>
      </c>
      <c r="F268" s="1" t="s">
        <v>12</v>
      </c>
      <c r="G268" s="1" t="s">
        <v>12</v>
      </c>
      <c r="H268" s="2">
        <v>0</v>
      </c>
      <c r="I268" s="2">
        <v>0</v>
      </c>
      <c r="J268" s="2">
        <v>0</v>
      </c>
      <c r="K268" s="2">
        <v>0</v>
      </c>
      <c r="L268" s="2">
        <v>0</v>
      </c>
      <c r="M268">
        <f t="shared" si="4"/>
        <v>0</v>
      </c>
    </row>
    <row r="269" spans="1:13" x14ac:dyDescent="0.3">
      <c r="A269" s="2">
        <v>41673</v>
      </c>
      <c r="B269" s="1" t="s">
        <v>12</v>
      </c>
      <c r="C269" s="1" t="s">
        <v>500</v>
      </c>
      <c r="D269" s="1" t="s">
        <v>12</v>
      </c>
      <c r="E269" s="1" t="s">
        <v>501</v>
      </c>
      <c r="F269" s="1" t="s">
        <v>12</v>
      </c>
      <c r="G269" s="1" t="s">
        <v>12</v>
      </c>
      <c r="H269" s="2">
        <v>0</v>
      </c>
      <c r="I269" s="2">
        <v>0</v>
      </c>
      <c r="J269" s="2">
        <v>1</v>
      </c>
      <c r="K269" s="2">
        <v>-4</v>
      </c>
      <c r="L269" s="2">
        <v>-4</v>
      </c>
      <c r="M269">
        <f t="shared" si="4"/>
        <v>1</v>
      </c>
    </row>
    <row r="270" spans="1:13" x14ac:dyDescent="0.3">
      <c r="A270" s="2">
        <v>41672</v>
      </c>
      <c r="B270" s="1" t="s">
        <v>12</v>
      </c>
      <c r="C270" s="1" t="s">
        <v>502</v>
      </c>
      <c r="D270" s="1" t="s">
        <v>503</v>
      </c>
      <c r="E270" s="1" t="s">
        <v>504</v>
      </c>
      <c r="F270" s="1" t="s">
        <v>76</v>
      </c>
      <c r="G270" s="1" t="s">
        <v>18</v>
      </c>
      <c r="H270" s="2">
        <v>0</v>
      </c>
      <c r="I270" s="2">
        <v>0</v>
      </c>
      <c r="J270" s="2">
        <v>1</v>
      </c>
      <c r="K270" s="2">
        <v>-16</v>
      </c>
      <c r="L270" s="2">
        <v>-16</v>
      </c>
      <c r="M270">
        <f t="shared" si="4"/>
        <v>1</v>
      </c>
    </row>
    <row r="271" spans="1:13" x14ac:dyDescent="0.3">
      <c r="A271" s="2">
        <v>41671</v>
      </c>
      <c r="B271" s="1" t="s">
        <v>12</v>
      </c>
      <c r="C271" s="1" t="s">
        <v>505</v>
      </c>
      <c r="D271" s="1" t="s">
        <v>12</v>
      </c>
      <c r="E271" s="1" t="s">
        <v>506</v>
      </c>
      <c r="F271" s="1" t="s">
        <v>58</v>
      </c>
      <c r="G271" s="1" t="s">
        <v>12</v>
      </c>
      <c r="H271" s="2">
        <v>0</v>
      </c>
      <c r="I271" s="2">
        <v>0</v>
      </c>
      <c r="J271" s="2">
        <v>1</v>
      </c>
      <c r="K271" s="2">
        <v>-2</v>
      </c>
      <c r="L271" s="2">
        <v>-2</v>
      </c>
      <c r="M271">
        <f t="shared" si="4"/>
        <v>1</v>
      </c>
    </row>
    <row r="272" spans="1:13" x14ac:dyDescent="0.3">
      <c r="A272" s="2">
        <v>41670</v>
      </c>
      <c r="B272" s="1" t="s">
        <v>12</v>
      </c>
      <c r="C272" s="1" t="s">
        <v>507</v>
      </c>
      <c r="D272" s="1" t="s">
        <v>12</v>
      </c>
      <c r="E272" s="1" t="s">
        <v>508</v>
      </c>
      <c r="F272" s="1" t="s">
        <v>12</v>
      </c>
      <c r="G272" s="1" t="s">
        <v>12</v>
      </c>
      <c r="H272" s="2">
        <v>0</v>
      </c>
      <c r="I272" s="2">
        <v>0</v>
      </c>
      <c r="J272" s="2">
        <v>1</v>
      </c>
      <c r="K272" s="2">
        <v>-1</v>
      </c>
      <c r="L272" s="2">
        <v>-1</v>
      </c>
      <c r="M272">
        <f t="shared" si="4"/>
        <v>1</v>
      </c>
    </row>
    <row r="273" spans="1:13" x14ac:dyDescent="0.3">
      <c r="A273" s="2">
        <v>41669</v>
      </c>
      <c r="B273" s="1" t="s">
        <v>12</v>
      </c>
      <c r="C273" s="1" t="s">
        <v>509</v>
      </c>
      <c r="D273" s="1" t="s">
        <v>12</v>
      </c>
      <c r="E273" s="1" t="s">
        <v>510</v>
      </c>
      <c r="F273" s="1" t="s">
        <v>12</v>
      </c>
      <c r="G273" s="1" t="s">
        <v>12</v>
      </c>
      <c r="H273" s="2">
        <v>0</v>
      </c>
      <c r="I273" s="2">
        <v>0</v>
      </c>
      <c r="J273" s="2">
        <v>1</v>
      </c>
      <c r="K273" s="2">
        <v>-6</v>
      </c>
      <c r="L273" s="2">
        <v>-6</v>
      </c>
      <c r="M273">
        <f t="shared" si="4"/>
        <v>1</v>
      </c>
    </row>
    <row r="274" spans="1:13" x14ac:dyDescent="0.3">
      <c r="A274" s="2">
        <v>41668</v>
      </c>
      <c r="B274" s="1" t="s">
        <v>12</v>
      </c>
      <c r="C274" s="1" t="s">
        <v>511</v>
      </c>
      <c r="D274" s="1" t="s">
        <v>12</v>
      </c>
      <c r="E274" s="1" t="s">
        <v>506</v>
      </c>
      <c r="F274" s="1" t="s">
        <v>58</v>
      </c>
      <c r="G274" s="1" t="s">
        <v>12</v>
      </c>
      <c r="H274" s="2">
        <v>0</v>
      </c>
      <c r="I274" s="2">
        <v>0</v>
      </c>
      <c r="J274" s="2">
        <v>1</v>
      </c>
      <c r="K274" s="2">
        <v>-2</v>
      </c>
      <c r="L274" s="2">
        <v>-2</v>
      </c>
      <c r="M274">
        <f t="shared" si="4"/>
        <v>1</v>
      </c>
    </row>
    <row r="275" spans="1:13" x14ac:dyDescent="0.3">
      <c r="A275" s="2">
        <v>41667</v>
      </c>
      <c r="B275" s="1" t="s">
        <v>12</v>
      </c>
      <c r="C275" s="1" t="s">
        <v>512</v>
      </c>
      <c r="D275" s="1" t="s">
        <v>12</v>
      </c>
      <c r="E275" s="1" t="s">
        <v>513</v>
      </c>
      <c r="F275" s="1" t="s">
        <v>12</v>
      </c>
      <c r="G275" s="1" t="s">
        <v>12</v>
      </c>
      <c r="H275" s="2">
        <v>0</v>
      </c>
      <c r="I275" s="2">
        <v>0</v>
      </c>
      <c r="J275" s="2">
        <v>1</v>
      </c>
      <c r="K275" s="2">
        <v>-1</v>
      </c>
      <c r="L275" s="2">
        <v>-1</v>
      </c>
      <c r="M275">
        <f t="shared" si="4"/>
        <v>1</v>
      </c>
    </row>
    <row r="276" spans="1:13" x14ac:dyDescent="0.3">
      <c r="A276" s="2">
        <v>41666</v>
      </c>
      <c r="B276" s="1" t="s">
        <v>12</v>
      </c>
      <c r="C276" s="1" t="s">
        <v>514</v>
      </c>
      <c r="D276" s="1" t="s">
        <v>12</v>
      </c>
      <c r="E276" s="1" t="s">
        <v>515</v>
      </c>
      <c r="F276" s="1" t="s">
        <v>12</v>
      </c>
      <c r="G276" s="1" t="s">
        <v>94</v>
      </c>
      <c r="H276" s="2">
        <v>0</v>
      </c>
      <c r="I276" s="2">
        <v>0</v>
      </c>
      <c r="J276" s="2">
        <v>1</v>
      </c>
      <c r="K276" s="2">
        <v>-8</v>
      </c>
      <c r="L276" s="2">
        <v>-8</v>
      </c>
      <c r="M276">
        <f t="shared" si="4"/>
        <v>1</v>
      </c>
    </row>
    <row r="277" spans="1:13" x14ac:dyDescent="0.3">
      <c r="A277" s="2">
        <v>41665</v>
      </c>
      <c r="B277" s="1" t="s">
        <v>12</v>
      </c>
      <c r="C277" s="1" t="s">
        <v>516</v>
      </c>
      <c r="D277" s="1" t="s">
        <v>517</v>
      </c>
      <c r="E277" s="1" t="s">
        <v>12</v>
      </c>
      <c r="F277" s="1" t="s">
        <v>12</v>
      </c>
      <c r="G277" s="1" t="s">
        <v>12</v>
      </c>
      <c r="H277" s="2">
        <v>1</v>
      </c>
      <c r="I277" s="2">
        <v>1</v>
      </c>
      <c r="J277" s="2">
        <v>0</v>
      </c>
      <c r="K277" s="2">
        <v>0</v>
      </c>
      <c r="L277" s="2">
        <v>1</v>
      </c>
      <c r="M277">
        <f t="shared" si="4"/>
        <v>0</v>
      </c>
    </row>
    <row r="278" spans="1:13" x14ac:dyDescent="0.3">
      <c r="A278" s="2">
        <v>41664</v>
      </c>
      <c r="B278" s="1" t="s">
        <v>12</v>
      </c>
      <c r="C278" s="1" t="s">
        <v>518</v>
      </c>
      <c r="D278" s="1" t="s">
        <v>519</v>
      </c>
      <c r="E278" s="1" t="s">
        <v>520</v>
      </c>
      <c r="F278" s="1" t="s">
        <v>12</v>
      </c>
      <c r="G278" s="1" t="s">
        <v>12</v>
      </c>
      <c r="H278" s="2">
        <v>1</v>
      </c>
      <c r="I278" s="2">
        <v>1</v>
      </c>
      <c r="J278" s="2">
        <v>0</v>
      </c>
      <c r="K278" s="2">
        <v>0</v>
      </c>
      <c r="L278" s="2">
        <v>1</v>
      </c>
      <c r="M278">
        <f t="shared" si="4"/>
        <v>0</v>
      </c>
    </row>
    <row r="279" spans="1:13" x14ac:dyDescent="0.3">
      <c r="A279" s="2">
        <v>41663</v>
      </c>
      <c r="B279" s="1" t="s">
        <v>12</v>
      </c>
      <c r="C279" s="1" t="s">
        <v>521</v>
      </c>
      <c r="D279" s="1" t="s">
        <v>12</v>
      </c>
      <c r="E279" s="1" t="s">
        <v>168</v>
      </c>
      <c r="F279" s="1" t="s">
        <v>12</v>
      </c>
      <c r="G279" s="1" t="s">
        <v>18</v>
      </c>
      <c r="H279" s="2">
        <v>1</v>
      </c>
      <c r="I279" s="2">
        <v>4</v>
      </c>
      <c r="J279" s="2">
        <v>0</v>
      </c>
      <c r="K279" s="2">
        <v>0</v>
      </c>
      <c r="L279" s="2">
        <v>4</v>
      </c>
      <c r="M279">
        <f t="shared" si="4"/>
        <v>0</v>
      </c>
    </row>
    <row r="280" spans="1:13" x14ac:dyDescent="0.3">
      <c r="A280" s="2">
        <v>41662</v>
      </c>
      <c r="B280" s="1" t="s">
        <v>12</v>
      </c>
      <c r="C280" s="1" t="s">
        <v>522</v>
      </c>
      <c r="D280" s="1" t="s">
        <v>12</v>
      </c>
      <c r="E280" s="1" t="s">
        <v>12</v>
      </c>
      <c r="F280" s="1" t="s">
        <v>12</v>
      </c>
      <c r="G280" s="1" t="s">
        <v>12</v>
      </c>
      <c r="H280" s="2">
        <v>0</v>
      </c>
      <c r="I280" s="2">
        <v>0</v>
      </c>
      <c r="J280" s="2">
        <v>0</v>
      </c>
      <c r="K280" s="2">
        <v>0</v>
      </c>
      <c r="L280" s="2">
        <v>0</v>
      </c>
      <c r="M280">
        <f t="shared" si="4"/>
        <v>0</v>
      </c>
    </row>
    <row r="281" spans="1:13" x14ac:dyDescent="0.3">
      <c r="A281" s="2">
        <v>41661</v>
      </c>
      <c r="B281" s="1" t="s">
        <v>12</v>
      </c>
      <c r="C281" s="1" t="s">
        <v>523</v>
      </c>
      <c r="D281" s="1" t="s">
        <v>12</v>
      </c>
      <c r="E281" s="1" t="s">
        <v>524</v>
      </c>
      <c r="F281" s="1" t="s">
        <v>12</v>
      </c>
      <c r="G281" s="1" t="s">
        <v>12</v>
      </c>
      <c r="H281" s="2">
        <v>0</v>
      </c>
      <c r="I281" s="2">
        <v>0</v>
      </c>
      <c r="J281" s="2">
        <v>1</v>
      </c>
      <c r="K281" s="2">
        <v>-2</v>
      </c>
      <c r="L281" s="2">
        <v>-2</v>
      </c>
      <c r="M281">
        <f t="shared" si="4"/>
        <v>1</v>
      </c>
    </row>
    <row r="282" spans="1:13" x14ac:dyDescent="0.3">
      <c r="A282" s="2">
        <v>41660</v>
      </c>
      <c r="B282" s="1" t="s">
        <v>12</v>
      </c>
      <c r="C282" s="1" t="s">
        <v>525</v>
      </c>
      <c r="D282" s="1" t="s">
        <v>12</v>
      </c>
      <c r="E282" s="1" t="s">
        <v>12</v>
      </c>
      <c r="F282" s="1" t="s">
        <v>12</v>
      </c>
      <c r="G282" s="1" t="s">
        <v>12</v>
      </c>
      <c r="H282" s="2">
        <v>0</v>
      </c>
      <c r="I282" s="2">
        <v>0</v>
      </c>
      <c r="J282" s="2">
        <v>0</v>
      </c>
      <c r="K282" s="2">
        <v>0</v>
      </c>
      <c r="L282" s="2">
        <v>0</v>
      </c>
      <c r="M282">
        <f t="shared" si="4"/>
        <v>0</v>
      </c>
    </row>
    <row r="283" spans="1:13" x14ac:dyDescent="0.3">
      <c r="A283" s="2">
        <v>41659</v>
      </c>
      <c r="B283" s="1" t="s">
        <v>12</v>
      </c>
      <c r="C283" s="1" t="s">
        <v>526</v>
      </c>
      <c r="D283" s="1" t="s">
        <v>12</v>
      </c>
      <c r="E283" s="1" t="s">
        <v>12</v>
      </c>
      <c r="F283" s="1" t="s">
        <v>12</v>
      </c>
      <c r="G283" s="1" t="s">
        <v>12</v>
      </c>
      <c r="H283" s="2">
        <v>0</v>
      </c>
      <c r="I283" s="2">
        <v>0</v>
      </c>
      <c r="J283" s="2">
        <v>0</v>
      </c>
      <c r="K283" s="2">
        <v>0</v>
      </c>
      <c r="L283" s="2">
        <v>0</v>
      </c>
      <c r="M283">
        <f t="shared" si="4"/>
        <v>0</v>
      </c>
    </row>
    <row r="284" spans="1:13" x14ac:dyDescent="0.3">
      <c r="A284" s="2">
        <v>41658</v>
      </c>
      <c r="B284" s="1" t="s">
        <v>12</v>
      </c>
      <c r="C284" s="1" t="s">
        <v>527</v>
      </c>
      <c r="D284" s="1" t="s">
        <v>12</v>
      </c>
      <c r="E284" s="1" t="s">
        <v>12</v>
      </c>
      <c r="F284" s="1" t="s">
        <v>12</v>
      </c>
      <c r="G284" s="1" t="s">
        <v>12</v>
      </c>
      <c r="H284" s="2">
        <v>0</v>
      </c>
      <c r="I284" s="2">
        <v>0</v>
      </c>
      <c r="J284" s="2">
        <v>0</v>
      </c>
      <c r="K284" s="2">
        <v>0</v>
      </c>
      <c r="L284" s="2">
        <v>0</v>
      </c>
      <c r="M284">
        <f t="shared" si="4"/>
        <v>0</v>
      </c>
    </row>
    <row r="285" spans="1:13" x14ac:dyDescent="0.3">
      <c r="A285" s="2">
        <v>41657</v>
      </c>
      <c r="B285" s="1" t="s">
        <v>12</v>
      </c>
      <c r="C285" s="1" t="s">
        <v>528</v>
      </c>
      <c r="D285" s="1" t="s">
        <v>12</v>
      </c>
      <c r="E285" s="1" t="s">
        <v>47</v>
      </c>
      <c r="F285" s="1" t="s">
        <v>12</v>
      </c>
      <c r="G285" s="1" t="s">
        <v>12</v>
      </c>
      <c r="H285" s="2">
        <v>0</v>
      </c>
      <c r="I285" s="2">
        <v>0</v>
      </c>
      <c r="J285" s="2">
        <v>1</v>
      </c>
      <c r="K285" s="2">
        <v>-1</v>
      </c>
      <c r="L285" s="2">
        <v>-1</v>
      </c>
      <c r="M285">
        <f t="shared" si="4"/>
        <v>1</v>
      </c>
    </row>
    <row r="286" spans="1:13" x14ac:dyDescent="0.3">
      <c r="A286" s="2">
        <v>41656</v>
      </c>
      <c r="B286" s="1" t="s">
        <v>12</v>
      </c>
      <c r="C286" s="1" t="s">
        <v>529</v>
      </c>
      <c r="D286" s="1" t="s">
        <v>12</v>
      </c>
      <c r="E286" s="1" t="s">
        <v>530</v>
      </c>
      <c r="F286" s="1" t="s">
        <v>12</v>
      </c>
      <c r="G286" s="1" t="s">
        <v>125</v>
      </c>
      <c r="H286" s="2">
        <v>1</v>
      </c>
      <c r="I286" s="2">
        <v>1</v>
      </c>
      <c r="J286" s="2">
        <v>0</v>
      </c>
      <c r="K286" s="2">
        <v>0</v>
      </c>
      <c r="L286" s="2">
        <v>1</v>
      </c>
      <c r="M286">
        <f t="shared" si="4"/>
        <v>0</v>
      </c>
    </row>
    <row r="287" spans="1:13" x14ac:dyDescent="0.3">
      <c r="A287" s="2">
        <v>41655</v>
      </c>
      <c r="B287" s="1" t="s">
        <v>12</v>
      </c>
      <c r="C287" s="1" t="s">
        <v>531</v>
      </c>
      <c r="D287" s="1" t="s">
        <v>12</v>
      </c>
      <c r="E287" s="1" t="s">
        <v>12</v>
      </c>
      <c r="F287" s="1" t="s">
        <v>12</v>
      </c>
      <c r="G287" s="1" t="s">
        <v>12</v>
      </c>
      <c r="H287" s="2">
        <v>0</v>
      </c>
      <c r="I287" s="2">
        <v>0</v>
      </c>
      <c r="J287" s="2">
        <v>0</v>
      </c>
      <c r="K287" s="2">
        <v>0</v>
      </c>
      <c r="L287" s="2">
        <v>0</v>
      </c>
      <c r="M287">
        <f t="shared" si="4"/>
        <v>0</v>
      </c>
    </row>
    <row r="288" spans="1:13" x14ac:dyDescent="0.3">
      <c r="A288" s="2">
        <v>41654</v>
      </c>
      <c r="B288" s="1" t="s">
        <v>12</v>
      </c>
      <c r="C288" s="1" t="s">
        <v>532</v>
      </c>
      <c r="D288" s="1" t="s">
        <v>12</v>
      </c>
      <c r="E288" s="1" t="s">
        <v>506</v>
      </c>
      <c r="F288" s="1" t="s">
        <v>12</v>
      </c>
      <c r="G288" s="1" t="s">
        <v>12</v>
      </c>
      <c r="H288" s="2">
        <v>0</v>
      </c>
      <c r="I288" s="2">
        <v>0</v>
      </c>
      <c r="J288" s="2">
        <v>1</v>
      </c>
      <c r="K288" s="2">
        <v>-1</v>
      </c>
      <c r="L288" s="2">
        <v>-1</v>
      </c>
      <c r="M288">
        <f t="shared" si="4"/>
        <v>1</v>
      </c>
    </row>
    <row r="289" spans="1:13" x14ac:dyDescent="0.3">
      <c r="A289" s="2">
        <v>41653</v>
      </c>
      <c r="B289" s="1" t="s">
        <v>12</v>
      </c>
      <c r="C289" s="1" t="s">
        <v>533</v>
      </c>
      <c r="D289" s="1" t="s">
        <v>534</v>
      </c>
      <c r="E289" s="1" t="s">
        <v>535</v>
      </c>
      <c r="F289" s="1" t="s">
        <v>12</v>
      </c>
      <c r="G289" s="1" t="s">
        <v>18</v>
      </c>
      <c r="H289" s="2">
        <v>0</v>
      </c>
      <c r="I289" s="2">
        <v>0</v>
      </c>
      <c r="J289" s="2">
        <v>1</v>
      </c>
      <c r="K289" s="2">
        <v>-10</v>
      </c>
      <c r="L289" s="2">
        <v>-10</v>
      </c>
      <c r="M289">
        <f t="shared" si="4"/>
        <v>1</v>
      </c>
    </row>
    <row r="290" spans="1:13" x14ac:dyDescent="0.3">
      <c r="A290" s="2">
        <v>41652</v>
      </c>
      <c r="B290" s="1" t="s">
        <v>12</v>
      </c>
      <c r="C290" s="1" t="s">
        <v>536</v>
      </c>
      <c r="D290" s="1" t="s">
        <v>12</v>
      </c>
      <c r="E290" s="1" t="s">
        <v>12</v>
      </c>
      <c r="F290" s="1" t="s">
        <v>12</v>
      </c>
      <c r="G290" s="1" t="s">
        <v>12</v>
      </c>
      <c r="H290" s="2">
        <v>0</v>
      </c>
      <c r="I290" s="2">
        <v>0</v>
      </c>
      <c r="J290" s="2">
        <v>0</v>
      </c>
      <c r="K290" s="2">
        <v>0</v>
      </c>
      <c r="L290" s="2">
        <v>0</v>
      </c>
      <c r="M290">
        <f t="shared" si="4"/>
        <v>0</v>
      </c>
    </row>
    <row r="291" spans="1:13" x14ac:dyDescent="0.3">
      <c r="A291" s="2">
        <v>41651</v>
      </c>
      <c r="B291" s="1" t="s">
        <v>12</v>
      </c>
      <c r="C291" s="1" t="s">
        <v>537</v>
      </c>
      <c r="D291" s="1" t="s">
        <v>12</v>
      </c>
      <c r="E291" s="1" t="s">
        <v>12</v>
      </c>
      <c r="F291" s="1" t="s">
        <v>12</v>
      </c>
      <c r="G291" s="1" t="s">
        <v>12</v>
      </c>
      <c r="H291" s="2">
        <v>0</v>
      </c>
      <c r="I291" s="2">
        <v>0</v>
      </c>
      <c r="J291" s="2">
        <v>0</v>
      </c>
      <c r="K291" s="2">
        <v>0</v>
      </c>
      <c r="L291" s="2">
        <v>0</v>
      </c>
      <c r="M291">
        <f t="shared" si="4"/>
        <v>0</v>
      </c>
    </row>
    <row r="292" spans="1:13" x14ac:dyDescent="0.3">
      <c r="A292" s="2">
        <v>41650</v>
      </c>
      <c r="B292" s="1" t="s">
        <v>12</v>
      </c>
      <c r="C292" s="1" t="s">
        <v>538</v>
      </c>
      <c r="D292" s="1" t="s">
        <v>12</v>
      </c>
      <c r="E292" s="1" t="s">
        <v>12</v>
      </c>
      <c r="F292" s="1" t="s">
        <v>12</v>
      </c>
      <c r="G292" s="1" t="s">
        <v>12</v>
      </c>
      <c r="H292" s="2">
        <v>0</v>
      </c>
      <c r="I292" s="2">
        <v>0</v>
      </c>
      <c r="J292" s="2">
        <v>0</v>
      </c>
      <c r="K292" s="2">
        <v>0</v>
      </c>
      <c r="L292" s="2">
        <v>0</v>
      </c>
      <c r="M292">
        <f t="shared" si="4"/>
        <v>0</v>
      </c>
    </row>
    <row r="293" spans="1:13" x14ac:dyDescent="0.3">
      <c r="A293" s="2">
        <v>41649</v>
      </c>
      <c r="B293" s="1" t="s">
        <v>12</v>
      </c>
      <c r="C293" s="1" t="s">
        <v>539</v>
      </c>
      <c r="D293" s="1" t="s">
        <v>12</v>
      </c>
      <c r="E293" s="1" t="s">
        <v>506</v>
      </c>
      <c r="F293" s="1" t="s">
        <v>12</v>
      </c>
      <c r="G293" s="1" t="s">
        <v>12</v>
      </c>
      <c r="H293" s="2">
        <v>0</v>
      </c>
      <c r="I293" s="2">
        <v>0</v>
      </c>
      <c r="J293" s="2">
        <v>1</v>
      </c>
      <c r="K293" s="2">
        <v>-1</v>
      </c>
      <c r="L293" s="2">
        <v>-1</v>
      </c>
      <c r="M293">
        <f t="shared" si="4"/>
        <v>1</v>
      </c>
    </row>
    <row r="294" spans="1:13" x14ac:dyDescent="0.3">
      <c r="A294" s="2">
        <v>41648</v>
      </c>
      <c r="B294" s="1" t="s">
        <v>12</v>
      </c>
      <c r="C294" s="1" t="s">
        <v>540</v>
      </c>
      <c r="D294" s="1" t="s">
        <v>12</v>
      </c>
      <c r="E294" s="1" t="s">
        <v>541</v>
      </c>
      <c r="F294" s="1" t="s">
        <v>12</v>
      </c>
      <c r="G294" s="1" t="s">
        <v>12</v>
      </c>
      <c r="H294" s="2">
        <v>0</v>
      </c>
      <c r="I294" s="2">
        <v>0</v>
      </c>
      <c r="J294" s="2">
        <v>1</v>
      </c>
      <c r="K294" s="2">
        <v>-1</v>
      </c>
      <c r="L294" s="2">
        <v>-1</v>
      </c>
      <c r="M294">
        <f t="shared" si="4"/>
        <v>1</v>
      </c>
    </row>
    <row r="295" spans="1:13" x14ac:dyDescent="0.3">
      <c r="A295" s="2">
        <v>41647</v>
      </c>
      <c r="B295" s="1" t="s">
        <v>12</v>
      </c>
      <c r="C295" s="1" t="s">
        <v>542</v>
      </c>
      <c r="D295" s="1" t="s">
        <v>12</v>
      </c>
      <c r="E295" s="1" t="s">
        <v>543</v>
      </c>
      <c r="F295" s="1" t="s">
        <v>12</v>
      </c>
      <c r="G295" s="1" t="s">
        <v>18</v>
      </c>
      <c r="H295" s="2">
        <v>0</v>
      </c>
      <c r="I295" s="2">
        <v>0</v>
      </c>
      <c r="J295" s="2">
        <v>1</v>
      </c>
      <c r="K295" s="2">
        <v>-1</v>
      </c>
      <c r="L295" s="2">
        <v>-1</v>
      </c>
      <c r="M295">
        <f t="shared" si="4"/>
        <v>1</v>
      </c>
    </row>
    <row r="296" spans="1:13" x14ac:dyDescent="0.3">
      <c r="A296" s="2">
        <v>41646</v>
      </c>
      <c r="B296" s="1" t="s">
        <v>12</v>
      </c>
      <c r="C296" s="1" t="s">
        <v>544</v>
      </c>
      <c r="D296" s="1" t="s">
        <v>12</v>
      </c>
      <c r="E296" s="1" t="s">
        <v>12</v>
      </c>
      <c r="F296" s="1" t="s">
        <v>12</v>
      </c>
      <c r="G296" s="1" t="s">
        <v>12</v>
      </c>
      <c r="H296" s="2">
        <v>0</v>
      </c>
      <c r="I296" s="2">
        <v>0</v>
      </c>
      <c r="J296" s="2">
        <v>0</v>
      </c>
      <c r="K296" s="2">
        <v>0</v>
      </c>
      <c r="L296" s="2">
        <v>0</v>
      </c>
      <c r="M296">
        <f t="shared" si="4"/>
        <v>0</v>
      </c>
    </row>
    <row r="297" spans="1:13" x14ac:dyDescent="0.3">
      <c r="A297" s="2">
        <v>41645</v>
      </c>
      <c r="B297" s="1" t="s">
        <v>12</v>
      </c>
      <c r="C297" s="1" t="s">
        <v>545</v>
      </c>
      <c r="D297" s="1" t="s">
        <v>12</v>
      </c>
      <c r="E297" s="1" t="s">
        <v>437</v>
      </c>
      <c r="F297" s="1" t="s">
        <v>12</v>
      </c>
      <c r="G297" s="1" t="s">
        <v>12</v>
      </c>
      <c r="H297" s="2">
        <v>0</v>
      </c>
      <c r="I297" s="2">
        <v>0</v>
      </c>
      <c r="J297" s="2">
        <v>1</v>
      </c>
      <c r="K297" s="2">
        <v>-1</v>
      </c>
      <c r="L297" s="2">
        <v>-1</v>
      </c>
      <c r="M297">
        <f t="shared" si="4"/>
        <v>1</v>
      </c>
    </row>
    <row r="298" spans="1:13" x14ac:dyDescent="0.3">
      <c r="A298" s="2">
        <v>41644</v>
      </c>
      <c r="B298" s="1" t="s">
        <v>12</v>
      </c>
      <c r="C298" s="1" t="s">
        <v>546</v>
      </c>
      <c r="D298" s="1" t="s">
        <v>547</v>
      </c>
      <c r="E298" s="1" t="s">
        <v>12</v>
      </c>
      <c r="F298" s="1" t="s">
        <v>12</v>
      </c>
      <c r="G298" s="1" t="s">
        <v>156</v>
      </c>
      <c r="H298" s="2">
        <v>0</v>
      </c>
      <c r="I298" s="2">
        <v>0</v>
      </c>
      <c r="J298" s="2">
        <v>1</v>
      </c>
      <c r="K298" s="2">
        <v>-1</v>
      </c>
      <c r="L298" s="2">
        <v>-1</v>
      </c>
      <c r="M298">
        <f t="shared" si="4"/>
        <v>1</v>
      </c>
    </row>
    <row r="299" spans="1:13" x14ac:dyDescent="0.3">
      <c r="A299" s="2">
        <v>41643</v>
      </c>
      <c r="B299" s="1" t="s">
        <v>12</v>
      </c>
      <c r="C299" s="1" t="s">
        <v>548</v>
      </c>
      <c r="D299" s="1" t="s">
        <v>133</v>
      </c>
      <c r="E299" s="1" t="s">
        <v>12</v>
      </c>
      <c r="F299" s="1" t="s">
        <v>12</v>
      </c>
      <c r="G299" s="1" t="s">
        <v>12</v>
      </c>
      <c r="H299" s="2">
        <v>1</v>
      </c>
      <c r="I299" s="2">
        <v>2</v>
      </c>
      <c r="J299" s="2">
        <v>0</v>
      </c>
      <c r="K299" s="2">
        <v>0</v>
      </c>
      <c r="L299" s="2">
        <v>2</v>
      </c>
      <c r="M299">
        <f t="shared" si="4"/>
        <v>0</v>
      </c>
    </row>
    <row r="300" spans="1:13" x14ac:dyDescent="0.3">
      <c r="A300" s="2">
        <v>41642</v>
      </c>
      <c r="B300" s="1" t="s">
        <v>12</v>
      </c>
      <c r="C300" s="1" t="s">
        <v>549</v>
      </c>
      <c r="D300" s="1" t="s">
        <v>133</v>
      </c>
      <c r="E300" s="1" t="s">
        <v>550</v>
      </c>
      <c r="F300" s="1" t="s">
        <v>12</v>
      </c>
      <c r="G300" s="1" t="s">
        <v>94</v>
      </c>
      <c r="H300" s="2">
        <v>1</v>
      </c>
      <c r="I300" s="2">
        <v>2</v>
      </c>
      <c r="J300" s="2">
        <v>0</v>
      </c>
      <c r="K300" s="2">
        <v>0</v>
      </c>
      <c r="L300" s="2">
        <v>2</v>
      </c>
      <c r="M300">
        <f t="shared" si="4"/>
        <v>0</v>
      </c>
    </row>
    <row r="301" spans="1:13" x14ac:dyDescent="0.3">
      <c r="A301" s="2">
        <v>41641</v>
      </c>
      <c r="B301" s="1" t="s">
        <v>12</v>
      </c>
      <c r="C301" s="1" t="s">
        <v>551</v>
      </c>
      <c r="D301" s="1" t="s">
        <v>552</v>
      </c>
      <c r="E301" s="1" t="s">
        <v>553</v>
      </c>
      <c r="F301" s="1" t="s">
        <v>12</v>
      </c>
      <c r="G301" s="1" t="s">
        <v>156</v>
      </c>
      <c r="H301" s="2">
        <v>1</v>
      </c>
      <c r="I301" s="2">
        <v>5</v>
      </c>
      <c r="J301" s="2">
        <v>0</v>
      </c>
      <c r="K301" s="2">
        <v>0</v>
      </c>
      <c r="L301" s="2">
        <v>5</v>
      </c>
      <c r="M301">
        <f t="shared" si="4"/>
        <v>0</v>
      </c>
    </row>
    <row r="302" spans="1:13" x14ac:dyDescent="0.3">
      <c r="A302" s="2">
        <v>41640</v>
      </c>
      <c r="B302" s="1" t="s">
        <v>12</v>
      </c>
      <c r="C302" s="1" t="s">
        <v>554</v>
      </c>
      <c r="D302" s="1" t="s">
        <v>12</v>
      </c>
      <c r="E302" s="1" t="s">
        <v>555</v>
      </c>
      <c r="F302" s="1" t="s">
        <v>12</v>
      </c>
      <c r="G302" s="1" t="s">
        <v>94</v>
      </c>
      <c r="H302" s="2">
        <v>1</v>
      </c>
      <c r="I302" s="2">
        <v>2</v>
      </c>
      <c r="J302" s="2">
        <v>0</v>
      </c>
      <c r="K302" s="2">
        <v>0</v>
      </c>
      <c r="L302" s="2">
        <v>2</v>
      </c>
      <c r="M302">
        <f t="shared" si="4"/>
        <v>0</v>
      </c>
    </row>
    <row r="303" spans="1:13" x14ac:dyDescent="0.3">
      <c r="A303" s="2">
        <v>41639</v>
      </c>
      <c r="B303" s="1" t="s">
        <v>12</v>
      </c>
      <c r="C303" s="1" t="s">
        <v>556</v>
      </c>
      <c r="D303" s="1" t="s">
        <v>12</v>
      </c>
      <c r="E303" s="1" t="s">
        <v>12</v>
      </c>
      <c r="F303" s="1" t="s">
        <v>12</v>
      </c>
      <c r="G303" s="1" t="s">
        <v>12</v>
      </c>
      <c r="H303" s="2">
        <v>0</v>
      </c>
      <c r="I303" s="2">
        <v>0</v>
      </c>
      <c r="J303" s="2">
        <v>0</v>
      </c>
      <c r="K303" s="2">
        <v>0</v>
      </c>
      <c r="L303" s="2">
        <v>0</v>
      </c>
      <c r="M303">
        <f t="shared" si="4"/>
        <v>0</v>
      </c>
    </row>
    <row r="304" spans="1:13" x14ac:dyDescent="0.3">
      <c r="A304" s="2">
        <v>41638</v>
      </c>
      <c r="B304" s="1" t="s">
        <v>12</v>
      </c>
      <c r="C304" s="1" t="s">
        <v>557</v>
      </c>
      <c r="D304" s="1" t="s">
        <v>12</v>
      </c>
      <c r="E304" s="1" t="s">
        <v>12</v>
      </c>
      <c r="F304" s="1" t="s">
        <v>12</v>
      </c>
      <c r="G304" s="1" t="s">
        <v>12</v>
      </c>
      <c r="H304" s="2">
        <v>0</v>
      </c>
      <c r="I304" s="2">
        <v>0</v>
      </c>
      <c r="J304" s="2">
        <v>0</v>
      </c>
      <c r="K304" s="2">
        <v>0</v>
      </c>
      <c r="L304" s="2">
        <v>0</v>
      </c>
      <c r="M304">
        <f t="shared" si="4"/>
        <v>0</v>
      </c>
    </row>
    <row r="305" spans="1:13" x14ac:dyDescent="0.3">
      <c r="A305" s="2">
        <v>41637</v>
      </c>
      <c r="B305" s="1" t="s">
        <v>12</v>
      </c>
      <c r="C305" s="1" t="s">
        <v>558</v>
      </c>
      <c r="D305" s="1" t="s">
        <v>12</v>
      </c>
      <c r="E305" s="1" t="s">
        <v>12</v>
      </c>
      <c r="F305" s="1" t="s">
        <v>12</v>
      </c>
      <c r="G305" s="1" t="s">
        <v>12</v>
      </c>
      <c r="H305" s="2">
        <v>0</v>
      </c>
      <c r="I305" s="2">
        <v>0</v>
      </c>
      <c r="J305" s="2">
        <v>0</v>
      </c>
      <c r="K305" s="2">
        <v>0</v>
      </c>
      <c r="L305" s="2">
        <v>0</v>
      </c>
      <c r="M305">
        <f t="shared" si="4"/>
        <v>0</v>
      </c>
    </row>
    <row r="306" spans="1:13" x14ac:dyDescent="0.3">
      <c r="A306" s="2">
        <v>41636</v>
      </c>
      <c r="B306" s="1" t="s">
        <v>12</v>
      </c>
      <c r="C306" s="1" t="s">
        <v>559</v>
      </c>
      <c r="D306" s="1" t="s">
        <v>12</v>
      </c>
      <c r="E306" s="1" t="s">
        <v>560</v>
      </c>
      <c r="F306" s="1" t="s">
        <v>12</v>
      </c>
      <c r="G306" s="1" t="s">
        <v>12</v>
      </c>
      <c r="H306" s="2">
        <v>0</v>
      </c>
      <c r="I306" s="2">
        <v>0</v>
      </c>
      <c r="J306" s="2">
        <v>1</v>
      </c>
      <c r="K306" s="2">
        <v>-7</v>
      </c>
      <c r="L306" s="2">
        <v>-7</v>
      </c>
      <c r="M306">
        <f t="shared" si="4"/>
        <v>1</v>
      </c>
    </row>
    <row r="307" spans="1:13" x14ac:dyDescent="0.3">
      <c r="A307" s="2">
        <v>41635</v>
      </c>
      <c r="B307" s="1" t="s">
        <v>12</v>
      </c>
      <c r="C307" s="1" t="s">
        <v>561</v>
      </c>
      <c r="D307" s="1" t="s">
        <v>562</v>
      </c>
      <c r="E307" s="1" t="s">
        <v>563</v>
      </c>
      <c r="F307" s="1" t="s">
        <v>58</v>
      </c>
      <c r="G307" s="1" t="s">
        <v>94</v>
      </c>
      <c r="H307" s="2">
        <v>0</v>
      </c>
      <c r="I307" s="2">
        <v>0</v>
      </c>
      <c r="J307" s="2">
        <v>1</v>
      </c>
      <c r="K307" s="2">
        <v>-13</v>
      </c>
      <c r="L307" s="2">
        <v>-13</v>
      </c>
      <c r="M307">
        <f t="shared" si="4"/>
        <v>1</v>
      </c>
    </row>
    <row r="308" spans="1:13" x14ac:dyDescent="0.3">
      <c r="A308" s="2">
        <v>41634</v>
      </c>
      <c r="B308" s="1" t="s">
        <v>12</v>
      </c>
      <c r="C308" s="1" t="s">
        <v>564</v>
      </c>
      <c r="D308" s="1" t="s">
        <v>565</v>
      </c>
      <c r="E308" s="1" t="s">
        <v>566</v>
      </c>
      <c r="F308" s="1" t="s">
        <v>58</v>
      </c>
      <c r="G308" s="1" t="s">
        <v>12</v>
      </c>
      <c r="H308" s="2">
        <v>1</v>
      </c>
      <c r="I308" s="2">
        <v>23</v>
      </c>
      <c r="J308" s="2">
        <v>0</v>
      </c>
      <c r="K308" s="2">
        <v>0</v>
      </c>
      <c r="L308" s="2">
        <v>23</v>
      </c>
      <c r="M308">
        <f t="shared" si="4"/>
        <v>0</v>
      </c>
    </row>
    <row r="309" spans="1:13" x14ac:dyDescent="0.3">
      <c r="A309" s="2">
        <v>41633</v>
      </c>
      <c r="B309" s="1" t="s">
        <v>12</v>
      </c>
      <c r="C309" s="1" t="s">
        <v>567</v>
      </c>
      <c r="D309" s="1" t="s">
        <v>568</v>
      </c>
      <c r="E309" s="1" t="s">
        <v>569</v>
      </c>
      <c r="F309" s="1" t="s">
        <v>12</v>
      </c>
      <c r="G309" s="1" t="s">
        <v>12</v>
      </c>
      <c r="H309" s="2">
        <v>0</v>
      </c>
      <c r="I309" s="2">
        <v>0</v>
      </c>
      <c r="J309" s="2">
        <v>1</v>
      </c>
      <c r="K309" s="2">
        <v>-5</v>
      </c>
      <c r="L309" s="2">
        <v>-5</v>
      </c>
      <c r="M309">
        <f t="shared" si="4"/>
        <v>1</v>
      </c>
    </row>
    <row r="310" spans="1:13" x14ac:dyDescent="0.3">
      <c r="A310" s="2">
        <v>41632</v>
      </c>
      <c r="B310" s="1" t="s">
        <v>12</v>
      </c>
      <c r="C310" s="1" t="s">
        <v>570</v>
      </c>
      <c r="D310" s="1" t="s">
        <v>12</v>
      </c>
      <c r="E310" s="1" t="s">
        <v>569</v>
      </c>
      <c r="F310" s="1" t="s">
        <v>12</v>
      </c>
      <c r="G310" s="1" t="s">
        <v>12</v>
      </c>
      <c r="H310" s="2">
        <v>0</v>
      </c>
      <c r="I310" s="2">
        <v>0</v>
      </c>
      <c r="J310" s="2">
        <v>1</v>
      </c>
      <c r="K310" s="2">
        <v>-7</v>
      </c>
      <c r="L310" s="2">
        <v>-7</v>
      </c>
      <c r="M310">
        <f t="shared" si="4"/>
        <v>1</v>
      </c>
    </row>
    <row r="311" spans="1:13" x14ac:dyDescent="0.3">
      <c r="A311" s="2">
        <v>41631</v>
      </c>
      <c r="B311" s="1" t="s">
        <v>12</v>
      </c>
      <c r="C311" s="1" t="s">
        <v>571</v>
      </c>
      <c r="D311" s="1" t="s">
        <v>572</v>
      </c>
      <c r="E311" s="1" t="s">
        <v>12</v>
      </c>
      <c r="F311" s="1" t="s">
        <v>12</v>
      </c>
      <c r="G311" s="1" t="s">
        <v>12</v>
      </c>
      <c r="H311" s="2">
        <v>1</v>
      </c>
      <c r="I311" s="2">
        <v>5</v>
      </c>
      <c r="J311" s="2">
        <v>0</v>
      </c>
      <c r="K311" s="2">
        <v>0</v>
      </c>
      <c r="L311" s="2">
        <v>5</v>
      </c>
      <c r="M311">
        <f t="shared" si="4"/>
        <v>0</v>
      </c>
    </row>
    <row r="312" spans="1:13" x14ac:dyDescent="0.3">
      <c r="A312" s="2">
        <v>41630</v>
      </c>
      <c r="B312" s="1" t="s">
        <v>12</v>
      </c>
      <c r="C312" s="1" t="s">
        <v>573</v>
      </c>
      <c r="D312" s="1" t="s">
        <v>270</v>
      </c>
      <c r="E312" s="1" t="s">
        <v>574</v>
      </c>
      <c r="F312" s="1" t="s">
        <v>12</v>
      </c>
      <c r="G312" s="1" t="s">
        <v>139</v>
      </c>
      <c r="H312" s="2">
        <v>0</v>
      </c>
      <c r="I312" s="2">
        <v>0</v>
      </c>
      <c r="J312" s="2">
        <v>1</v>
      </c>
      <c r="K312" s="2">
        <v>-6</v>
      </c>
      <c r="L312" s="2">
        <v>-6</v>
      </c>
      <c r="M312">
        <f t="shared" si="4"/>
        <v>1</v>
      </c>
    </row>
    <row r="313" spans="1:13" x14ac:dyDescent="0.3">
      <c r="A313" s="2">
        <v>41629</v>
      </c>
      <c r="B313" s="1" t="s">
        <v>12</v>
      </c>
      <c r="C313" s="1" t="s">
        <v>575</v>
      </c>
      <c r="D313" s="1" t="s">
        <v>12</v>
      </c>
      <c r="E313" s="1" t="s">
        <v>12</v>
      </c>
      <c r="F313" s="1" t="s">
        <v>12</v>
      </c>
      <c r="G313" s="1" t="s">
        <v>12</v>
      </c>
      <c r="H313" s="2">
        <v>0</v>
      </c>
      <c r="I313" s="2">
        <v>0</v>
      </c>
      <c r="J313" s="2">
        <v>0</v>
      </c>
      <c r="K313" s="2">
        <v>0</v>
      </c>
      <c r="L313" s="2">
        <v>0</v>
      </c>
      <c r="M313">
        <f t="shared" si="4"/>
        <v>0</v>
      </c>
    </row>
    <row r="314" spans="1:13" x14ac:dyDescent="0.3">
      <c r="A314" s="2">
        <v>41628</v>
      </c>
      <c r="B314" s="1" t="s">
        <v>12</v>
      </c>
      <c r="C314" s="1" t="s">
        <v>576</v>
      </c>
      <c r="D314" s="1" t="s">
        <v>577</v>
      </c>
      <c r="E314" s="1" t="s">
        <v>578</v>
      </c>
      <c r="F314" s="1" t="s">
        <v>58</v>
      </c>
      <c r="G314" s="1" t="s">
        <v>61</v>
      </c>
      <c r="H314" s="2">
        <v>0</v>
      </c>
      <c r="I314" s="2">
        <v>0</v>
      </c>
      <c r="J314" s="2">
        <v>1</v>
      </c>
      <c r="K314" s="2">
        <v>-10</v>
      </c>
      <c r="L314" s="2">
        <v>-10</v>
      </c>
      <c r="M314">
        <f t="shared" si="4"/>
        <v>1</v>
      </c>
    </row>
    <row r="315" spans="1:13" x14ac:dyDescent="0.3">
      <c r="A315" s="2">
        <v>41627</v>
      </c>
      <c r="B315" s="1" t="s">
        <v>12</v>
      </c>
      <c r="C315" s="1" t="s">
        <v>579</v>
      </c>
      <c r="D315" s="1" t="s">
        <v>580</v>
      </c>
      <c r="E315" s="1" t="s">
        <v>12</v>
      </c>
      <c r="F315" s="1" t="s">
        <v>12</v>
      </c>
      <c r="G315" s="1" t="s">
        <v>12</v>
      </c>
      <c r="H315" s="2">
        <v>1</v>
      </c>
      <c r="I315" s="2">
        <v>3</v>
      </c>
      <c r="J315" s="2">
        <v>0</v>
      </c>
      <c r="K315" s="2">
        <v>0</v>
      </c>
      <c r="L315" s="2">
        <v>3</v>
      </c>
      <c r="M315">
        <f t="shared" si="4"/>
        <v>0</v>
      </c>
    </row>
    <row r="316" spans="1:13" x14ac:dyDescent="0.3">
      <c r="A316" s="2">
        <v>41626</v>
      </c>
      <c r="B316" s="1" t="s">
        <v>12</v>
      </c>
      <c r="C316" s="1" t="s">
        <v>581</v>
      </c>
      <c r="D316" s="1" t="s">
        <v>582</v>
      </c>
      <c r="E316" s="1" t="s">
        <v>583</v>
      </c>
      <c r="F316" s="1" t="s">
        <v>12</v>
      </c>
      <c r="G316" s="1" t="s">
        <v>12</v>
      </c>
      <c r="H316" s="2">
        <v>0</v>
      </c>
      <c r="I316" s="2">
        <v>0</v>
      </c>
      <c r="J316" s="2">
        <v>1</v>
      </c>
      <c r="K316" s="2">
        <v>-2</v>
      </c>
      <c r="L316" s="2">
        <v>-2</v>
      </c>
      <c r="M316">
        <f t="shared" si="4"/>
        <v>1</v>
      </c>
    </row>
    <row r="317" spans="1:13" x14ac:dyDescent="0.3">
      <c r="A317" s="2">
        <v>41625</v>
      </c>
      <c r="B317" s="1" t="s">
        <v>12</v>
      </c>
      <c r="C317" s="1" t="s">
        <v>584</v>
      </c>
      <c r="D317" s="1" t="s">
        <v>585</v>
      </c>
      <c r="E317" s="1" t="s">
        <v>586</v>
      </c>
      <c r="F317" s="1" t="s">
        <v>12</v>
      </c>
      <c r="G317" s="1" t="s">
        <v>139</v>
      </c>
      <c r="H317" s="2">
        <v>0</v>
      </c>
      <c r="I317" s="2">
        <v>0</v>
      </c>
      <c r="J317" s="2">
        <v>1</v>
      </c>
      <c r="K317" s="2">
        <v>-12</v>
      </c>
      <c r="L317" s="2">
        <v>-12</v>
      </c>
      <c r="M317">
        <f t="shared" si="4"/>
        <v>1</v>
      </c>
    </row>
    <row r="318" spans="1:13" x14ac:dyDescent="0.3">
      <c r="A318" s="2">
        <v>41624</v>
      </c>
      <c r="B318" s="1" t="s">
        <v>12</v>
      </c>
      <c r="C318" s="1" t="s">
        <v>587</v>
      </c>
      <c r="D318" s="1" t="s">
        <v>588</v>
      </c>
      <c r="E318" s="1" t="s">
        <v>12</v>
      </c>
      <c r="F318" s="1" t="s">
        <v>12</v>
      </c>
      <c r="G318" s="1" t="s">
        <v>12</v>
      </c>
      <c r="H318" s="2">
        <v>1</v>
      </c>
      <c r="I318" s="2">
        <v>2</v>
      </c>
      <c r="J318" s="2">
        <v>0</v>
      </c>
      <c r="K318" s="2">
        <v>0</v>
      </c>
      <c r="L318" s="2">
        <v>2</v>
      </c>
      <c r="M318">
        <f t="shared" si="4"/>
        <v>0</v>
      </c>
    </row>
    <row r="319" spans="1:13" x14ac:dyDescent="0.3">
      <c r="A319" s="2">
        <v>41623</v>
      </c>
      <c r="B319" s="1" t="s">
        <v>12</v>
      </c>
      <c r="C319" s="1" t="s">
        <v>589</v>
      </c>
      <c r="D319" s="1" t="s">
        <v>12</v>
      </c>
      <c r="E319" s="1" t="s">
        <v>590</v>
      </c>
      <c r="F319" s="1" t="s">
        <v>12</v>
      </c>
      <c r="G319" s="1" t="s">
        <v>12</v>
      </c>
      <c r="H319" s="2">
        <v>0</v>
      </c>
      <c r="I319" s="2">
        <v>0</v>
      </c>
      <c r="J319" s="2">
        <v>1</v>
      </c>
      <c r="K319" s="2">
        <v>-5</v>
      </c>
      <c r="L319" s="2">
        <v>-5</v>
      </c>
      <c r="M319">
        <f t="shared" si="4"/>
        <v>1</v>
      </c>
    </row>
    <row r="320" spans="1:13" x14ac:dyDescent="0.3">
      <c r="A320" s="2">
        <v>41622</v>
      </c>
      <c r="B320" s="1" t="s">
        <v>12</v>
      </c>
      <c r="C320" s="1" t="s">
        <v>591</v>
      </c>
      <c r="D320" s="1" t="s">
        <v>12</v>
      </c>
      <c r="E320" s="1" t="s">
        <v>12</v>
      </c>
      <c r="F320" s="1" t="s">
        <v>12</v>
      </c>
      <c r="G320" s="1" t="s">
        <v>12</v>
      </c>
      <c r="H320" s="2">
        <v>0</v>
      </c>
      <c r="I320" s="2">
        <v>0</v>
      </c>
      <c r="J320" s="2">
        <v>0</v>
      </c>
      <c r="K320" s="2">
        <v>0</v>
      </c>
      <c r="L320" s="2">
        <v>0</v>
      </c>
      <c r="M320">
        <f t="shared" si="4"/>
        <v>0</v>
      </c>
    </row>
    <row r="321" spans="1:13" x14ac:dyDescent="0.3">
      <c r="A321" s="2">
        <v>41621</v>
      </c>
      <c r="B321" s="1" t="s">
        <v>12</v>
      </c>
      <c r="C321" s="1" t="s">
        <v>592</v>
      </c>
      <c r="D321" s="1" t="s">
        <v>517</v>
      </c>
      <c r="E321" s="1" t="s">
        <v>168</v>
      </c>
      <c r="F321" s="1" t="s">
        <v>12</v>
      </c>
      <c r="G321" s="1" t="s">
        <v>12</v>
      </c>
      <c r="H321" s="2">
        <v>0</v>
      </c>
      <c r="I321" s="2">
        <v>0</v>
      </c>
      <c r="J321" s="2">
        <v>1</v>
      </c>
      <c r="K321" s="2">
        <v>-7</v>
      </c>
      <c r="L321" s="2">
        <v>-7</v>
      </c>
      <c r="M321">
        <f t="shared" si="4"/>
        <v>1</v>
      </c>
    </row>
    <row r="322" spans="1:13" x14ac:dyDescent="0.3">
      <c r="A322" s="2">
        <v>41620</v>
      </c>
      <c r="B322" s="1" t="s">
        <v>12</v>
      </c>
      <c r="C322" s="1" t="s">
        <v>593</v>
      </c>
      <c r="D322" s="1" t="s">
        <v>12</v>
      </c>
      <c r="E322" s="1" t="s">
        <v>12</v>
      </c>
      <c r="F322" s="1" t="s">
        <v>12</v>
      </c>
      <c r="G322" s="1" t="s">
        <v>12</v>
      </c>
      <c r="H322" s="2">
        <v>0</v>
      </c>
      <c r="I322" s="2">
        <v>0</v>
      </c>
      <c r="J322" s="2">
        <v>0</v>
      </c>
      <c r="K322" s="2">
        <v>0</v>
      </c>
      <c r="L322" s="2">
        <v>0</v>
      </c>
      <c r="M322">
        <f t="shared" si="4"/>
        <v>0</v>
      </c>
    </row>
    <row r="323" spans="1:13" x14ac:dyDescent="0.3">
      <c r="A323" s="2">
        <v>41619</v>
      </c>
      <c r="B323" s="1" t="s">
        <v>12</v>
      </c>
      <c r="C323" s="1" t="s">
        <v>594</v>
      </c>
      <c r="D323" s="1" t="s">
        <v>12</v>
      </c>
      <c r="E323" s="1" t="s">
        <v>595</v>
      </c>
      <c r="F323" s="1" t="s">
        <v>12</v>
      </c>
      <c r="G323" s="1" t="s">
        <v>12</v>
      </c>
      <c r="H323" s="2">
        <v>0</v>
      </c>
      <c r="I323" s="2">
        <v>0</v>
      </c>
      <c r="J323" s="2">
        <v>1</v>
      </c>
      <c r="K323" s="2">
        <v>-2</v>
      </c>
      <c r="L323" s="2">
        <v>-2</v>
      </c>
      <c r="M323">
        <f t="shared" ref="M323:M386" si="5">IF(L323&lt;0,1,0)</f>
        <v>1</v>
      </c>
    </row>
    <row r="324" spans="1:13" x14ac:dyDescent="0.3">
      <c r="A324" s="2">
        <v>41618</v>
      </c>
      <c r="B324" s="1" t="s">
        <v>12</v>
      </c>
      <c r="C324" s="1" t="s">
        <v>596</v>
      </c>
      <c r="D324" s="1" t="s">
        <v>12</v>
      </c>
      <c r="E324" s="1" t="s">
        <v>597</v>
      </c>
      <c r="F324" s="1" t="s">
        <v>12</v>
      </c>
      <c r="G324" s="1" t="s">
        <v>12</v>
      </c>
      <c r="H324" s="2">
        <v>0</v>
      </c>
      <c r="I324" s="2">
        <v>0</v>
      </c>
      <c r="J324" s="2">
        <v>1</v>
      </c>
      <c r="K324" s="2">
        <v>-1</v>
      </c>
      <c r="L324" s="2">
        <v>-1</v>
      </c>
      <c r="M324">
        <f t="shared" si="5"/>
        <v>1</v>
      </c>
    </row>
    <row r="325" spans="1:13" x14ac:dyDescent="0.3">
      <c r="A325" s="2">
        <v>41617</v>
      </c>
      <c r="B325" s="1" t="s">
        <v>12</v>
      </c>
      <c r="C325" s="1" t="s">
        <v>598</v>
      </c>
      <c r="D325" s="1" t="s">
        <v>599</v>
      </c>
      <c r="E325" s="1" t="s">
        <v>600</v>
      </c>
      <c r="F325" s="1" t="s">
        <v>12</v>
      </c>
      <c r="G325" s="1" t="s">
        <v>12</v>
      </c>
      <c r="H325" s="2">
        <v>0</v>
      </c>
      <c r="I325" s="2">
        <v>0</v>
      </c>
      <c r="J325" s="2">
        <v>0</v>
      </c>
      <c r="K325" s="2">
        <v>0</v>
      </c>
      <c r="L325" s="2">
        <v>0</v>
      </c>
      <c r="M325">
        <f t="shared" si="5"/>
        <v>0</v>
      </c>
    </row>
    <row r="326" spans="1:13" x14ac:dyDescent="0.3">
      <c r="A326" s="2">
        <v>41616</v>
      </c>
      <c r="B326" s="1" t="s">
        <v>12</v>
      </c>
      <c r="C326" s="1" t="s">
        <v>601</v>
      </c>
      <c r="D326" s="1" t="s">
        <v>12</v>
      </c>
      <c r="E326" s="1" t="s">
        <v>602</v>
      </c>
      <c r="F326" s="1" t="s">
        <v>12</v>
      </c>
      <c r="G326" s="1" t="s">
        <v>12</v>
      </c>
      <c r="H326" s="2">
        <v>0</v>
      </c>
      <c r="I326" s="2">
        <v>0</v>
      </c>
      <c r="J326" s="2">
        <v>1</v>
      </c>
      <c r="K326" s="2">
        <v>-16</v>
      </c>
      <c r="L326" s="2">
        <v>-16</v>
      </c>
      <c r="M326">
        <f t="shared" si="5"/>
        <v>1</v>
      </c>
    </row>
    <row r="327" spans="1:13" x14ac:dyDescent="0.3">
      <c r="A327" s="2">
        <v>41615</v>
      </c>
      <c r="B327" s="1" t="s">
        <v>12</v>
      </c>
      <c r="C327" s="1" t="s">
        <v>603</v>
      </c>
      <c r="D327" s="1" t="s">
        <v>604</v>
      </c>
      <c r="E327" s="1" t="s">
        <v>605</v>
      </c>
      <c r="F327" s="1" t="s">
        <v>58</v>
      </c>
      <c r="G327" s="1" t="s">
        <v>606</v>
      </c>
      <c r="H327" s="2">
        <v>0</v>
      </c>
      <c r="I327" s="2">
        <v>0</v>
      </c>
      <c r="J327" s="2">
        <v>1</v>
      </c>
      <c r="K327" s="2">
        <v>-11</v>
      </c>
      <c r="L327" s="2">
        <v>-11</v>
      </c>
      <c r="M327">
        <f t="shared" si="5"/>
        <v>1</v>
      </c>
    </row>
    <row r="328" spans="1:13" x14ac:dyDescent="0.3">
      <c r="A328" s="2">
        <v>41614</v>
      </c>
      <c r="B328" s="1" t="s">
        <v>12</v>
      </c>
      <c r="C328" s="1" t="s">
        <v>607</v>
      </c>
      <c r="D328" s="1" t="s">
        <v>408</v>
      </c>
      <c r="E328" s="1" t="s">
        <v>312</v>
      </c>
      <c r="F328" s="1" t="s">
        <v>12</v>
      </c>
      <c r="G328" s="1" t="s">
        <v>12</v>
      </c>
      <c r="H328" s="2">
        <v>0</v>
      </c>
      <c r="I328" s="2">
        <v>0</v>
      </c>
      <c r="J328" s="2">
        <v>1</v>
      </c>
      <c r="K328" s="2">
        <v>-2</v>
      </c>
      <c r="L328" s="2">
        <v>-2</v>
      </c>
      <c r="M328">
        <f t="shared" si="5"/>
        <v>1</v>
      </c>
    </row>
    <row r="329" spans="1:13" x14ac:dyDescent="0.3">
      <c r="A329" s="2">
        <v>41613</v>
      </c>
      <c r="B329" s="1" t="s">
        <v>12</v>
      </c>
      <c r="C329" s="1" t="s">
        <v>608</v>
      </c>
      <c r="D329" s="1" t="s">
        <v>12</v>
      </c>
      <c r="E329" s="1" t="s">
        <v>609</v>
      </c>
      <c r="F329" s="1" t="s">
        <v>12</v>
      </c>
      <c r="G329" s="1" t="s">
        <v>12</v>
      </c>
      <c r="H329" s="2">
        <v>0</v>
      </c>
      <c r="I329" s="2">
        <v>0</v>
      </c>
      <c r="J329" s="2">
        <v>1</v>
      </c>
      <c r="K329" s="2">
        <v>-6</v>
      </c>
      <c r="L329" s="2">
        <v>-6</v>
      </c>
      <c r="M329">
        <f t="shared" si="5"/>
        <v>1</v>
      </c>
    </row>
    <row r="330" spans="1:13" x14ac:dyDescent="0.3">
      <c r="A330" s="2">
        <v>41612</v>
      </c>
      <c r="B330" s="1" t="s">
        <v>12</v>
      </c>
      <c r="C330" s="1" t="s">
        <v>610</v>
      </c>
      <c r="D330" s="1" t="s">
        <v>12</v>
      </c>
      <c r="E330" s="1" t="s">
        <v>12</v>
      </c>
      <c r="F330" s="1" t="s">
        <v>12</v>
      </c>
      <c r="G330" s="1" t="s">
        <v>18</v>
      </c>
      <c r="H330" s="2">
        <v>0</v>
      </c>
      <c r="I330" s="2">
        <v>0</v>
      </c>
      <c r="J330" s="2">
        <v>0</v>
      </c>
      <c r="K330" s="2">
        <v>0</v>
      </c>
      <c r="L330" s="2">
        <v>0</v>
      </c>
      <c r="M330">
        <f t="shared" si="5"/>
        <v>0</v>
      </c>
    </row>
    <row r="331" spans="1:13" x14ac:dyDescent="0.3">
      <c r="A331" s="2">
        <v>41611</v>
      </c>
      <c r="B331" s="1" t="s">
        <v>12</v>
      </c>
      <c r="C331" s="1" t="s">
        <v>611</v>
      </c>
      <c r="D331" s="1" t="s">
        <v>612</v>
      </c>
      <c r="E331" s="1" t="s">
        <v>613</v>
      </c>
      <c r="F331" s="1" t="s">
        <v>12</v>
      </c>
      <c r="G331" s="1" t="s">
        <v>61</v>
      </c>
      <c r="H331" s="2">
        <v>0</v>
      </c>
      <c r="I331" s="2">
        <v>0</v>
      </c>
      <c r="J331" s="2">
        <v>1</v>
      </c>
      <c r="K331" s="2">
        <v>-11</v>
      </c>
      <c r="L331" s="2">
        <v>-11</v>
      </c>
      <c r="M331">
        <f t="shared" si="5"/>
        <v>1</v>
      </c>
    </row>
    <row r="332" spans="1:13" x14ac:dyDescent="0.3">
      <c r="A332" s="2">
        <v>41610</v>
      </c>
      <c r="B332" s="1" t="s">
        <v>12</v>
      </c>
      <c r="C332" s="1" t="s">
        <v>614</v>
      </c>
      <c r="D332" s="1" t="s">
        <v>615</v>
      </c>
      <c r="E332" s="1" t="s">
        <v>616</v>
      </c>
      <c r="F332" s="1" t="s">
        <v>12</v>
      </c>
      <c r="G332" s="1" t="s">
        <v>139</v>
      </c>
      <c r="H332" s="2">
        <v>0</v>
      </c>
      <c r="I332" s="2">
        <v>0</v>
      </c>
      <c r="J332" s="2">
        <v>1</v>
      </c>
      <c r="K332" s="2">
        <v>-4</v>
      </c>
      <c r="L332" s="2">
        <v>-4</v>
      </c>
      <c r="M332">
        <f t="shared" si="5"/>
        <v>1</v>
      </c>
    </row>
    <row r="333" spans="1:13" x14ac:dyDescent="0.3">
      <c r="A333" s="2">
        <v>41609</v>
      </c>
      <c r="B333" s="1" t="s">
        <v>12</v>
      </c>
      <c r="C333" s="1" t="s">
        <v>617</v>
      </c>
      <c r="D333" s="1" t="s">
        <v>12</v>
      </c>
      <c r="E333" s="1" t="s">
        <v>12</v>
      </c>
      <c r="F333" s="1" t="s">
        <v>12</v>
      </c>
      <c r="G333" s="1" t="s">
        <v>12</v>
      </c>
      <c r="H333" s="2">
        <v>0</v>
      </c>
      <c r="I333" s="2">
        <v>0</v>
      </c>
      <c r="J333" s="2">
        <v>0</v>
      </c>
      <c r="K333" s="2">
        <v>0</v>
      </c>
      <c r="L333" s="2">
        <v>0</v>
      </c>
      <c r="M333">
        <f t="shared" si="5"/>
        <v>0</v>
      </c>
    </row>
    <row r="334" spans="1:13" x14ac:dyDescent="0.3">
      <c r="A334" s="2">
        <v>41608</v>
      </c>
      <c r="B334" s="1" t="s">
        <v>12</v>
      </c>
      <c r="C334" s="1" t="s">
        <v>618</v>
      </c>
      <c r="D334" s="1" t="s">
        <v>619</v>
      </c>
      <c r="E334" s="1" t="s">
        <v>333</v>
      </c>
      <c r="F334" s="1" t="s">
        <v>12</v>
      </c>
      <c r="G334" s="1" t="s">
        <v>12</v>
      </c>
      <c r="H334" s="2">
        <v>0</v>
      </c>
      <c r="I334" s="2">
        <v>0</v>
      </c>
      <c r="J334" s="2">
        <v>1</v>
      </c>
      <c r="K334" s="2">
        <v>-2</v>
      </c>
      <c r="L334" s="2">
        <v>-2</v>
      </c>
      <c r="M334">
        <f t="shared" si="5"/>
        <v>1</v>
      </c>
    </row>
    <row r="335" spans="1:13" x14ac:dyDescent="0.3">
      <c r="A335" s="2">
        <v>41607</v>
      </c>
      <c r="B335" s="1" t="s">
        <v>12</v>
      </c>
      <c r="C335" s="1" t="s">
        <v>620</v>
      </c>
      <c r="D335" s="1" t="s">
        <v>621</v>
      </c>
      <c r="E335" s="1" t="s">
        <v>622</v>
      </c>
      <c r="F335" s="1" t="s">
        <v>58</v>
      </c>
      <c r="G335" s="1" t="s">
        <v>139</v>
      </c>
      <c r="H335" s="2">
        <v>0</v>
      </c>
      <c r="I335" s="2">
        <v>0</v>
      </c>
      <c r="J335" s="2">
        <v>1</v>
      </c>
      <c r="K335" s="2">
        <v>-5</v>
      </c>
      <c r="L335" s="2">
        <v>-5</v>
      </c>
      <c r="M335">
        <f t="shared" si="5"/>
        <v>1</v>
      </c>
    </row>
    <row r="336" spans="1:13" x14ac:dyDescent="0.3">
      <c r="A336" s="2">
        <v>41606</v>
      </c>
      <c r="B336" s="1" t="s">
        <v>12</v>
      </c>
      <c r="C336" s="1" t="s">
        <v>623</v>
      </c>
      <c r="D336" s="1" t="s">
        <v>12</v>
      </c>
      <c r="E336" s="1" t="s">
        <v>12</v>
      </c>
      <c r="F336" s="1" t="s">
        <v>58</v>
      </c>
      <c r="G336" s="1" t="s">
        <v>12</v>
      </c>
      <c r="H336" s="2">
        <v>0</v>
      </c>
      <c r="I336" s="2">
        <v>0</v>
      </c>
      <c r="J336" s="2">
        <v>0</v>
      </c>
      <c r="K336" s="2">
        <v>0</v>
      </c>
      <c r="L336" s="2">
        <v>0</v>
      </c>
      <c r="M336">
        <f t="shared" si="5"/>
        <v>0</v>
      </c>
    </row>
    <row r="337" spans="1:13" x14ac:dyDescent="0.3">
      <c r="A337" s="2">
        <v>41605</v>
      </c>
      <c r="B337" s="1" t="s">
        <v>12</v>
      </c>
      <c r="C337" s="1" t="s">
        <v>624</v>
      </c>
      <c r="D337" s="1" t="s">
        <v>625</v>
      </c>
      <c r="E337" s="1" t="s">
        <v>12</v>
      </c>
      <c r="F337" s="1" t="s">
        <v>12</v>
      </c>
      <c r="G337" s="1" t="s">
        <v>12</v>
      </c>
      <c r="H337" s="2">
        <v>1</v>
      </c>
      <c r="I337" s="2">
        <v>2</v>
      </c>
      <c r="J337" s="2">
        <v>0</v>
      </c>
      <c r="K337" s="2">
        <v>0</v>
      </c>
      <c r="L337" s="2">
        <v>2</v>
      </c>
      <c r="M337">
        <f t="shared" si="5"/>
        <v>0</v>
      </c>
    </row>
    <row r="338" spans="1:13" x14ac:dyDescent="0.3">
      <c r="A338" s="2">
        <v>41604</v>
      </c>
      <c r="B338" s="1" t="s">
        <v>12</v>
      </c>
      <c r="C338" s="1" t="s">
        <v>626</v>
      </c>
      <c r="D338" s="1" t="s">
        <v>627</v>
      </c>
      <c r="E338" s="1" t="s">
        <v>628</v>
      </c>
      <c r="F338" s="1" t="s">
        <v>12</v>
      </c>
      <c r="G338" s="1" t="s">
        <v>12</v>
      </c>
      <c r="H338" s="2">
        <v>0</v>
      </c>
      <c r="I338" s="2">
        <v>0</v>
      </c>
      <c r="J338" s="2">
        <v>1</v>
      </c>
      <c r="K338" s="2">
        <v>-3</v>
      </c>
      <c r="L338" s="2">
        <v>-3</v>
      </c>
      <c r="M338">
        <f t="shared" si="5"/>
        <v>1</v>
      </c>
    </row>
    <row r="339" spans="1:13" x14ac:dyDescent="0.3">
      <c r="A339" s="2">
        <v>41603</v>
      </c>
      <c r="B339" s="1" t="s">
        <v>12</v>
      </c>
      <c r="C339" s="1" t="s">
        <v>629</v>
      </c>
      <c r="D339" s="1" t="s">
        <v>12</v>
      </c>
      <c r="E339" s="1" t="s">
        <v>12</v>
      </c>
      <c r="F339" s="1" t="s">
        <v>12</v>
      </c>
      <c r="G339" s="1" t="s">
        <v>12</v>
      </c>
      <c r="H339" s="2">
        <v>0</v>
      </c>
      <c r="I339" s="2">
        <v>0</v>
      </c>
      <c r="J339" s="2">
        <v>0</v>
      </c>
      <c r="K339" s="2">
        <v>0</v>
      </c>
      <c r="L339" s="2">
        <v>0</v>
      </c>
      <c r="M339">
        <f t="shared" si="5"/>
        <v>0</v>
      </c>
    </row>
    <row r="340" spans="1:13" x14ac:dyDescent="0.3">
      <c r="A340" s="2">
        <v>41602</v>
      </c>
      <c r="B340" s="1" t="s">
        <v>12</v>
      </c>
      <c r="C340" s="1" t="s">
        <v>630</v>
      </c>
      <c r="D340" s="1" t="s">
        <v>12</v>
      </c>
      <c r="E340" s="1" t="s">
        <v>172</v>
      </c>
      <c r="F340" s="1" t="s">
        <v>12</v>
      </c>
      <c r="G340" s="1" t="s">
        <v>12</v>
      </c>
      <c r="H340" s="2">
        <v>0</v>
      </c>
      <c r="I340" s="2">
        <v>0</v>
      </c>
      <c r="J340" s="2">
        <v>1</v>
      </c>
      <c r="K340" s="2">
        <v>-1</v>
      </c>
      <c r="L340" s="2">
        <v>-1</v>
      </c>
      <c r="M340">
        <f t="shared" si="5"/>
        <v>1</v>
      </c>
    </row>
    <row r="341" spans="1:13" x14ac:dyDescent="0.3">
      <c r="A341" s="2">
        <v>41601</v>
      </c>
      <c r="B341" s="1" t="s">
        <v>12</v>
      </c>
      <c r="C341" s="1" t="s">
        <v>631</v>
      </c>
      <c r="D341" s="1" t="s">
        <v>632</v>
      </c>
      <c r="E341" s="1" t="s">
        <v>633</v>
      </c>
      <c r="F341" s="1" t="s">
        <v>12</v>
      </c>
      <c r="G341" s="1" t="s">
        <v>94</v>
      </c>
      <c r="H341" s="2">
        <v>0</v>
      </c>
      <c r="I341" s="2">
        <v>0</v>
      </c>
      <c r="J341" s="2">
        <v>1</v>
      </c>
      <c r="K341" s="2">
        <v>-5</v>
      </c>
      <c r="L341" s="2">
        <v>-5</v>
      </c>
      <c r="M341">
        <f t="shared" si="5"/>
        <v>1</v>
      </c>
    </row>
    <row r="342" spans="1:13" x14ac:dyDescent="0.3">
      <c r="A342" s="2">
        <v>41600</v>
      </c>
      <c r="B342" s="1" t="s">
        <v>12</v>
      </c>
      <c r="C342" s="1" t="s">
        <v>634</v>
      </c>
      <c r="D342" s="1" t="s">
        <v>635</v>
      </c>
      <c r="E342" s="1" t="s">
        <v>636</v>
      </c>
      <c r="F342" s="1" t="s">
        <v>31</v>
      </c>
      <c r="G342" s="1" t="s">
        <v>12</v>
      </c>
      <c r="H342" s="2">
        <v>1</v>
      </c>
      <c r="I342" s="2">
        <v>22</v>
      </c>
      <c r="J342" s="2">
        <v>0</v>
      </c>
      <c r="K342" s="2">
        <v>0</v>
      </c>
      <c r="L342" s="2">
        <v>22</v>
      </c>
      <c r="M342">
        <f t="shared" si="5"/>
        <v>0</v>
      </c>
    </row>
    <row r="343" spans="1:13" x14ac:dyDescent="0.3">
      <c r="A343" s="2">
        <v>41599</v>
      </c>
      <c r="B343" s="1" t="s">
        <v>12</v>
      </c>
      <c r="C343" s="1" t="s">
        <v>637</v>
      </c>
      <c r="D343" s="1" t="s">
        <v>638</v>
      </c>
      <c r="E343" s="1" t="s">
        <v>639</v>
      </c>
      <c r="F343" s="1" t="s">
        <v>12</v>
      </c>
      <c r="G343" s="1" t="s">
        <v>61</v>
      </c>
      <c r="H343" s="2">
        <v>1</v>
      </c>
      <c r="I343" s="2">
        <v>2</v>
      </c>
      <c r="J343" s="2">
        <v>0</v>
      </c>
      <c r="K343" s="2">
        <v>0</v>
      </c>
      <c r="L343" s="2">
        <v>2</v>
      </c>
      <c r="M343">
        <f t="shared" si="5"/>
        <v>0</v>
      </c>
    </row>
    <row r="344" spans="1:13" x14ac:dyDescent="0.3">
      <c r="A344" s="2">
        <v>41598</v>
      </c>
      <c r="B344" s="1" t="s">
        <v>12</v>
      </c>
      <c r="C344" s="1" t="s">
        <v>640</v>
      </c>
      <c r="D344" s="1" t="s">
        <v>12</v>
      </c>
      <c r="E344" s="1" t="s">
        <v>641</v>
      </c>
      <c r="F344" s="1" t="s">
        <v>12</v>
      </c>
      <c r="G344" s="1" t="s">
        <v>12</v>
      </c>
      <c r="H344" s="2">
        <v>0</v>
      </c>
      <c r="I344" s="2">
        <v>0</v>
      </c>
      <c r="J344" s="2">
        <v>1</v>
      </c>
      <c r="K344" s="2">
        <v>-5</v>
      </c>
      <c r="L344" s="2">
        <v>-5</v>
      </c>
      <c r="M344">
        <f t="shared" si="5"/>
        <v>1</v>
      </c>
    </row>
    <row r="345" spans="1:13" x14ac:dyDescent="0.3">
      <c r="A345" s="2">
        <v>41597</v>
      </c>
      <c r="B345" s="1" t="s">
        <v>12</v>
      </c>
      <c r="C345" s="1" t="s">
        <v>642</v>
      </c>
      <c r="D345" s="1" t="s">
        <v>643</v>
      </c>
      <c r="E345" s="1" t="s">
        <v>644</v>
      </c>
      <c r="F345" s="1" t="s">
        <v>12</v>
      </c>
      <c r="G345" s="1" t="s">
        <v>12</v>
      </c>
      <c r="H345" s="2">
        <v>0</v>
      </c>
      <c r="I345" s="2">
        <v>0</v>
      </c>
      <c r="J345" s="2">
        <v>1</v>
      </c>
      <c r="K345" s="2">
        <v>-1</v>
      </c>
      <c r="L345" s="2">
        <v>-1</v>
      </c>
      <c r="M345">
        <f t="shared" si="5"/>
        <v>1</v>
      </c>
    </row>
    <row r="346" spans="1:13" x14ac:dyDescent="0.3">
      <c r="A346" s="2">
        <v>41596</v>
      </c>
      <c r="B346" s="1" t="s">
        <v>12</v>
      </c>
      <c r="C346" s="1" t="s">
        <v>645</v>
      </c>
      <c r="D346" s="1" t="s">
        <v>646</v>
      </c>
      <c r="E346" s="1" t="s">
        <v>647</v>
      </c>
      <c r="F346" s="1" t="s">
        <v>12</v>
      </c>
      <c r="G346" s="1" t="s">
        <v>18</v>
      </c>
      <c r="H346" s="2">
        <v>0</v>
      </c>
      <c r="I346" s="2">
        <v>0</v>
      </c>
      <c r="J346" s="2">
        <v>1</v>
      </c>
      <c r="K346" s="2">
        <v>-11</v>
      </c>
      <c r="L346" s="2">
        <v>-11</v>
      </c>
      <c r="M346">
        <f t="shared" si="5"/>
        <v>1</v>
      </c>
    </row>
    <row r="347" spans="1:13" x14ac:dyDescent="0.3">
      <c r="A347" s="2">
        <v>41595</v>
      </c>
      <c r="B347" s="1" t="s">
        <v>12</v>
      </c>
      <c r="C347" s="1" t="s">
        <v>648</v>
      </c>
      <c r="D347" s="1" t="s">
        <v>649</v>
      </c>
      <c r="E347" s="1" t="s">
        <v>12</v>
      </c>
      <c r="F347" s="1" t="s">
        <v>12</v>
      </c>
      <c r="G347" s="1" t="s">
        <v>12</v>
      </c>
      <c r="H347" s="2">
        <v>1</v>
      </c>
      <c r="I347" s="2">
        <v>1</v>
      </c>
      <c r="J347" s="2">
        <v>0</v>
      </c>
      <c r="K347" s="2">
        <v>0</v>
      </c>
      <c r="L347" s="2">
        <v>1</v>
      </c>
      <c r="M347">
        <f t="shared" si="5"/>
        <v>0</v>
      </c>
    </row>
    <row r="348" spans="1:13" x14ac:dyDescent="0.3">
      <c r="A348" s="2">
        <v>41594</v>
      </c>
      <c r="B348" s="1" t="s">
        <v>12</v>
      </c>
      <c r="C348" s="1" t="s">
        <v>650</v>
      </c>
      <c r="D348" s="1" t="s">
        <v>12</v>
      </c>
      <c r="E348" s="1" t="s">
        <v>651</v>
      </c>
      <c r="F348" s="1" t="s">
        <v>12</v>
      </c>
      <c r="G348" s="1" t="s">
        <v>12</v>
      </c>
      <c r="H348" s="2">
        <v>0</v>
      </c>
      <c r="I348" s="2">
        <v>0</v>
      </c>
      <c r="J348" s="2">
        <v>1</v>
      </c>
      <c r="K348" s="2">
        <v>-10</v>
      </c>
      <c r="L348" s="2">
        <v>-10</v>
      </c>
      <c r="M348">
        <f t="shared" si="5"/>
        <v>1</v>
      </c>
    </row>
    <row r="349" spans="1:13" x14ac:dyDescent="0.3">
      <c r="A349" s="2">
        <v>41593</v>
      </c>
      <c r="B349" s="1" t="s">
        <v>12</v>
      </c>
      <c r="C349" s="1" t="s">
        <v>652</v>
      </c>
      <c r="D349" s="1" t="s">
        <v>653</v>
      </c>
      <c r="E349" s="1" t="s">
        <v>654</v>
      </c>
      <c r="F349" s="1" t="s">
        <v>12</v>
      </c>
      <c r="G349" s="1" t="s">
        <v>12</v>
      </c>
      <c r="H349" s="2">
        <v>0</v>
      </c>
      <c r="I349" s="2">
        <v>0</v>
      </c>
      <c r="J349" s="2">
        <v>0</v>
      </c>
      <c r="K349" s="2">
        <v>0</v>
      </c>
      <c r="L349" s="2">
        <v>0</v>
      </c>
      <c r="M349">
        <f t="shared" si="5"/>
        <v>0</v>
      </c>
    </row>
    <row r="350" spans="1:13" x14ac:dyDescent="0.3">
      <c r="A350" s="2">
        <v>41592</v>
      </c>
      <c r="B350" s="1" t="s">
        <v>12</v>
      </c>
      <c r="C350" s="1" t="s">
        <v>655</v>
      </c>
      <c r="D350" s="1" t="s">
        <v>656</v>
      </c>
      <c r="E350" s="1" t="s">
        <v>12</v>
      </c>
      <c r="F350" s="1" t="s">
        <v>12</v>
      </c>
      <c r="G350" s="1" t="s">
        <v>12</v>
      </c>
      <c r="H350" s="2">
        <v>1</v>
      </c>
      <c r="I350" s="2">
        <v>1</v>
      </c>
      <c r="J350" s="2">
        <v>0</v>
      </c>
      <c r="K350" s="2">
        <v>0</v>
      </c>
      <c r="L350" s="2">
        <v>1</v>
      </c>
      <c r="M350">
        <f t="shared" si="5"/>
        <v>0</v>
      </c>
    </row>
    <row r="351" spans="1:13" x14ac:dyDescent="0.3">
      <c r="A351" s="2">
        <v>41591</v>
      </c>
      <c r="B351" s="1" t="s">
        <v>12</v>
      </c>
      <c r="C351" s="1" t="s">
        <v>657</v>
      </c>
      <c r="D351" s="1" t="s">
        <v>658</v>
      </c>
      <c r="E351" s="1" t="s">
        <v>659</v>
      </c>
      <c r="F351" s="1" t="s">
        <v>12</v>
      </c>
      <c r="G351" s="1" t="s">
        <v>12</v>
      </c>
      <c r="H351" s="2">
        <v>0</v>
      </c>
      <c r="I351" s="2">
        <v>0</v>
      </c>
      <c r="J351" s="2">
        <v>1</v>
      </c>
      <c r="K351" s="2">
        <v>-16</v>
      </c>
      <c r="L351" s="2">
        <v>-16</v>
      </c>
      <c r="M351">
        <f t="shared" si="5"/>
        <v>1</v>
      </c>
    </row>
    <row r="352" spans="1:13" x14ac:dyDescent="0.3">
      <c r="A352" s="2">
        <v>41590</v>
      </c>
      <c r="B352" s="1" t="s">
        <v>12</v>
      </c>
      <c r="C352" s="1" t="s">
        <v>655</v>
      </c>
      <c r="D352" s="1" t="s">
        <v>656</v>
      </c>
      <c r="E352" s="1" t="s">
        <v>12</v>
      </c>
      <c r="F352" s="1" t="s">
        <v>12</v>
      </c>
      <c r="G352" s="1" t="s">
        <v>12</v>
      </c>
      <c r="H352" s="2">
        <v>1</v>
      </c>
      <c r="I352" s="2">
        <v>1</v>
      </c>
      <c r="J352" s="2">
        <v>0</v>
      </c>
      <c r="K352" s="2">
        <v>0</v>
      </c>
      <c r="L352" s="2">
        <v>1</v>
      </c>
      <c r="M352">
        <f t="shared" si="5"/>
        <v>0</v>
      </c>
    </row>
    <row r="353" spans="1:13" x14ac:dyDescent="0.3">
      <c r="A353" s="2">
        <v>41589</v>
      </c>
      <c r="B353" s="1" t="s">
        <v>12</v>
      </c>
      <c r="C353" s="1" t="s">
        <v>660</v>
      </c>
      <c r="D353" s="1" t="s">
        <v>661</v>
      </c>
      <c r="E353" s="1" t="s">
        <v>662</v>
      </c>
      <c r="F353" s="1" t="s">
        <v>12</v>
      </c>
      <c r="G353" s="1" t="s">
        <v>12</v>
      </c>
      <c r="H353" s="2">
        <v>0</v>
      </c>
      <c r="I353" s="2">
        <v>0</v>
      </c>
      <c r="J353" s="2">
        <v>1</v>
      </c>
      <c r="K353" s="2">
        <v>-2</v>
      </c>
      <c r="L353" s="2">
        <v>-2</v>
      </c>
      <c r="M353">
        <f t="shared" si="5"/>
        <v>1</v>
      </c>
    </row>
    <row r="354" spans="1:13" x14ac:dyDescent="0.3">
      <c r="A354" s="2">
        <v>41588</v>
      </c>
      <c r="B354" s="1" t="s">
        <v>12</v>
      </c>
      <c r="C354" s="1" t="s">
        <v>663</v>
      </c>
      <c r="D354" s="1" t="s">
        <v>12</v>
      </c>
      <c r="E354" s="1" t="s">
        <v>47</v>
      </c>
      <c r="F354" s="1" t="s">
        <v>12</v>
      </c>
      <c r="G354" s="1" t="s">
        <v>12</v>
      </c>
      <c r="H354" s="2">
        <v>0</v>
      </c>
      <c r="I354" s="2">
        <v>0</v>
      </c>
      <c r="J354" s="2">
        <v>1</v>
      </c>
      <c r="K354" s="2">
        <v>-1</v>
      </c>
      <c r="L354" s="2">
        <v>-1</v>
      </c>
      <c r="M354">
        <f t="shared" si="5"/>
        <v>1</v>
      </c>
    </row>
    <row r="355" spans="1:13" x14ac:dyDescent="0.3">
      <c r="A355" s="2">
        <v>41587</v>
      </c>
      <c r="B355" s="1" t="s">
        <v>12</v>
      </c>
      <c r="C355" s="1" t="s">
        <v>664</v>
      </c>
      <c r="D355" s="1" t="s">
        <v>12</v>
      </c>
      <c r="E355" s="1" t="s">
        <v>665</v>
      </c>
      <c r="F355" s="1" t="s">
        <v>12</v>
      </c>
      <c r="G355" s="1" t="s">
        <v>12</v>
      </c>
      <c r="H355" s="2">
        <v>0</v>
      </c>
      <c r="I355" s="2">
        <v>0</v>
      </c>
      <c r="J355" s="2">
        <v>1</v>
      </c>
      <c r="K355" s="2">
        <v>-5</v>
      </c>
      <c r="L355" s="2">
        <v>-5</v>
      </c>
      <c r="M355">
        <f t="shared" si="5"/>
        <v>1</v>
      </c>
    </row>
    <row r="356" spans="1:13" x14ac:dyDescent="0.3">
      <c r="A356" s="2">
        <v>41586</v>
      </c>
      <c r="B356" s="1" t="s">
        <v>12</v>
      </c>
      <c r="C356" s="1" t="s">
        <v>666</v>
      </c>
      <c r="D356" s="1" t="s">
        <v>12</v>
      </c>
      <c r="E356" s="1" t="s">
        <v>47</v>
      </c>
      <c r="F356" s="1" t="s">
        <v>12</v>
      </c>
      <c r="G356" s="1" t="s">
        <v>12</v>
      </c>
      <c r="H356" s="2">
        <v>0</v>
      </c>
      <c r="I356" s="2">
        <v>0</v>
      </c>
      <c r="J356" s="2">
        <v>1</v>
      </c>
      <c r="K356" s="2">
        <v>-1</v>
      </c>
      <c r="L356" s="2">
        <v>-1</v>
      </c>
      <c r="M356">
        <f t="shared" si="5"/>
        <v>1</v>
      </c>
    </row>
    <row r="357" spans="1:13" x14ac:dyDescent="0.3">
      <c r="A357" s="2">
        <v>41585</v>
      </c>
      <c r="B357" s="1" t="s">
        <v>12</v>
      </c>
      <c r="C357" s="1" t="s">
        <v>667</v>
      </c>
      <c r="D357" s="1" t="s">
        <v>668</v>
      </c>
      <c r="E357" s="1" t="s">
        <v>669</v>
      </c>
      <c r="F357" s="1" t="s">
        <v>12</v>
      </c>
      <c r="G357" s="1" t="s">
        <v>12</v>
      </c>
      <c r="H357" s="2">
        <v>0</v>
      </c>
      <c r="I357" s="2">
        <v>0</v>
      </c>
      <c r="J357" s="2">
        <v>1</v>
      </c>
      <c r="K357" s="2">
        <v>-6</v>
      </c>
      <c r="L357" s="2">
        <v>-6</v>
      </c>
      <c r="M357">
        <f t="shared" si="5"/>
        <v>1</v>
      </c>
    </row>
    <row r="358" spans="1:13" x14ac:dyDescent="0.3">
      <c r="A358" s="2">
        <v>41584</v>
      </c>
      <c r="B358" s="1" t="s">
        <v>12</v>
      </c>
      <c r="C358" s="1" t="s">
        <v>670</v>
      </c>
      <c r="D358" s="1" t="s">
        <v>12</v>
      </c>
      <c r="E358" s="1" t="s">
        <v>665</v>
      </c>
      <c r="F358" s="1" t="s">
        <v>12</v>
      </c>
      <c r="G358" s="1" t="s">
        <v>12</v>
      </c>
      <c r="H358" s="2">
        <v>0</v>
      </c>
      <c r="I358" s="2">
        <v>0</v>
      </c>
      <c r="J358" s="2">
        <v>1</v>
      </c>
      <c r="K358" s="2">
        <v>-5</v>
      </c>
      <c r="L358" s="2">
        <v>-5</v>
      </c>
      <c r="M358">
        <f t="shared" si="5"/>
        <v>1</v>
      </c>
    </row>
    <row r="359" spans="1:13" x14ac:dyDescent="0.3">
      <c r="A359" s="2">
        <v>41583</v>
      </c>
      <c r="B359" s="1" t="s">
        <v>12</v>
      </c>
      <c r="C359" s="1" t="s">
        <v>671</v>
      </c>
      <c r="D359" s="1" t="s">
        <v>672</v>
      </c>
      <c r="E359" s="1" t="s">
        <v>47</v>
      </c>
      <c r="F359" s="1" t="s">
        <v>12</v>
      </c>
      <c r="G359" s="1" t="s">
        <v>12</v>
      </c>
      <c r="H359" s="2">
        <v>0</v>
      </c>
      <c r="I359" s="2">
        <v>0</v>
      </c>
      <c r="J359" s="2">
        <v>1</v>
      </c>
      <c r="K359" s="2">
        <v>-1</v>
      </c>
      <c r="L359" s="2">
        <v>-1</v>
      </c>
      <c r="M359">
        <f t="shared" si="5"/>
        <v>1</v>
      </c>
    </row>
    <row r="360" spans="1:13" x14ac:dyDescent="0.3">
      <c r="A360" s="2">
        <v>41582</v>
      </c>
      <c r="B360" s="1" t="s">
        <v>12</v>
      </c>
      <c r="C360" s="1" t="s">
        <v>673</v>
      </c>
      <c r="D360" s="1" t="s">
        <v>12</v>
      </c>
      <c r="E360" s="1" t="s">
        <v>674</v>
      </c>
      <c r="F360" s="1" t="s">
        <v>12</v>
      </c>
      <c r="G360" s="1" t="s">
        <v>12</v>
      </c>
      <c r="H360" s="2">
        <v>0</v>
      </c>
      <c r="I360" s="2">
        <v>0</v>
      </c>
      <c r="J360" s="2">
        <v>1</v>
      </c>
      <c r="K360" s="2">
        <v>-6</v>
      </c>
      <c r="L360" s="2">
        <v>-6</v>
      </c>
      <c r="M360">
        <f t="shared" si="5"/>
        <v>1</v>
      </c>
    </row>
    <row r="361" spans="1:13" x14ac:dyDescent="0.3">
      <c r="A361" s="2">
        <v>41581</v>
      </c>
      <c r="B361" s="1" t="s">
        <v>12</v>
      </c>
      <c r="C361" s="1" t="s">
        <v>675</v>
      </c>
      <c r="D361" s="1" t="s">
        <v>676</v>
      </c>
      <c r="E361" s="1" t="s">
        <v>677</v>
      </c>
      <c r="F361" s="1" t="s">
        <v>58</v>
      </c>
      <c r="G361" s="1" t="s">
        <v>12</v>
      </c>
      <c r="H361" s="2">
        <v>1</v>
      </c>
      <c r="I361" s="2">
        <v>13</v>
      </c>
      <c r="J361" s="2">
        <v>0</v>
      </c>
      <c r="K361" s="2">
        <v>0</v>
      </c>
      <c r="L361" s="2">
        <v>13</v>
      </c>
      <c r="M361">
        <f t="shared" si="5"/>
        <v>0</v>
      </c>
    </row>
    <row r="362" spans="1:13" x14ac:dyDescent="0.3">
      <c r="A362" s="2">
        <v>41580</v>
      </c>
      <c r="B362" s="1" t="s">
        <v>12</v>
      </c>
      <c r="C362" s="1" t="s">
        <v>678</v>
      </c>
      <c r="D362" s="1" t="s">
        <v>12</v>
      </c>
      <c r="E362" s="1" t="s">
        <v>12</v>
      </c>
      <c r="F362" s="1" t="s">
        <v>12</v>
      </c>
      <c r="G362" s="1" t="s">
        <v>12</v>
      </c>
      <c r="H362" s="2">
        <v>0</v>
      </c>
      <c r="I362" s="2">
        <v>0</v>
      </c>
      <c r="J362" s="2">
        <v>0</v>
      </c>
      <c r="K362" s="2">
        <v>0</v>
      </c>
      <c r="L362" s="2">
        <v>0</v>
      </c>
      <c r="M362">
        <f t="shared" si="5"/>
        <v>0</v>
      </c>
    </row>
    <row r="363" spans="1:13" x14ac:dyDescent="0.3">
      <c r="A363" s="2">
        <v>41579</v>
      </c>
      <c r="B363" s="1" t="s">
        <v>12</v>
      </c>
      <c r="C363" s="1" t="s">
        <v>679</v>
      </c>
      <c r="D363" s="1" t="s">
        <v>680</v>
      </c>
      <c r="E363" s="1" t="s">
        <v>12</v>
      </c>
      <c r="F363" s="1" t="s">
        <v>12</v>
      </c>
      <c r="G363" s="1" t="s">
        <v>94</v>
      </c>
      <c r="H363" s="2">
        <v>1</v>
      </c>
      <c r="I363" s="2">
        <v>1</v>
      </c>
      <c r="J363" s="2">
        <v>0</v>
      </c>
      <c r="K363" s="2">
        <v>0</v>
      </c>
      <c r="L363" s="2">
        <v>1</v>
      </c>
      <c r="M363">
        <f t="shared" si="5"/>
        <v>0</v>
      </c>
    </row>
    <row r="364" spans="1:13" x14ac:dyDescent="0.3">
      <c r="A364" s="2">
        <v>41578</v>
      </c>
      <c r="B364" s="1" t="s">
        <v>12</v>
      </c>
      <c r="C364" s="1" t="s">
        <v>681</v>
      </c>
      <c r="D364" s="1" t="s">
        <v>12</v>
      </c>
      <c r="E364" s="1" t="s">
        <v>682</v>
      </c>
      <c r="F364" s="1" t="s">
        <v>12</v>
      </c>
      <c r="G364" s="1" t="s">
        <v>12</v>
      </c>
      <c r="H364" s="2">
        <v>0</v>
      </c>
      <c r="I364" s="2">
        <v>0</v>
      </c>
      <c r="J364" s="2">
        <v>1</v>
      </c>
      <c r="K364" s="2">
        <v>-3</v>
      </c>
      <c r="L364" s="2">
        <v>-3</v>
      </c>
      <c r="M364">
        <f t="shared" si="5"/>
        <v>1</v>
      </c>
    </row>
    <row r="365" spans="1:13" x14ac:dyDescent="0.3">
      <c r="A365" s="2">
        <v>41577</v>
      </c>
      <c r="B365" s="1" t="s">
        <v>12</v>
      </c>
      <c r="C365" s="1" t="s">
        <v>683</v>
      </c>
      <c r="D365" s="1" t="s">
        <v>684</v>
      </c>
      <c r="E365" s="1" t="s">
        <v>685</v>
      </c>
      <c r="F365" s="1" t="s">
        <v>12</v>
      </c>
      <c r="G365" s="1" t="s">
        <v>12</v>
      </c>
      <c r="H365" s="2">
        <v>1</v>
      </c>
      <c r="I365" s="2">
        <v>2</v>
      </c>
      <c r="J365" s="2">
        <v>0</v>
      </c>
      <c r="K365" s="2">
        <v>0</v>
      </c>
      <c r="L365" s="2">
        <v>2</v>
      </c>
      <c r="M365">
        <f t="shared" si="5"/>
        <v>0</v>
      </c>
    </row>
    <row r="366" spans="1:13" x14ac:dyDescent="0.3">
      <c r="A366" s="2">
        <v>41576</v>
      </c>
      <c r="B366" s="1" t="s">
        <v>12</v>
      </c>
      <c r="C366" s="1" t="s">
        <v>686</v>
      </c>
      <c r="D366" s="1" t="s">
        <v>12</v>
      </c>
      <c r="E366" s="1" t="s">
        <v>687</v>
      </c>
      <c r="F366" s="1" t="s">
        <v>12</v>
      </c>
      <c r="G366" s="1" t="s">
        <v>61</v>
      </c>
      <c r="H366" s="2">
        <v>0</v>
      </c>
      <c r="I366" s="2">
        <v>0</v>
      </c>
      <c r="J366" s="2">
        <v>0</v>
      </c>
      <c r="K366" s="2">
        <v>0</v>
      </c>
      <c r="L366" s="2">
        <v>0</v>
      </c>
      <c r="M366">
        <f t="shared" si="5"/>
        <v>0</v>
      </c>
    </row>
    <row r="367" spans="1:13" x14ac:dyDescent="0.3">
      <c r="A367" s="2">
        <v>41575</v>
      </c>
      <c r="B367" s="1" t="s">
        <v>12</v>
      </c>
      <c r="C367" s="1" t="s">
        <v>688</v>
      </c>
      <c r="D367" s="1" t="s">
        <v>12</v>
      </c>
      <c r="E367" s="1" t="s">
        <v>689</v>
      </c>
      <c r="F367" s="1" t="s">
        <v>12</v>
      </c>
      <c r="G367" s="1" t="s">
        <v>18</v>
      </c>
      <c r="H367" s="2">
        <v>0</v>
      </c>
      <c r="I367" s="2">
        <v>0</v>
      </c>
      <c r="J367" s="2">
        <v>1</v>
      </c>
      <c r="K367" s="2">
        <v>-3</v>
      </c>
      <c r="L367" s="2">
        <v>-3</v>
      </c>
      <c r="M367">
        <f t="shared" si="5"/>
        <v>1</v>
      </c>
    </row>
    <row r="368" spans="1:13" x14ac:dyDescent="0.3">
      <c r="A368" s="2">
        <v>41574</v>
      </c>
      <c r="B368" s="1" t="s">
        <v>12</v>
      </c>
      <c r="C368" s="1" t="s">
        <v>690</v>
      </c>
      <c r="D368" s="1" t="s">
        <v>691</v>
      </c>
      <c r="E368" s="1" t="s">
        <v>692</v>
      </c>
      <c r="F368" s="1" t="s">
        <v>12</v>
      </c>
      <c r="G368" s="1" t="s">
        <v>12</v>
      </c>
      <c r="H368" s="2">
        <v>0</v>
      </c>
      <c r="I368" s="2">
        <v>0</v>
      </c>
      <c r="J368" s="2">
        <v>1</v>
      </c>
      <c r="K368" s="2">
        <v>-13</v>
      </c>
      <c r="L368" s="2">
        <v>-13</v>
      </c>
      <c r="M368">
        <f t="shared" si="5"/>
        <v>1</v>
      </c>
    </row>
    <row r="369" spans="1:13" x14ac:dyDescent="0.3">
      <c r="A369" s="2">
        <v>41573</v>
      </c>
      <c r="B369" s="1" t="s">
        <v>12</v>
      </c>
      <c r="C369" s="1" t="s">
        <v>693</v>
      </c>
      <c r="D369" s="1" t="s">
        <v>12</v>
      </c>
      <c r="E369" s="1" t="s">
        <v>694</v>
      </c>
      <c r="F369" s="1" t="s">
        <v>12</v>
      </c>
      <c r="G369" s="1" t="s">
        <v>12</v>
      </c>
      <c r="H369" s="2">
        <v>0</v>
      </c>
      <c r="I369" s="2">
        <v>0</v>
      </c>
      <c r="J369" s="2">
        <v>1</v>
      </c>
      <c r="K369" s="2">
        <v>-2</v>
      </c>
      <c r="L369" s="2">
        <v>-2</v>
      </c>
      <c r="M369">
        <f t="shared" si="5"/>
        <v>1</v>
      </c>
    </row>
    <row r="370" spans="1:13" x14ac:dyDescent="0.3">
      <c r="A370" s="2">
        <v>41572</v>
      </c>
      <c r="B370" s="1" t="s">
        <v>12</v>
      </c>
      <c r="C370" s="1" t="s">
        <v>695</v>
      </c>
      <c r="D370" s="1" t="s">
        <v>12</v>
      </c>
      <c r="E370" s="1" t="s">
        <v>47</v>
      </c>
      <c r="F370" s="1" t="s">
        <v>12</v>
      </c>
      <c r="G370" s="1" t="s">
        <v>12</v>
      </c>
      <c r="H370" s="2">
        <v>0</v>
      </c>
      <c r="I370" s="2">
        <v>0</v>
      </c>
      <c r="J370" s="2">
        <v>1</v>
      </c>
      <c r="K370" s="2">
        <v>-1</v>
      </c>
      <c r="L370" s="2">
        <v>-1</v>
      </c>
      <c r="M370">
        <f t="shared" si="5"/>
        <v>1</v>
      </c>
    </row>
    <row r="371" spans="1:13" x14ac:dyDescent="0.3">
      <c r="A371" s="2">
        <v>41571</v>
      </c>
      <c r="B371" s="1" t="s">
        <v>12</v>
      </c>
      <c r="C371" s="1" t="s">
        <v>696</v>
      </c>
      <c r="D371" s="1" t="s">
        <v>12</v>
      </c>
      <c r="E371" s="1" t="s">
        <v>12</v>
      </c>
      <c r="F371" s="1" t="s">
        <v>12</v>
      </c>
      <c r="G371" s="1" t="s">
        <v>12</v>
      </c>
      <c r="H371" s="2">
        <v>0</v>
      </c>
      <c r="I371" s="2">
        <v>0</v>
      </c>
      <c r="J371" s="2">
        <v>0</v>
      </c>
      <c r="K371" s="2">
        <v>0</v>
      </c>
      <c r="L371" s="2">
        <v>0</v>
      </c>
      <c r="M371">
        <f t="shared" si="5"/>
        <v>0</v>
      </c>
    </row>
    <row r="372" spans="1:13" x14ac:dyDescent="0.3">
      <c r="A372" s="2">
        <v>41570</v>
      </c>
      <c r="B372" s="1" t="s">
        <v>12</v>
      </c>
      <c r="C372" s="1" t="s">
        <v>697</v>
      </c>
      <c r="D372" s="1" t="s">
        <v>698</v>
      </c>
      <c r="E372" s="1" t="s">
        <v>699</v>
      </c>
      <c r="F372" s="1" t="s">
        <v>12</v>
      </c>
      <c r="G372" s="1" t="s">
        <v>18</v>
      </c>
      <c r="H372" s="2">
        <v>1</v>
      </c>
      <c r="I372" s="2">
        <v>2</v>
      </c>
      <c r="J372" s="2">
        <v>0</v>
      </c>
      <c r="K372" s="2">
        <v>0</v>
      </c>
      <c r="L372" s="2">
        <v>2</v>
      </c>
      <c r="M372">
        <f t="shared" si="5"/>
        <v>0</v>
      </c>
    </row>
    <row r="373" spans="1:13" x14ac:dyDescent="0.3">
      <c r="A373" s="2">
        <v>41569</v>
      </c>
      <c r="B373" s="1" t="s">
        <v>12</v>
      </c>
      <c r="C373" s="1" t="s">
        <v>700</v>
      </c>
      <c r="D373" s="1" t="s">
        <v>701</v>
      </c>
      <c r="E373" s="1" t="s">
        <v>702</v>
      </c>
      <c r="F373" s="1" t="s">
        <v>58</v>
      </c>
      <c r="G373" s="1" t="s">
        <v>125</v>
      </c>
      <c r="H373" s="2">
        <v>0</v>
      </c>
      <c r="I373" s="2">
        <v>0</v>
      </c>
      <c r="J373" s="2">
        <v>1</v>
      </c>
      <c r="K373" s="2">
        <v>-11</v>
      </c>
      <c r="L373" s="2">
        <v>-11</v>
      </c>
      <c r="M373">
        <f t="shared" si="5"/>
        <v>1</v>
      </c>
    </row>
    <row r="374" spans="1:13" x14ac:dyDescent="0.3">
      <c r="A374" s="2">
        <v>41568</v>
      </c>
      <c r="B374" s="1" t="s">
        <v>12</v>
      </c>
      <c r="C374" s="1" t="s">
        <v>703</v>
      </c>
      <c r="D374" s="1" t="s">
        <v>704</v>
      </c>
      <c r="E374" s="1" t="s">
        <v>12</v>
      </c>
      <c r="F374" s="1" t="s">
        <v>12</v>
      </c>
      <c r="G374" s="1" t="s">
        <v>12</v>
      </c>
      <c r="H374" s="2">
        <v>1</v>
      </c>
      <c r="I374" s="2">
        <v>1</v>
      </c>
      <c r="J374" s="2">
        <v>0</v>
      </c>
      <c r="K374" s="2">
        <v>0</v>
      </c>
      <c r="L374" s="2">
        <v>1</v>
      </c>
      <c r="M374">
        <f t="shared" si="5"/>
        <v>0</v>
      </c>
    </row>
    <row r="375" spans="1:13" x14ac:dyDescent="0.3">
      <c r="A375" s="2">
        <v>41567</v>
      </c>
      <c r="B375" s="1" t="s">
        <v>12</v>
      </c>
      <c r="C375" s="1" t="s">
        <v>705</v>
      </c>
      <c r="D375" s="1" t="s">
        <v>706</v>
      </c>
      <c r="E375" s="1" t="s">
        <v>12</v>
      </c>
      <c r="F375" s="1" t="s">
        <v>12</v>
      </c>
      <c r="G375" s="1" t="s">
        <v>12</v>
      </c>
      <c r="H375" s="2">
        <v>1</v>
      </c>
      <c r="I375" s="2">
        <v>4</v>
      </c>
      <c r="J375" s="2">
        <v>0</v>
      </c>
      <c r="K375" s="2">
        <v>0</v>
      </c>
      <c r="L375" s="2">
        <v>4</v>
      </c>
      <c r="M375">
        <f t="shared" si="5"/>
        <v>0</v>
      </c>
    </row>
    <row r="376" spans="1:13" x14ac:dyDescent="0.3">
      <c r="A376" s="2">
        <v>41566</v>
      </c>
      <c r="B376" s="1" t="s">
        <v>12</v>
      </c>
      <c r="C376" s="1" t="s">
        <v>707</v>
      </c>
      <c r="D376" s="1" t="s">
        <v>708</v>
      </c>
      <c r="E376" s="1" t="s">
        <v>709</v>
      </c>
      <c r="F376" s="1" t="s">
        <v>12</v>
      </c>
      <c r="G376" s="1" t="s">
        <v>12</v>
      </c>
      <c r="H376" s="2">
        <v>0</v>
      </c>
      <c r="I376" s="2">
        <v>0</v>
      </c>
      <c r="J376" s="2">
        <v>1</v>
      </c>
      <c r="K376" s="2">
        <v>-24</v>
      </c>
      <c r="L376" s="2">
        <v>-24</v>
      </c>
      <c r="M376">
        <f t="shared" si="5"/>
        <v>1</v>
      </c>
    </row>
    <row r="377" spans="1:13" x14ac:dyDescent="0.3">
      <c r="A377" s="2">
        <v>41565</v>
      </c>
      <c r="B377" s="1" t="s">
        <v>12</v>
      </c>
      <c r="C377" s="1" t="s">
        <v>710</v>
      </c>
      <c r="D377" s="1" t="s">
        <v>12</v>
      </c>
      <c r="E377" s="1" t="s">
        <v>210</v>
      </c>
      <c r="F377" s="1" t="s">
        <v>12</v>
      </c>
      <c r="G377" s="1" t="s">
        <v>12</v>
      </c>
      <c r="H377" s="2">
        <v>0</v>
      </c>
      <c r="I377" s="2">
        <v>0</v>
      </c>
      <c r="J377" s="2">
        <v>1</v>
      </c>
      <c r="K377" s="2">
        <v>-3</v>
      </c>
      <c r="L377" s="2">
        <v>-3</v>
      </c>
      <c r="M377">
        <f t="shared" si="5"/>
        <v>1</v>
      </c>
    </row>
    <row r="378" spans="1:13" x14ac:dyDescent="0.3">
      <c r="A378" s="2">
        <v>41564</v>
      </c>
      <c r="B378" s="1" t="s">
        <v>12</v>
      </c>
      <c r="C378" s="1" t="s">
        <v>711</v>
      </c>
      <c r="D378" s="1" t="s">
        <v>712</v>
      </c>
      <c r="E378" s="1" t="s">
        <v>713</v>
      </c>
      <c r="F378" s="1" t="s">
        <v>12</v>
      </c>
      <c r="G378" s="1" t="s">
        <v>61</v>
      </c>
      <c r="H378" s="2">
        <v>0</v>
      </c>
      <c r="I378" s="2">
        <v>0</v>
      </c>
      <c r="J378" s="2">
        <v>1</v>
      </c>
      <c r="K378" s="2">
        <v>-16</v>
      </c>
      <c r="L378" s="2">
        <v>-16</v>
      </c>
      <c r="M378">
        <f t="shared" si="5"/>
        <v>1</v>
      </c>
    </row>
    <row r="379" spans="1:13" x14ac:dyDescent="0.3">
      <c r="A379" s="2">
        <v>41563</v>
      </c>
      <c r="B379" s="1" t="s">
        <v>12</v>
      </c>
      <c r="C379" s="1" t="s">
        <v>714</v>
      </c>
      <c r="D379" s="1" t="s">
        <v>12</v>
      </c>
      <c r="E379" s="1" t="s">
        <v>12</v>
      </c>
      <c r="F379" s="1" t="s">
        <v>12</v>
      </c>
      <c r="G379" s="1" t="s">
        <v>18</v>
      </c>
      <c r="H379" s="2">
        <v>0</v>
      </c>
      <c r="I379" s="2">
        <v>0</v>
      </c>
      <c r="J379" s="2">
        <v>0</v>
      </c>
      <c r="K379" s="2">
        <v>0</v>
      </c>
      <c r="L379" s="2">
        <v>0</v>
      </c>
      <c r="M379">
        <f t="shared" si="5"/>
        <v>0</v>
      </c>
    </row>
    <row r="380" spans="1:13" x14ac:dyDescent="0.3">
      <c r="A380" s="2">
        <v>41562</v>
      </c>
      <c r="B380" s="1" t="s">
        <v>12</v>
      </c>
      <c r="C380" s="1" t="s">
        <v>715</v>
      </c>
      <c r="D380" s="1" t="s">
        <v>716</v>
      </c>
      <c r="E380" s="1" t="s">
        <v>12</v>
      </c>
      <c r="F380" s="1" t="s">
        <v>12</v>
      </c>
      <c r="G380" s="1" t="s">
        <v>12</v>
      </c>
      <c r="H380" s="2">
        <v>1</v>
      </c>
      <c r="I380" s="2">
        <v>2</v>
      </c>
      <c r="J380" s="2">
        <v>0</v>
      </c>
      <c r="K380" s="2">
        <v>0</v>
      </c>
      <c r="L380" s="2">
        <v>2</v>
      </c>
      <c r="M380">
        <f t="shared" si="5"/>
        <v>0</v>
      </c>
    </row>
    <row r="381" spans="1:13" x14ac:dyDescent="0.3">
      <c r="A381" s="2">
        <v>41561</v>
      </c>
      <c r="B381" s="1" t="s">
        <v>12</v>
      </c>
      <c r="C381" s="1" t="s">
        <v>717</v>
      </c>
      <c r="D381" s="1" t="s">
        <v>718</v>
      </c>
      <c r="E381" s="1" t="s">
        <v>719</v>
      </c>
      <c r="F381" s="1" t="s">
        <v>12</v>
      </c>
      <c r="G381" s="1" t="s">
        <v>12</v>
      </c>
      <c r="H381" s="2">
        <v>0</v>
      </c>
      <c r="I381" s="2">
        <v>0</v>
      </c>
      <c r="J381" s="2">
        <v>1</v>
      </c>
      <c r="K381" s="2">
        <v>-2</v>
      </c>
      <c r="L381" s="2">
        <v>-2</v>
      </c>
      <c r="M381">
        <f t="shared" si="5"/>
        <v>1</v>
      </c>
    </row>
    <row r="382" spans="1:13" x14ac:dyDescent="0.3">
      <c r="A382" s="2">
        <v>41560</v>
      </c>
      <c r="B382" s="1" t="s">
        <v>12</v>
      </c>
      <c r="C382" s="1" t="s">
        <v>720</v>
      </c>
      <c r="D382" s="1" t="s">
        <v>12</v>
      </c>
      <c r="E382" s="1" t="s">
        <v>12</v>
      </c>
      <c r="F382" s="1" t="s">
        <v>12</v>
      </c>
      <c r="G382" s="1" t="s">
        <v>12</v>
      </c>
      <c r="H382" s="2">
        <v>0</v>
      </c>
      <c r="I382" s="2">
        <v>0</v>
      </c>
      <c r="J382" s="2">
        <v>0</v>
      </c>
      <c r="K382" s="2">
        <v>0</v>
      </c>
      <c r="L382" s="2">
        <v>0</v>
      </c>
      <c r="M382">
        <f t="shared" si="5"/>
        <v>0</v>
      </c>
    </row>
    <row r="383" spans="1:13" x14ac:dyDescent="0.3">
      <c r="A383" s="2">
        <v>41559</v>
      </c>
      <c r="B383" s="1" t="s">
        <v>12</v>
      </c>
      <c r="C383" s="1" t="s">
        <v>721</v>
      </c>
      <c r="D383" s="1" t="s">
        <v>722</v>
      </c>
      <c r="E383" s="1" t="s">
        <v>12</v>
      </c>
      <c r="F383" s="1" t="s">
        <v>58</v>
      </c>
      <c r="G383" s="1" t="s">
        <v>12</v>
      </c>
      <c r="H383" s="2">
        <v>1</v>
      </c>
      <c r="I383" s="2">
        <v>8</v>
      </c>
      <c r="J383" s="2">
        <v>0</v>
      </c>
      <c r="K383" s="2">
        <v>0</v>
      </c>
      <c r="L383" s="2">
        <v>8</v>
      </c>
      <c r="M383">
        <f t="shared" si="5"/>
        <v>0</v>
      </c>
    </row>
    <row r="384" spans="1:13" x14ac:dyDescent="0.3">
      <c r="A384" s="2">
        <v>41558</v>
      </c>
      <c r="B384" s="1" t="s">
        <v>12</v>
      </c>
      <c r="C384" s="1" t="s">
        <v>723</v>
      </c>
      <c r="D384" s="1" t="s">
        <v>12</v>
      </c>
      <c r="E384" s="1" t="s">
        <v>12</v>
      </c>
      <c r="F384" s="1" t="s">
        <v>12</v>
      </c>
      <c r="G384" s="1" t="s">
        <v>12</v>
      </c>
      <c r="H384" s="2">
        <v>0</v>
      </c>
      <c r="I384" s="2">
        <v>0</v>
      </c>
      <c r="J384" s="2">
        <v>0</v>
      </c>
      <c r="K384" s="2">
        <v>0</v>
      </c>
      <c r="L384" s="2">
        <v>0</v>
      </c>
      <c r="M384">
        <f t="shared" si="5"/>
        <v>0</v>
      </c>
    </row>
    <row r="385" spans="1:13" x14ac:dyDescent="0.3">
      <c r="A385" s="2">
        <v>41557</v>
      </c>
      <c r="B385" s="1" t="s">
        <v>12</v>
      </c>
      <c r="C385" s="1" t="s">
        <v>724</v>
      </c>
      <c r="D385" s="1" t="s">
        <v>725</v>
      </c>
      <c r="E385" s="1" t="s">
        <v>12</v>
      </c>
      <c r="F385" s="1" t="s">
        <v>726</v>
      </c>
      <c r="G385" s="1" t="s">
        <v>18</v>
      </c>
      <c r="H385" s="2">
        <v>1</v>
      </c>
      <c r="I385" s="2">
        <v>2</v>
      </c>
      <c r="J385" s="2">
        <v>0</v>
      </c>
      <c r="K385" s="2">
        <v>0</v>
      </c>
      <c r="L385" s="2">
        <v>2</v>
      </c>
      <c r="M385">
        <f t="shared" si="5"/>
        <v>0</v>
      </c>
    </row>
    <row r="386" spans="1:13" x14ac:dyDescent="0.3">
      <c r="A386" s="2">
        <v>41556</v>
      </c>
      <c r="B386" s="1" t="s">
        <v>12</v>
      </c>
      <c r="C386" s="1" t="s">
        <v>727</v>
      </c>
      <c r="D386" s="1" t="s">
        <v>728</v>
      </c>
      <c r="E386" s="1" t="s">
        <v>719</v>
      </c>
      <c r="F386" s="1" t="s">
        <v>12</v>
      </c>
      <c r="G386" s="1" t="s">
        <v>94</v>
      </c>
      <c r="H386" s="2">
        <v>0</v>
      </c>
      <c r="I386" s="2">
        <v>0</v>
      </c>
      <c r="J386" s="2">
        <v>1</v>
      </c>
      <c r="K386" s="2">
        <v>-9</v>
      </c>
      <c r="L386" s="2">
        <v>-9</v>
      </c>
      <c r="M386">
        <f t="shared" si="5"/>
        <v>1</v>
      </c>
    </row>
    <row r="387" spans="1:13" x14ac:dyDescent="0.3">
      <c r="A387" s="2">
        <v>41555</v>
      </c>
      <c r="B387" s="1" t="s">
        <v>12</v>
      </c>
      <c r="C387" s="1" t="s">
        <v>729</v>
      </c>
      <c r="D387" s="1" t="s">
        <v>133</v>
      </c>
      <c r="E387" s="1" t="s">
        <v>12</v>
      </c>
      <c r="F387" s="1" t="s">
        <v>12</v>
      </c>
      <c r="G387" s="1" t="s">
        <v>61</v>
      </c>
      <c r="H387" s="2">
        <v>0</v>
      </c>
      <c r="I387" s="2">
        <v>0</v>
      </c>
      <c r="J387" s="2">
        <v>0</v>
      </c>
      <c r="K387" s="2">
        <v>0</v>
      </c>
      <c r="L387" s="2">
        <v>0</v>
      </c>
      <c r="M387">
        <f t="shared" ref="M387:M450" si="6">IF(L387&lt;0,1,0)</f>
        <v>0</v>
      </c>
    </row>
    <row r="388" spans="1:13" x14ac:dyDescent="0.3">
      <c r="A388" s="2">
        <v>41554</v>
      </c>
      <c r="B388" s="1" t="s">
        <v>12</v>
      </c>
      <c r="C388" s="1" t="s">
        <v>730</v>
      </c>
      <c r="D388" s="1" t="s">
        <v>12</v>
      </c>
      <c r="E388" s="1" t="s">
        <v>12</v>
      </c>
      <c r="F388" s="1" t="s">
        <v>12</v>
      </c>
      <c r="G388" s="1" t="s">
        <v>18</v>
      </c>
      <c r="H388" s="2">
        <v>0</v>
      </c>
      <c r="I388" s="2">
        <v>0</v>
      </c>
      <c r="J388" s="2">
        <v>0</v>
      </c>
      <c r="K388" s="2">
        <v>0</v>
      </c>
      <c r="L388" s="2">
        <v>0</v>
      </c>
      <c r="M388">
        <f t="shared" si="6"/>
        <v>0</v>
      </c>
    </row>
    <row r="389" spans="1:13" x14ac:dyDescent="0.3">
      <c r="A389" s="2">
        <v>41553</v>
      </c>
      <c r="B389" s="1" t="s">
        <v>12</v>
      </c>
      <c r="C389" s="1" t="s">
        <v>731</v>
      </c>
      <c r="D389" s="1" t="s">
        <v>12</v>
      </c>
      <c r="E389" s="1" t="s">
        <v>732</v>
      </c>
      <c r="F389" s="1" t="s">
        <v>12</v>
      </c>
      <c r="G389" s="1" t="s">
        <v>12</v>
      </c>
      <c r="H389" s="2">
        <v>0</v>
      </c>
      <c r="I389" s="2">
        <v>0</v>
      </c>
      <c r="J389" s="2">
        <v>1</v>
      </c>
      <c r="K389" s="2">
        <v>-1</v>
      </c>
      <c r="L389" s="2">
        <v>-1</v>
      </c>
      <c r="M389">
        <f t="shared" si="6"/>
        <v>1</v>
      </c>
    </row>
    <row r="390" spans="1:13" x14ac:dyDescent="0.3">
      <c r="A390" s="2">
        <v>41552</v>
      </c>
      <c r="B390" s="1" t="s">
        <v>12</v>
      </c>
      <c r="C390" s="1" t="s">
        <v>733</v>
      </c>
      <c r="D390" s="1" t="s">
        <v>12</v>
      </c>
      <c r="E390" s="1" t="s">
        <v>172</v>
      </c>
      <c r="F390" s="1" t="s">
        <v>12</v>
      </c>
      <c r="G390" s="1" t="s">
        <v>61</v>
      </c>
      <c r="H390" s="2">
        <v>1</v>
      </c>
      <c r="I390" s="2">
        <v>1</v>
      </c>
      <c r="J390" s="2">
        <v>0</v>
      </c>
      <c r="K390" s="2">
        <v>0</v>
      </c>
      <c r="L390" s="2">
        <v>1</v>
      </c>
      <c r="M390">
        <f t="shared" si="6"/>
        <v>0</v>
      </c>
    </row>
    <row r="391" spans="1:13" x14ac:dyDescent="0.3">
      <c r="A391" s="2">
        <v>41551</v>
      </c>
      <c r="B391" s="1" t="s">
        <v>12</v>
      </c>
      <c r="C391" s="1" t="s">
        <v>734</v>
      </c>
      <c r="D391" s="1" t="s">
        <v>12</v>
      </c>
      <c r="E391" s="1" t="s">
        <v>735</v>
      </c>
      <c r="F391" s="1" t="s">
        <v>12</v>
      </c>
      <c r="G391" s="1" t="s">
        <v>12</v>
      </c>
      <c r="H391" s="2">
        <v>0</v>
      </c>
      <c r="I391" s="2">
        <v>0</v>
      </c>
      <c r="J391" s="2">
        <v>1</v>
      </c>
      <c r="K391" s="2">
        <v>-3</v>
      </c>
      <c r="L391" s="2">
        <v>-3</v>
      </c>
      <c r="M391">
        <f t="shared" si="6"/>
        <v>1</v>
      </c>
    </row>
    <row r="392" spans="1:13" x14ac:dyDescent="0.3">
      <c r="A392" s="2">
        <v>41550</v>
      </c>
      <c r="B392" s="1" t="s">
        <v>12</v>
      </c>
      <c r="C392" s="1" t="s">
        <v>736</v>
      </c>
      <c r="D392" s="1" t="s">
        <v>12</v>
      </c>
      <c r="E392" s="1" t="s">
        <v>737</v>
      </c>
      <c r="F392" s="1" t="s">
        <v>12</v>
      </c>
      <c r="G392" s="1" t="s">
        <v>12</v>
      </c>
      <c r="H392" s="2">
        <v>0</v>
      </c>
      <c r="I392" s="2">
        <v>0</v>
      </c>
      <c r="J392" s="2">
        <v>1</v>
      </c>
      <c r="K392" s="2">
        <v>-4</v>
      </c>
      <c r="L392" s="2">
        <v>-4</v>
      </c>
      <c r="M392">
        <f t="shared" si="6"/>
        <v>1</v>
      </c>
    </row>
    <row r="393" spans="1:13" x14ac:dyDescent="0.3">
      <c r="A393" s="2">
        <v>41549</v>
      </c>
      <c r="B393" s="1" t="s">
        <v>12</v>
      </c>
      <c r="C393" s="1" t="s">
        <v>738</v>
      </c>
      <c r="D393" s="1" t="s">
        <v>60</v>
      </c>
      <c r="E393" s="1" t="s">
        <v>739</v>
      </c>
      <c r="F393" s="1" t="s">
        <v>58</v>
      </c>
      <c r="G393" s="1" t="s">
        <v>12</v>
      </c>
      <c r="H393" s="2">
        <v>0</v>
      </c>
      <c r="I393" s="2">
        <v>0</v>
      </c>
      <c r="J393" s="2">
        <v>1</v>
      </c>
      <c r="K393" s="2">
        <v>-7</v>
      </c>
      <c r="L393" s="2">
        <v>-7</v>
      </c>
      <c r="M393">
        <f t="shared" si="6"/>
        <v>1</v>
      </c>
    </row>
    <row r="394" spans="1:13" x14ac:dyDescent="0.3">
      <c r="A394" s="2">
        <v>41548</v>
      </c>
      <c r="B394" s="1" t="s">
        <v>12</v>
      </c>
      <c r="C394" s="1" t="s">
        <v>740</v>
      </c>
      <c r="D394" s="1" t="s">
        <v>741</v>
      </c>
      <c r="E394" s="1" t="s">
        <v>742</v>
      </c>
      <c r="F394" s="1" t="s">
        <v>12</v>
      </c>
      <c r="G394" s="1" t="s">
        <v>12</v>
      </c>
      <c r="H394" s="2">
        <v>0</v>
      </c>
      <c r="I394" s="2">
        <v>0</v>
      </c>
      <c r="J394" s="2">
        <v>1</v>
      </c>
      <c r="K394" s="2">
        <v>-13</v>
      </c>
      <c r="L394" s="2">
        <v>-13</v>
      </c>
      <c r="M394">
        <f t="shared" si="6"/>
        <v>1</v>
      </c>
    </row>
    <row r="395" spans="1:13" x14ac:dyDescent="0.3">
      <c r="A395" s="2">
        <v>41547</v>
      </c>
      <c r="B395" s="1" t="s">
        <v>12</v>
      </c>
      <c r="C395" s="1" t="s">
        <v>743</v>
      </c>
      <c r="D395" s="1" t="s">
        <v>744</v>
      </c>
      <c r="E395" s="1" t="s">
        <v>745</v>
      </c>
      <c r="F395" s="1" t="s">
        <v>12</v>
      </c>
      <c r="G395" s="1" t="s">
        <v>12</v>
      </c>
      <c r="H395" s="2">
        <v>0</v>
      </c>
      <c r="I395" s="2">
        <v>0</v>
      </c>
      <c r="J395" s="2">
        <v>1</v>
      </c>
      <c r="K395" s="2">
        <v>-17</v>
      </c>
      <c r="L395" s="2">
        <v>-17</v>
      </c>
      <c r="M395">
        <f t="shared" si="6"/>
        <v>1</v>
      </c>
    </row>
    <row r="396" spans="1:13" x14ac:dyDescent="0.3">
      <c r="A396" s="2">
        <v>41546</v>
      </c>
      <c r="B396" s="1" t="s">
        <v>12</v>
      </c>
      <c r="C396" s="1" t="s">
        <v>746</v>
      </c>
      <c r="D396" s="1" t="s">
        <v>12</v>
      </c>
      <c r="E396" s="1" t="s">
        <v>747</v>
      </c>
      <c r="F396" s="1" t="s">
        <v>12</v>
      </c>
      <c r="G396" s="1" t="s">
        <v>61</v>
      </c>
      <c r="H396" s="2">
        <v>0</v>
      </c>
      <c r="I396" s="2">
        <v>0</v>
      </c>
      <c r="J396" s="2">
        <v>1</v>
      </c>
      <c r="K396" s="2">
        <v>-2</v>
      </c>
      <c r="L396" s="2">
        <v>-2</v>
      </c>
      <c r="M396">
        <f t="shared" si="6"/>
        <v>1</v>
      </c>
    </row>
    <row r="397" spans="1:13" x14ac:dyDescent="0.3">
      <c r="A397" s="2">
        <v>41545</v>
      </c>
      <c r="B397" s="1" t="s">
        <v>12</v>
      </c>
      <c r="C397" s="1" t="s">
        <v>748</v>
      </c>
      <c r="D397" s="1" t="s">
        <v>12</v>
      </c>
      <c r="E397" s="1" t="s">
        <v>12</v>
      </c>
      <c r="F397" s="1" t="s">
        <v>12</v>
      </c>
      <c r="G397" s="1" t="s">
        <v>12</v>
      </c>
      <c r="H397" s="2">
        <v>0</v>
      </c>
      <c r="I397" s="2">
        <v>0</v>
      </c>
      <c r="J397" s="2">
        <v>0</v>
      </c>
      <c r="K397" s="2">
        <v>0</v>
      </c>
      <c r="L397" s="2">
        <v>0</v>
      </c>
      <c r="M397">
        <f t="shared" si="6"/>
        <v>0</v>
      </c>
    </row>
    <row r="398" spans="1:13" x14ac:dyDescent="0.3">
      <c r="A398" s="2">
        <v>41544</v>
      </c>
      <c r="B398" s="1" t="s">
        <v>12</v>
      </c>
      <c r="C398" s="1" t="s">
        <v>749</v>
      </c>
      <c r="D398" s="1" t="s">
        <v>750</v>
      </c>
      <c r="E398" s="1" t="s">
        <v>751</v>
      </c>
      <c r="F398" s="1" t="s">
        <v>58</v>
      </c>
      <c r="G398" s="1" t="s">
        <v>12</v>
      </c>
      <c r="H398" s="2">
        <v>0</v>
      </c>
      <c r="I398" s="2">
        <v>0</v>
      </c>
      <c r="J398" s="2">
        <v>1</v>
      </c>
      <c r="K398" s="2">
        <v>-5</v>
      </c>
      <c r="L398" s="2">
        <v>-5</v>
      </c>
      <c r="M398">
        <f t="shared" si="6"/>
        <v>1</v>
      </c>
    </row>
    <row r="399" spans="1:13" x14ac:dyDescent="0.3">
      <c r="A399" s="2">
        <v>41543</v>
      </c>
      <c r="B399" s="1" t="s">
        <v>12</v>
      </c>
      <c r="C399" s="1" t="s">
        <v>752</v>
      </c>
      <c r="D399" s="1" t="s">
        <v>108</v>
      </c>
      <c r="E399" s="1" t="s">
        <v>12</v>
      </c>
      <c r="F399" s="1" t="s">
        <v>12</v>
      </c>
      <c r="G399" s="1" t="s">
        <v>61</v>
      </c>
      <c r="H399" s="2">
        <v>0</v>
      </c>
      <c r="I399" s="2">
        <v>0</v>
      </c>
      <c r="J399" s="2">
        <v>1</v>
      </c>
      <c r="K399" s="2">
        <v>-1</v>
      </c>
      <c r="L399" s="2">
        <v>-1</v>
      </c>
      <c r="M399">
        <f t="shared" si="6"/>
        <v>1</v>
      </c>
    </row>
    <row r="400" spans="1:13" x14ac:dyDescent="0.3">
      <c r="A400" s="2">
        <v>41542</v>
      </c>
      <c r="B400" s="1" t="s">
        <v>12</v>
      </c>
      <c r="C400" s="1" t="s">
        <v>753</v>
      </c>
      <c r="D400" s="1" t="s">
        <v>754</v>
      </c>
      <c r="E400" s="1" t="s">
        <v>755</v>
      </c>
      <c r="F400" s="1" t="s">
        <v>58</v>
      </c>
      <c r="G400" s="1" t="s">
        <v>12</v>
      </c>
      <c r="H400" s="2">
        <v>1</v>
      </c>
      <c r="I400" s="2">
        <v>4</v>
      </c>
      <c r="J400" s="2">
        <v>0</v>
      </c>
      <c r="K400" s="2">
        <v>0</v>
      </c>
      <c r="L400" s="2">
        <v>4</v>
      </c>
      <c r="M400">
        <f t="shared" si="6"/>
        <v>0</v>
      </c>
    </row>
    <row r="401" spans="1:13" x14ac:dyDescent="0.3">
      <c r="A401" s="2">
        <v>41541</v>
      </c>
      <c r="B401" s="1" t="s">
        <v>12</v>
      </c>
      <c r="C401" s="1" t="s">
        <v>756</v>
      </c>
      <c r="D401" s="1" t="s">
        <v>757</v>
      </c>
      <c r="E401" s="1" t="s">
        <v>654</v>
      </c>
      <c r="F401" s="1" t="s">
        <v>58</v>
      </c>
      <c r="G401" s="1" t="s">
        <v>12</v>
      </c>
      <c r="H401" s="2">
        <v>1</v>
      </c>
      <c r="I401" s="2">
        <v>5</v>
      </c>
      <c r="J401" s="2">
        <v>0</v>
      </c>
      <c r="K401" s="2">
        <v>0</v>
      </c>
      <c r="L401" s="2">
        <v>5</v>
      </c>
      <c r="M401">
        <f t="shared" si="6"/>
        <v>0</v>
      </c>
    </row>
    <row r="402" spans="1:13" x14ac:dyDescent="0.3">
      <c r="A402" s="2">
        <v>41540</v>
      </c>
      <c r="B402" s="1" t="s">
        <v>12</v>
      </c>
      <c r="C402" s="1" t="s">
        <v>758</v>
      </c>
      <c r="D402" s="1" t="s">
        <v>12</v>
      </c>
      <c r="E402" s="1" t="s">
        <v>759</v>
      </c>
      <c r="F402" s="1" t="s">
        <v>12</v>
      </c>
      <c r="G402" s="1" t="s">
        <v>12</v>
      </c>
      <c r="H402" s="2">
        <v>0</v>
      </c>
      <c r="I402" s="2">
        <v>0</v>
      </c>
      <c r="J402" s="2">
        <v>1</v>
      </c>
      <c r="K402" s="2">
        <v>-14</v>
      </c>
      <c r="L402" s="2">
        <v>-14</v>
      </c>
      <c r="M402">
        <f t="shared" si="6"/>
        <v>1</v>
      </c>
    </row>
    <row r="403" spans="1:13" x14ac:dyDescent="0.3">
      <c r="A403" s="2">
        <v>41539</v>
      </c>
      <c r="B403" s="1" t="s">
        <v>12</v>
      </c>
      <c r="C403" s="1" t="s">
        <v>760</v>
      </c>
      <c r="D403" s="1" t="s">
        <v>12</v>
      </c>
      <c r="E403" s="1" t="s">
        <v>437</v>
      </c>
      <c r="F403" s="1" t="s">
        <v>12</v>
      </c>
      <c r="G403" s="1" t="s">
        <v>12</v>
      </c>
      <c r="H403" s="2">
        <v>0</v>
      </c>
      <c r="I403" s="2">
        <v>0</v>
      </c>
      <c r="J403" s="2">
        <v>1</v>
      </c>
      <c r="K403" s="2">
        <v>-2</v>
      </c>
      <c r="L403" s="2">
        <v>-2</v>
      </c>
      <c r="M403">
        <f t="shared" si="6"/>
        <v>1</v>
      </c>
    </row>
    <row r="404" spans="1:13" x14ac:dyDescent="0.3">
      <c r="A404" s="2">
        <v>41538</v>
      </c>
      <c r="B404" s="1" t="s">
        <v>12</v>
      </c>
      <c r="C404" s="1" t="s">
        <v>761</v>
      </c>
      <c r="D404" s="1" t="s">
        <v>12</v>
      </c>
      <c r="E404" s="1" t="s">
        <v>762</v>
      </c>
      <c r="F404" s="1" t="s">
        <v>12</v>
      </c>
      <c r="G404" s="1" t="s">
        <v>156</v>
      </c>
      <c r="H404" s="2">
        <v>0</v>
      </c>
      <c r="I404" s="2">
        <v>0</v>
      </c>
      <c r="J404" s="2">
        <v>0</v>
      </c>
      <c r="K404" s="2">
        <v>0</v>
      </c>
      <c r="L404" s="2">
        <v>0</v>
      </c>
      <c r="M404">
        <f t="shared" si="6"/>
        <v>0</v>
      </c>
    </row>
    <row r="405" spans="1:13" x14ac:dyDescent="0.3">
      <c r="A405" s="2">
        <v>41537</v>
      </c>
      <c r="B405" s="1" t="s">
        <v>12</v>
      </c>
      <c r="C405" s="1" t="s">
        <v>763</v>
      </c>
      <c r="D405" s="1" t="s">
        <v>12</v>
      </c>
      <c r="E405" s="1" t="s">
        <v>12</v>
      </c>
      <c r="F405" s="1" t="s">
        <v>12</v>
      </c>
      <c r="G405" s="1" t="s">
        <v>12</v>
      </c>
      <c r="H405" s="2">
        <v>0</v>
      </c>
      <c r="I405" s="2">
        <v>0</v>
      </c>
      <c r="J405" s="2">
        <v>0</v>
      </c>
      <c r="K405" s="2">
        <v>0</v>
      </c>
      <c r="L405" s="2">
        <v>0</v>
      </c>
      <c r="M405">
        <f t="shared" si="6"/>
        <v>0</v>
      </c>
    </row>
    <row r="406" spans="1:13" x14ac:dyDescent="0.3">
      <c r="A406" s="2">
        <v>41536</v>
      </c>
      <c r="B406" s="1" t="s">
        <v>12</v>
      </c>
      <c r="C406" s="1" t="s">
        <v>764</v>
      </c>
      <c r="D406" s="1" t="s">
        <v>12</v>
      </c>
      <c r="E406" s="1" t="s">
        <v>12</v>
      </c>
      <c r="F406" s="1" t="s">
        <v>12</v>
      </c>
      <c r="G406" s="1" t="s">
        <v>18</v>
      </c>
      <c r="H406" s="2">
        <v>0</v>
      </c>
      <c r="I406" s="2">
        <v>0</v>
      </c>
      <c r="J406" s="2">
        <v>0</v>
      </c>
      <c r="K406" s="2">
        <v>0</v>
      </c>
      <c r="L406" s="2">
        <v>0</v>
      </c>
      <c r="M406">
        <f t="shared" si="6"/>
        <v>0</v>
      </c>
    </row>
    <row r="407" spans="1:13" x14ac:dyDescent="0.3">
      <c r="A407" s="2">
        <v>41535</v>
      </c>
      <c r="B407" s="1" t="s">
        <v>12</v>
      </c>
      <c r="C407" s="1" t="s">
        <v>765</v>
      </c>
      <c r="D407" s="1" t="s">
        <v>12</v>
      </c>
      <c r="E407" s="1" t="s">
        <v>12</v>
      </c>
      <c r="F407" s="1" t="s">
        <v>12</v>
      </c>
      <c r="G407" s="1" t="s">
        <v>12</v>
      </c>
      <c r="H407" s="2">
        <v>0</v>
      </c>
      <c r="I407" s="2">
        <v>0</v>
      </c>
      <c r="J407" s="2">
        <v>0</v>
      </c>
      <c r="K407" s="2">
        <v>0</v>
      </c>
      <c r="L407" s="2">
        <v>0</v>
      </c>
      <c r="M407">
        <f t="shared" si="6"/>
        <v>0</v>
      </c>
    </row>
    <row r="408" spans="1:13" x14ac:dyDescent="0.3">
      <c r="A408" s="2">
        <v>41534</v>
      </c>
      <c r="B408" s="1" t="s">
        <v>12</v>
      </c>
      <c r="C408" s="1" t="s">
        <v>766</v>
      </c>
      <c r="D408" s="1" t="s">
        <v>12</v>
      </c>
      <c r="E408" s="1" t="s">
        <v>12</v>
      </c>
      <c r="F408" s="1" t="s">
        <v>12</v>
      </c>
      <c r="G408" s="1" t="s">
        <v>12</v>
      </c>
      <c r="H408" s="2">
        <v>0</v>
      </c>
      <c r="I408" s="2">
        <v>0</v>
      </c>
      <c r="J408" s="2">
        <v>0</v>
      </c>
      <c r="K408" s="2">
        <v>0</v>
      </c>
      <c r="L408" s="2">
        <v>0</v>
      </c>
      <c r="M408">
        <f t="shared" si="6"/>
        <v>0</v>
      </c>
    </row>
    <row r="409" spans="1:13" x14ac:dyDescent="0.3">
      <c r="A409" s="2">
        <v>41533</v>
      </c>
      <c r="B409" s="1" t="s">
        <v>12</v>
      </c>
      <c r="C409" s="1" t="s">
        <v>767</v>
      </c>
      <c r="D409" s="1" t="s">
        <v>133</v>
      </c>
      <c r="E409" s="1" t="s">
        <v>768</v>
      </c>
      <c r="F409" s="1" t="s">
        <v>12</v>
      </c>
      <c r="G409" s="1" t="s">
        <v>12</v>
      </c>
      <c r="H409" s="2">
        <v>0</v>
      </c>
      <c r="I409" s="2">
        <v>0</v>
      </c>
      <c r="J409" s="2">
        <v>1</v>
      </c>
      <c r="K409" s="2">
        <v>-13</v>
      </c>
      <c r="L409" s="2">
        <v>-13</v>
      </c>
      <c r="M409">
        <f t="shared" si="6"/>
        <v>1</v>
      </c>
    </row>
    <row r="410" spans="1:13" x14ac:dyDescent="0.3">
      <c r="A410" s="2">
        <v>41532</v>
      </c>
      <c r="B410" s="1" t="s">
        <v>12</v>
      </c>
      <c r="C410" s="1" t="s">
        <v>769</v>
      </c>
      <c r="D410" s="1" t="s">
        <v>12</v>
      </c>
      <c r="E410" s="1" t="s">
        <v>770</v>
      </c>
      <c r="F410" s="1" t="s">
        <v>12</v>
      </c>
      <c r="G410" s="1" t="s">
        <v>12</v>
      </c>
      <c r="H410" s="2">
        <v>0</v>
      </c>
      <c r="I410" s="2">
        <v>0</v>
      </c>
      <c r="J410" s="2">
        <v>1</v>
      </c>
      <c r="K410" s="2">
        <v>-4</v>
      </c>
      <c r="L410" s="2">
        <v>-4</v>
      </c>
      <c r="M410">
        <f t="shared" si="6"/>
        <v>1</v>
      </c>
    </row>
    <row r="411" spans="1:13" x14ac:dyDescent="0.3">
      <c r="A411" s="2">
        <v>41531</v>
      </c>
      <c r="B411" s="1" t="s">
        <v>12</v>
      </c>
      <c r="C411" s="1" t="s">
        <v>771</v>
      </c>
      <c r="D411" s="1" t="s">
        <v>12</v>
      </c>
      <c r="E411" s="1" t="s">
        <v>772</v>
      </c>
      <c r="F411" s="1" t="s">
        <v>12</v>
      </c>
      <c r="G411" s="1" t="s">
        <v>12</v>
      </c>
      <c r="H411" s="2">
        <v>0</v>
      </c>
      <c r="I411" s="2">
        <v>0</v>
      </c>
      <c r="J411" s="2">
        <v>1</v>
      </c>
      <c r="K411" s="2">
        <v>-1</v>
      </c>
      <c r="L411" s="2">
        <v>-1</v>
      </c>
      <c r="M411">
        <f t="shared" si="6"/>
        <v>1</v>
      </c>
    </row>
    <row r="412" spans="1:13" x14ac:dyDescent="0.3">
      <c r="A412" s="2">
        <v>41530</v>
      </c>
      <c r="B412" s="1" t="s">
        <v>12</v>
      </c>
      <c r="C412" s="1" t="s">
        <v>773</v>
      </c>
      <c r="D412" s="1" t="s">
        <v>12</v>
      </c>
      <c r="E412" s="1" t="s">
        <v>30</v>
      </c>
      <c r="F412" s="1" t="s">
        <v>12</v>
      </c>
      <c r="G412" s="1" t="s">
        <v>12</v>
      </c>
      <c r="H412" s="2">
        <v>0</v>
      </c>
      <c r="I412" s="2">
        <v>0</v>
      </c>
      <c r="J412" s="2">
        <v>1</v>
      </c>
      <c r="K412" s="2">
        <v>-4</v>
      </c>
      <c r="L412" s="2">
        <v>-4</v>
      </c>
      <c r="M412">
        <f t="shared" si="6"/>
        <v>1</v>
      </c>
    </row>
    <row r="413" spans="1:13" x14ac:dyDescent="0.3">
      <c r="A413" s="2">
        <v>41529</v>
      </c>
      <c r="B413" s="1" t="s">
        <v>12</v>
      </c>
      <c r="C413" s="1" t="s">
        <v>774</v>
      </c>
      <c r="D413" s="1" t="s">
        <v>12</v>
      </c>
      <c r="E413" s="1" t="s">
        <v>12</v>
      </c>
      <c r="F413" s="1" t="s">
        <v>12</v>
      </c>
      <c r="G413" s="1" t="s">
        <v>12</v>
      </c>
      <c r="H413" s="2">
        <v>0</v>
      </c>
      <c r="I413" s="2">
        <v>0</v>
      </c>
      <c r="J413" s="2">
        <v>0</v>
      </c>
      <c r="K413" s="2">
        <v>0</v>
      </c>
      <c r="L413" s="2">
        <v>0</v>
      </c>
      <c r="M413">
        <f t="shared" si="6"/>
        <v>0</v>
      </c>
    </row>
    <row r="414" spans="1:13" x14ac:dyDescent="0.3">
      <c r="A414" s="2">
        <v>41528</v>
      </c>
      <c r="B414" s="1" t="s">
        <v>12</v>
      </c>
      <c r="C414" s="1" t="s">
        <v>775</v>
      </c>
      <c r="D414" s="1" t="s">
        <v>776</v>
      </c>
      <c r="E414" s="1" t="s">
        <v>44</v>
      </c>
      <c r="F414" s="1" t="s">
        <v>12</v>
      </c>
      <c r="G414" s="1" t="s">
        <v>12</v>
      </c>
      <c r="H414" s="2">
        <v>0</v>
      </c>
      <c r="I414" s="2">
        <v>0</v>
      </c>
      <c r="J414" s="2">
        <v>1</v>
      </c>
      <c r="K414" s="2">
        <v>-2</v>
      </c>
      <c r="L414" s="2">
        <v>-2</v>
      </c>
      <c r="M414">
        <f t="shared" si="6"/>
        <v>1</v>
      </c>
    </row>
    <row r="415" spans="1:13" x14ac:dyDescent="0.3">
      <c r="A415" s="2">
        <v>41527</v>
      </c>
      <c r="B415" s="1" t="s">
        <v>12</v>
      </c>
      <c r="C415" s="1" t="s">
        <v>777</v>
      </c>
      <c r="D415" s="1" t="s">
        <v>12</v>
      </c>
      <c r="E415" s="1" t="s">
        <v>778</v>
      </c>
      <c r="F415" s="1" t="s">
        <v>12</v>
      </c>
      <c r="G415" s="1" t="s">
        <v>12</v>
      </c>
      <c r="H415" s="2">
        <v>0</v>
      </c>
      <c r="I415" s="2">
        <v>0</v>
      </c>
      <c r="J415" s="2">
        <v>1</v>
      </c>
      <c r="K415" s="2">
        <v>-4</v>
      </c>
      <c r="L415" s="2">
        <v>-4</v>
      </c>
      <c r="M415">
        <f t="shared" si="6"/>
        <v>1</v>
      </c>
    </row>
    <row r="416" spans="1:13" x14ac:dyDescent="0.3">
      <c r="A416" s="2">
        <v>41526</v>
      </c>
      <c r="B416" s="1" t="s">
        <v>12</v>
      </c>
      <c r="C416" s="1" t="s">
        <v>779</v>
      </c>
      <c r="D416" s="1" t="s">
        <v>780</v>
      </c>
      <c r="E416" s="1" t="s">
        <v>781</v>
      </c>
      <c r="F416" s="1" t="s">
        <v>12</v>
      </c>
      <c r="G416" s="1" t="s">
        <v>94</v>
      </c>
      <c r="H416" s="2">
        <v>0</v>
      </c>
      <c r="I416" s="2">
        <v>0</v>
      </c>
      <c r="J416" s="2">
        <v>1</v>
      </c>
      <c r="K416" s="2">
        <v>-6</v>
      </c>
      <c r="L416" s="2">
        <v>-6</v>
      </c>
      <c r="M416">
        <f t="shared" si="6"/>
        <v>1</v>
      </c>
    </row>
    <row r="417" spans="1:13" x14ac:dyDescent="0.3">
      <c r="A417" s="2">
        <v>41525</v>
      </c>
      <c r="B417" s="1" t="s">
        <v>12</v>
      </c>
      <c r="C417" s="1" t="s">
        <v>782</v>
      </c>
      <c r="D417" s="1" t="s">
        <v>108</v>
      </c>
      <c r="E417" s="1" t="s">
        <v>493</v>
      </c>
      <c r="F417" s="1" t="s">
        <v>12</v>
      </c>
      <c r="G417" s="1" t="s">
        <v>12</v>
      </c>
      <c r="H417" s="2">
        <v>0</v>
      </c>
      <c r="I417" s="2">
        <v>0</v>
      </c>
      <c r="J417" s="2">
        <v>1</v>
      </c>
      <c r="K417" s="2">
        <v>-5</v>
      </c>
      <c r="L417" s="2">
        <v>-5</v>
      </c>
      <c r="M417">
        <f t="shared" si="6"/>
        <v>1</v>
      </c>
    </row>
    <row r="418" spans="1:13" x14ac:dyDescent="0.3">
      <c r="A418" s="2">
        <v>41524</v>
      </c>
      <c r="B418" s="1" t="s">
        <v>12</v>
      </c>
      <c r="C418" s="1" t="s">
        <v>783</v>
      </c>
      <c r="D418" s="1" t="s">
        <v>12</v>
      </c>
      <c r="E418" s="1" t="s">
        <v>784</v>
      </c>
      <c r="F418" s="1" t="s">
        <v>12</v>
      </c>
      <c r="G418" s="1" t="s">
        <v>94</v>
      </c>
      <c r="H418" s="2">
        <v>0</v>
      </c>
      <c r="I418" s="2">
        <v>0</v>
      </c>
      <c r="J418" s="2">
        <v>1</v>
      </c>
      <c r="K418" s="2">
        <v>-5</v>
      </c>
      <c r="L418" s="2">
        <v>-5</v>
      </c>
      <c r="M418">
        <f t="shared" si="6"/>
        <v>1</v>
      </c>
    </row>
    <row r="419" spans="1:13" x14ac:dyDescent="0.3">
      <c r="A419" s="2">
        <v>41523</v>
      </c>
      <c r="B419" s="1" t="s">
        <v>12</v>
      </c>
      <c r="C419" s="1" t="s">
        <v>785</v>
      </c>
      <c r="D419" s="1" t="s">
        <v>12</v>
      </c>
      <c r="E419" s="1" t="s">
        <v>786</v>
      </c>
      <c r="F419" s="1" t="s">
        <v>12</v>
      </c>
      <c r="G419" s="1" t="s">
        <v>12</v>
      </c>
      <c r="H419" s="2">
        <v>0</v>
      </c>
      <c r="I419" s="2">
        <v>0</v>
      </c>
      <c r="J419" s="2">
        <v>1</v>
      </c>
      <c r="K419" s="2">
        <v>-10</v>
      </c>
      <c r="L419" s="2">
        <v>-10</v>
      </c>
      <c r="M419">
        <f t="shared" si="6"/>
        <v>1</v>
      </c>
    </row>
    <row r="420" spans="1:13" x14ac:dyDescent="0.3">
      <c r="A420" s="2">
        <v>41522</v>
      </c>
      <c r="B420" s="1" t="s">
        <v>12</v>
      </c>
      <c r="C420" s="1" t="s">
        <v>787</v>
      </c>
      <c r="D420" s="1" t="s">
        <v>788</v>
      </c>
      <c r="E420" s="1" t="s">
        <v>789</v>
      </c>
      <c r="F420" s="1" t="s">
        <v>12</v>
      </c>
      <c r="G420" s="1" t="s">
        <v>12</v>
      </c>
      <c r="H420" s="2">
        <v>0</v>
      </c>
      <c r="I420" s="2">
        <v>0</v>
      </c>
      <c r="J420" s="2">
        <v>1</v>
      </c>
      <c r="K420" s="2">
        <v>-5</v>
      </c>
      <c r="L420" s="2">
        <v>-5</v>
      </c>
      <c r="M420">
        <f t="shared" si="6"/>
        <v>1</v>
      </c>
    </row>
    <row r="421" spans="1:13" x14ac:dyDescent="0.3">
      <c r="A421" s="2">
        <v>41521</v>
      </c>
      <c r="B421" s="1" t="s">
        <v>12</v>
      </c>
      <c r="C421" s="1" t="s">
        <v>790</v>
      </c>
      <c r="D421" s="1" t="s">
        <v>791</v>
      </c>
      <c r="E421" s="1" t="s">
        <v>792</v>
      </c>
      <c r="F421" s="1" t="s">
        <v>58</v>
      </c>
      <c r="G421" s="1" t="s">
        <v>12</v>
      </c>
      <c r="H421" s="2">
        <v>0</v>
      </c>
      <c r="I421" s="2">
        <v>0</v>
      </c>
      <c r="J421" s="2">
        <v>1</v>
      </c>
      <c r="K421" s="2">
        <v>-14</v>
      </c>
      <c r="L421" s="2">
        <v>-14</v>
      </c>
      <c r="M421">
        <f t="shared" si="6"/>
        <v>1</v>
      </c>
    </row>
    <row r="422" spans="1:13" x14ac:dyDescent="0.3">
      <c r="A422" s="2">
        <v>41520</v>
      </c>
      <c r="B422" s="1" t="s">
        <v>12</v>
      </c>
      <c r="C422" s="1" t="s">
        <v>793</v>
      </c>
      <c r="D422" s="1" t="s">
        <v>12</v>
      </c>
      <c r="E422" s="1" t="s">
        <v>12</v>
      </c>
      <c r="F422" s="1" t="s">
        <v>12</v>
      </c>
      <c r="G422" s="1" t="s">
        <v>12</v>
      </c>
      <c r="H422" s="2">
        <v>0</v>
      </c>
      <c r="I422" s="2">
        <v>0</v>
      </c>
      <c r="J422" s="2">
        <v>0</v>
      </c>
      <c r="K422" s="2">
        <v>0</v>
      </c>
      <c r="L422" s="2">
        <v>0</v>
      </c>
      <c r="M422">
        <f t="shared" si="6"/>
        <v>0</v>
      </c>
    </row>
    <row r="423" spans="1:13" x14ac:dyDescent="0.3">
      <c r="A423" s="2">
        <v>41519</v>
      </c>
      <c r="B423" s="1" t="s">
        <v>12</v>
      </c>
      <c r="C423" s="1" t="s">
        <v>794</v>
      </c>
      <c r="D423" s="1" t="s">
        <v>12</v>
      </c>
      <c r="E423" s="1" t="s">
        <v>795</v>
      </c>
      <c r="F423" s="1" t="s">
        <v>12</v>
      </c>
      <c r="G423" s="1" t="s">
        <v>94</v>
      </c>
      <c r="H423" s="2">
        <v>0</v>
      </c>
      <c r="I423" s="2">
        <v>0</v>
      </c>
      <c r="J423" s="2">
        <v>1</v>
      </c>
      <c r="K423" s="2">
        <v>-4</v>
      </c>
      <c r="L423" s="2">
        <v>-4</v>
      </c>
      <c r="M423">
        <f t="shared" si="6"/>
        <v>1</v>
      </c>
    </row>
    <row r="424" spans="1:13" x14ac:dyDescent="0.3">
      <c r="A424" s="2">
        <v>41518</v>
      </c>
      <c r="B424" s="1" t="s">
        <v>12</v>
      </c>
      <c r="C424" s="1" t="s">
        <v>796</v>
      </c>
      <c r="D424" s="1" t="s">
        <v>797</v>
      </c>
      <c r="E424" s="1" t="s">
        <v>798</v>
      </c>
      <c r="F424" s="1" t="s">
        <v>12</v>
      </c>
      <c r="G424" s="1" t="s">
        <v>12</v>
      </c>
      <c r="H424" s="2">
        <v>0</v>
      </c>
      <c r="I424" s="2">
        <v>0</v>
      </c>
      <c r="J424" s="2">
        <v>1</v>
      </c>
      <c r="K424" s="2">
        <v>-4</v>
      </c>
      <c r="L424" s="2">
        <v>-4</v>
      </c>
      <c r="M424">
        <f t="shared" si="6"/>
        <v>1</v>
      </c>
    </row>
    <row r="425" spans="1:13" x14ac:dyDescent="0.3">
      <c r="A425" s="2">
        <v>41517</v>
      </c>
      <c r="B425" s="1" t="s">
        <v>12</v>
      </c>
      <c r="C425" s="1" t="s">
        <v>799</v>
      </c>
      <c r="D425" s="1" t="s">
        <v>12</v>
      </c>
      <c r="E425" s="1" t="s">
        <v>800</v>
      </c>
      <c r="F425" s="1" t="s">
        <v>58</v>
      </c>
      <c r="G425" s="1" t="s">
        <v>12</v>
      </c>
      <c r="H425" s="2">
        <v>0</v>
      </c>
      <c r="I425" s="2">
        <v>0</v>
      </c>
      <c r="J425" s="2">
        <v>1</v>
      </c>
      <c r="K425" s="2">
        <v>-8</v>
      </c>
      <c r="L425" s="2">
        <v>-8</v>
      </c>
      <c r="M425">
        <f t="shared" si="6"/>
        <v>1</v>
      </c>
    </row>
    <row r="426" spans="1:13" x14ac:dyDescent="0.3">
      <c r="A426" s="2">
        <v>41516</v>
      </c>
      <c r="B426" s="1" t="s">
        <v>12</v>
      </c>
      <c r="C426" s="1" t="s">
        <v>801</v>
      </c>
      <c r="D426" s="1" t="s">
        <v>802</v>
      </c>
      <c r="E426" s="1" t="s">
        <v>12</v>
      </c>
      <c r="F426" s="1" t="s">
        <v>12</v>
      </c>
      <c r="G426" s="1" t="s">
        <v>12</v>
      </c>
      <c r="H426" s="2">
        <v>1</v>
      </c>
      <c r="I426" s="2">
        <v>3</v>
      </c>
      <c r="J426" s="2">
        <v>0</v>
      </c>
      <c r="K426" s="2">
        <v>0</v>
      </c>
      <c r="L426" s="2">
        <v>3</v>
      </c>
      <c r="M426">
        <f t="shared" si="6"/>
        <v>0</v>
      </c>
    </row>
    <row r="427" spans="1:13" x14ac:dyDescent="0.3">
      <c r="A427" s="2">
        <v>41515</v>
      </c>
      <c r="B427" s="1" t="s">
        <v>12</v>
      </c>
      <c r="C427" s="1" t="s">
        <v>803</v>
      </c>
      <c r="D427" s="1" t="s">
        <v>649</v>
      </c>
      <c r="E427" s="1" t="s">
        <v>12</v>
      </c>
      <c r="F427" s="1" t="s">
        <v>12</v>
      </c>
      <c r="G427" s="1" t="s">
        <v>12</v>
      </c>
      <c r="H427" s="2">
        <v>1</v>
      </c>
      <c r="I427" s="2">
        <v>1</v>
      </c>
      <c r="J427" s="2">
        <v>0</v>
      </c>
      <c r="K427" s="2">
        <v>0</v>
      </c>
      <c r="L427" s="2">
        <v>1</v>
      </c>
      <c r="M427">
        <f t="shared" si="6"/>
        <v>0</v>
      </c>
    </row>
    <row r="428" spans="1:13" x14ac:dyDescent="0.3">
      <c r="A428" s="2">
        <v>41514</v>
      </c>
      <c r="B428" s="1" t="s">
        <v>12</v>
      </c>
      <c r="C428" s="1" t="s">
        <v>804</v>
      </c>
      <c r="D428" s="1" t="s">
        <v>480</v>
      </c>
      <c r="E428" s="1" t="s">
        <v>12</v>
      </c>
      <c r="F428" s="1" t="s">
        <v>12</v>
      </c>
      <c r="G428" s="1" t="s">
        <v>61</v>
      </c>
      <c r="H428" s="2">
        <v>0</v>
      </c>
      <c r="I428" s="2">
        <v>0</v>
      </c>
      <c r="J428" s="2">
        <v>1</v>
      </c>
      <c r="K428" s="2">
        <v>-1</v>
      </c>
      <c r="L428" s="2">
        <v>-1</v>
      </c>
      <c r="M428">
        <f t="shared" si="6"/>
        <v>1</v>
      </c>
    </row>
    <row r="429" spans="1:13" x14ac:dyDescent="0.3">
      <c r="A429" s="2">
        <v>41513</v>
      </c>
      <c r="B429" s="1" t="s">
        <v>12</v>
      </c>
      <c r="C429" s="1" t="s">
        <v>805</v>
      </c>
      <c r="D429" s="1" t="s">
        <v>12</v>
      </c>
      <c r="E429" s="1" t="s">
        <v>806</v>
      </c>
      <c r="F429" s="1" t="s">
        <v>58</v>
      </c>
      <c r="G429" s="1" t="s">
        <v>12</v>
      </c>
      <c r="H429" s="2">
        <v>0</v>
      </c>
      <c r="I429" s="2">
        <v>0</v>
      </c>
      <c r="J429" s="2">
        <v>1</v>
      </c>
      <c r="K429" s="2">
        <v>-10</v>
      </c>
      <c r="L429" s="2">
        <v>-10</v>
      </c>
      <c r="M429">
        <f t="shared" si="6"/>
        <v>1</v>
      </c>
    </row>
    <row r="430" spans="1:13" x14ac:dyDescent="0.3">
      <c r="A430" s="2">
        <v>41512</v>
      </c>
      <c r="B430" s="1" t="s">
        <v>12</v>
      </c>
      <c r="C430" s="1" t="s">
        <v>807</v>
      </c>
      <c r="D430" s="1" t="s">
        <v>808</v>
      </c>
      <c r="E430" s="1" t="s">
        <v>809</v>
      </c>
      <c r="F430" s="1" t="s">
        <v>12</v>
      </c>
      <c r="G430" s="1" t="s">
        <v>139</v>
      </c>
      <c r="H430" s="2">
        <v>1</v>
      </c>
      <c r="I430" s="2">
        <v>2</v>
      </c>
      <c r="J430" s="2">
        <v>0</v>
      </c>
      <c r="K430" s="2">
        <v>0</v>
      </c>
      <c r="L430" s="2">
        <v>2</v>
      </c>
      <c r="M430">
        <f t="shared" si="6"/>
        <v>0</v>
      </c>
    </row>
    <row r="431" spans="1:13" x14ac:dyDescent="0.3">
      <c r="A431" s="2">
        <v>41511</v>
      </c>
      <c r="B431" s="1" t="s">
        <v>12</v>
      </c>
      <c r="C431" s="1" t="s">
        <v>810</v>
      </c>
      <c r="D431" s="1" t="s">
        <v>12</v>
      </c>
      <c r="E431" s="1" t="s">
        <v>12</v>
      </c>
      <c r="F431" s="1" t="s">
        <v>12</v>
      </c>
      <c r="G431" s="1" t="s">
        <v>12</v>
      </c>
      <c r="H431" s="2">
        <v>0</v>
      </c>
      <c r="I431" s="2">
        <v>0</v>
      </c>
      <c r="J431" s="2">
        <v>0</v>
      </c>
      <c r="K431" s="2">
        <v>0</v>
      </c>
      <c r="L431" s="2">
        <v>0</v>
      </c>
      <c r="M431">
        <f t="shared" si="6"/>
        <v>0</v>
      </c>
    </row>
    <row r="432" spans="1:13" x14ac:dyDescent="0.3">
      <c r="A432" s="2">
        <v>41510</v>
      </c>
      <c r="B432" s="1" t="s">
        <v>12</v>
      </c>
      <c r="C432" s="1" t="s">
        <v>811</v>
      </c>
      <c r="D432" s="1" t="s">
        <v>12</v>
      </c>
      <c r="E432" s="1" t="s">
        <v>312</v>
      </c>
      <c r="F432" s="1" t="s">
        <v>12</v>
      </c>
      <c r="G432" s="1" t="s">
        <v>12</v>
      </c>
      <c r="H432" s="2">
        <v>0</v>
      </c>
      <c r="I432" s="2">
        <v>0</v>
      </c>
      <c r="J432" s="2">
        <v>1</v>
      </c>
      <c r="K432" s="2">
        <v>-3</v>
      </c>
      <c r="L432" s="2">
        <v>-3</v>
      </c>
      <c r="M432">
        <f t="shared" si="6"/>
        <v>1</v>
      </c>
    </row>
    <row r="433" spans="1:13" x14ac:dyDescent="0.3">
      <c r="A433" s="2">
        <v>41509</v>
      </c>
      <c r="B433" s="1" t="s">
        <v>12</v>
      </c>
      <c r="C433" s="1" t="s">
        <v>812</v>
      </c>
      <c r="D433" s="1" t="s">
        <v>813</v>
      </c>
      <c r="E433" s="1" t="s">
        <v>814</v>
      </c>
      <c r="F433" s="1" t="s">
        <v>12</v>
      </c>
      <c r="G433" s="1" t="s">
        <v>12</v>
      </c>
      <c r="H433" s="2">
        <v>1</v>
      </c>
      <c r="I433" s="2">
        <v>3</v>
      </c>
      <c r="J433" s="2">
        <v>0</v>
      </c>
      <c r="K433" s="2">
        <v>0</v>
      </c>
      <c r="L433" s="2">
        <v>3</v>
      </c>
      <c r="M433">
        <f t="shared" si="6"/>
        <v>0</v>
      </c>
    </row>
    <row r="434" spans="1:13" x14ac:dyDescent="0.3">
      <c r="A434" s="2">
        <v>41508</v>
      </c>
      <c r="B434" s="1" t="s">
        <v>12</v>
      </c>
      <c r="C434" s="1" t="s">
        <v>815</v>
      </c>
      <c r="D434" s="1" t="s">
        <v>816</v>
      </c>
      <c r="E434" s="1" t="s">
        <v>817</v>
      </c>
      <c r="F434" s="1" t="s">
        <v>58</v>
      </c>
      <c r="G434" s="1" t="s">
        <v>18</v>
      </c>
      <c r="H434" s="2">
        <v>0</v>
      </c>
      <c r="I434" s="2">
        <v>0</v>
      </c>
      <c r="J434" s="2">
        <v>0</v>
      </c>
      <c r="K434" s="2">
        <v>0</v>
      </c>
      <c r="L434" s="2">
        <v>0</v>
      </c>
      <c r="M434">
        <f t="shared" si="6"/>
        <v>0</v>
      </c>
    </row>
    <row r="435" spans="1:13" x14ac:dyDescent="0.3">
      <c r="A435" s="2">
        <v>41507</v>
      </c>
      <c r="B435" s="1" t="s">
        <v>12</v>
      </c>
      <c r="C435" s="1" t="s">
        <v>818</v>
      </c>
      <c r="D435" s="1" t="s">
        <v>819</v>
      </c>
      <c r="E435" s="1" t="s">
        <v>820</v>
      </c>
      <c r="F435" s="1" t="s">
        <v>58</v>
      </c>
      <c r="G435" s="1" t="s">
        <v>12</v>
      </c>
      <c r="H435" s="2">
        <v>0</v>
      </c>
      <c r="I435" s="2">
        <v>0</v>
      </c>
      <c r="J435" s="2">
        <v>1</v>
      </c>
      <c r="K435" s="2">
        <v>-10</v>
      </c>
      <c r="L435" s="2">
        <v>-10</v>
      </c>
      <c r="M435">
        <f t="shared" si="6"/>
        <v>1</v>
      </c>
    </row>
    <row r="436" spans="1:13" x14ac:dyDescent="0.3">
      <c r="A436" s="2">
        <v>41506</v>
      </c>
      <c r="B436" s="1" t="s">
        <v>12</v>
      </c>
      <c r="C436" s="1" t="s">
        <v>821</v>
      </c>
      <c r="D436" s="1" t="s">
        <v>822</v>
      </c>
      <c r="E436" s="1" t="s">
        <v>12</v>
      </c>
      <c r="F436" s="1" t="s">
        <v>12</v>
      </c>
      <c r="G436" s="1" t="s">
        <v>12</v>
      </c>
      <c r="H436" s="2">
        <v>1</v>
      </c>
      <c r="I436" s="2">
        <v>3</v>
      </c>
      <c r="J436" s="2">
        <v>0</v>
      </c>
      <c r="K436" s="2">
        <v>0</v>
      </c>
      <c r="L436" s="2">
        <v>3</v>
      </c>
      <c r="M436">
        <f t="shared" si="6"/>
        <v>0</v>
      </c>
    </row>
    <row r="437" spans="1:13" x14ac:dyDescent="0.3">
      <c r="A437" s="2">
        <v>41505</v>
      </c>
      <c r="B437" s="1" t="s">
        <v>12</v>
      </c>
      <c r="C437" s="1" t="s">
        <v>823</v>
      </c>
      <c r="D437" s="1" t="s">
        <v>12</v>
      </c>
      <c r="E437" s="1" t="s">
        <v>12</v>
      </c>
      <c r="F437" s="1" t="s">
        <v>12</v>
      </c>
      <c r="G437" s="1" t="s">
        <v>12</v>
      </c>
      <c r="H437" s="2">
        <v>0</v>
      </c>
      <c r="I437" s="2">
        <v>0</v>
      </c>
      <c r="J437" s="2">
        <v>0</v>
      </c>
      <c r="K437" s="2">
        <v>0</v>
      </c>
      <c r="L437" s="2">
        <v>0</v>
      </c>
      <c r="M437">
        <f t="shared" si="6"/>
        <v>0</v>
      </c>
    </row>
    <row r="438" spans="1:13" x14ac:dyDescent="0.3">
      <c r="A438" s="2">
        <v>41504</v>
      </c>
      <c r="B438" s="1" t="s">
        <v>12</v>
      </c>
      <c r="C438" s="1" t="s">
        <v>824</v>
      </c>
      <c r="D438" s="1" t="s">
        <v>12</v>
      </c>
      <c r="E438" s="1" t="s">
        <v>825</v>
      </c>
      <c r="F438" s="1" t="s">
        <v>12</v>
      </c>
      <c r="G438" s="1" t="s">
        <v>12</v>
      </c>
      <c r="H438" s="2">
        <v>0</v>
      </c>
      <c r="I438" s="2">
        <v>0</v>
      </c>
      <c r="J438" s="2">
        <v>1</v>
      </c>
      <c r="K438" s="2">
        <v>-1</v>
      </c>
      <c r="L438" s="2">
        <v>-1</v>
      </c>
      <c r="M438">
        <f t="shared" si="6"/>
        <v>1</v>
      </c>
    </row>
    <row r="439" spans="1:13" x14ac:dyDescent="0.3">
      <c r="A439" s="2">
        <v>41503</v>
      </c>
      <c r="B439" s="1" t="s">
        <v>12</v>
      </c>
      <c r="C439" s="1" t="s">
        <v>826</v>
      </c>
      <c r="D439" s="1" t="s">
        <v>12</v>
      </c>
      <c r="E439" s="1" t="s">
        <v>12</v>
      </c>
      <c r="F439" s="1" t="s">
        <v>12</v>
      </c>
      <c r="G439" s="1" t="s">
        <v>12</v>
      </c>
      <c r="H439" s="2">
        <v>0</v>
      </c>
      <c r="I439" s="2">
        <v>0</v>
      </c>
      <c r="J439" s="2">
        <v>0</v>
      </c>
      <c r="K439" s="2">
        <v>0</v>
      </c>
      <c r="L439" s="2">
        <v>0</v>
      </c>
      <c r="M439">
        <f t="shared" si="6"/>
        <v>0</v>
      </c>
    </row>
    <row r="440" spans="1:13" x14ac:dyDescent="0.3">
      <c r="A440" s="2">
        <v>41502</v>
      </c>
      <c r="B440" s="1" t="s">
        <v>12</v>
      </c>
      <c r="C440" s="1" t="s">
        <v>827</v>
      </c>
      <c r="D440" s="1" t="s">
        <v>12</v>
      </c>
      <c r="E440" s="1" t="s">
        <v>828</v>
      </c>
      <c r="F440" s="1" t="s">
        <v>12</v>
      </c>
      <c r="G440" s="1" t="s">
        <v>12</v>
      </c>
      <c r="H440" s="2">
        <v>0</v>
      </c>
      <c r="I440" s="2">
        <v>0</v>
      </c>
      <c r="J440" s="2">
        <v>1</v>
      </c>
      <c r="K440" s="2">
        <v>-7</v>
      </c>
      <c r="L440" s="2">
        <v>-7</v>
      </c>
      <c r="M440">
        <f t="shared" si="6"/>
        <v>1</v>
      </c>
    </row>
    <row r="441" spans="1:13" x14ac:dyDescent="0.3">
      <c r="A441" s="2">
        <v>41501</v>
      </c>
      <c r="B441" s="1" t="s">
        <v>12</v>
      </c>
      <c r="C441" s="1" t="s">
        <v>829</v>
      </c>
      <c r="D441" s="1" t="s">
        <v>656</v>
      </c>
      <c r="E441" s="1" t="s">
        <v>12</v>
      </c>
      <c r="F441" s="1" t="s">
        <v>12</v>
      </c>
      <c r="G441" s="1" t="s">
        <v>12</v>
      </c>
      <c r="H441" s="2">
        <v>1</v>
      </c>
      <c r="I441" s="2">
        <v>1</v>
      </c>
      <c r="J441" s="2">
        <v>0</v>
      </c>
      <c r="K441" s="2">
        <v>0</v>
      </c>
      <c r="L441" s="2">
        <v>1</v>
      </c>
      <c r="M441">
        <f t="shared" si="6"/>
        <v>0</v>
      </c>
    </row>
    <row r="442" spans="1:13" x14ac:dyDescent="0.3">
      <c r="A442" s="2">
        <v>41500</v>
      </c>
      <c r="B442" s="1" t="s">
        <v>12</v>
      </c>
      <c r="C442" s="1" t="s">
        <v>830</v>
      </c>
      <c r="D442" s="1" t="s">
        <v>656</v>
      </c>
      <c r="E442" s="1" t="s">
        <v>12</v>
      </c>
      <c r="F442" s="1" t="s">
        <v>12</v>
      </c>
      <c r="G442" s="1" t="s">
        <v>12</v>
      </c>
      <c r="H442" s="2">
        <v>1</v>
      </c>
      <c r="I442" s="2">
        <v>1</v>
      </c>
      <c r="J442" s="2">
        <v>0</v>
      </c>
      <c r="K442" s="2">
        <v>0</v>
      </c>
      <c r="L442" s="2">
        <v>1</v>
      </c>
      <c r="M442">
        <f t="shared" si="6"/>
        <v>0</v>
      </c>
    </row>
    <row r="443" spans="1:13" x14ac:dyDescent="0.3">
      <c r="A443" s="2">
        <v>41499</v>
      </c>
      <c r="B443" s="1" t="s">
        <v>12</v>
      </c>
      <c r="C443" s="1" t="s">
        <v>830</v>
      </c>
      <c r="D443" s="1" t="s">
        <v>656</v>
      </c>
      <c r="E443" s="1" t="s">
        <v>12</v>
      </c>
      <c r="F443" s="1" t="s">
        <v>12</v>
      </c>
      <c r="G443" s="1" t="s">
        <v>12</v>
      </c>
      <c r="H443" s="2">
        <v>1</v>
      </c>
      <c r="I443" s="2">
        <v>1</v>
      </c>
      <c r="J443" s="2">
        <v>0</v>
      </c>
      <c r="K443" s="2">
        <v>0</v>
      </c>
      <c r="L443" s="2">
        <v>1</v>
      </c>
      <c r="M443">
        <f t="shared" si="6"/>
        <v>0</v>
      </c>
    </row>
    <row r="444" spans="1:13" x14ac:dyDescent="0.3">
      <c r="A444" s="2">
        <v>41498</v>
      </c>
      <c r="B444" s="1" t="s">
        <v>12</v>
      </c>
      <c r="C444" s="1" t="s">
        <v>831</v>
      </c>
      <c r="D444" s="1" t="s">
        <v>12</v>
      </c>
      <c r="E444" s="1" t="s">
        <v>12</v>
      </c>
      <c r="F444" s="1" t="s">
        <v>12</v>
      </c>
      <c r="G444" s="1" t="s">
        <v>12</v>
      </c>
      <c r="H444" s="2">
        <v>0</v>
      </c>
      <c r="I444" s="2">
        <v>0</v>
      </c>
      <c r="J444" s="2">
        <v>0</v>
      </c>
      <c r="K444" s="2">
        <v>0</v>
      </c>
      <c r="L444" s="2">
        <v>0</v>
      </c>
      <c r="M444">
        <f t="shared" si="6"/>
        <v>0</v>
      </c>
    </row>
    <row r="445" spans="1:13" x14ac:dyDescent="0.3">
      <c r="A445" s="2">
        <v>41497</v>
      </c>
      <c r="B445" s="1" t="s">
        <v>12</v>
      </c>
      <c r="C445" s="1" t="s">
        <v>832</v>
      </c>
      <c r="D445" s="1" t="s">
        <v>12</v>
      </c>
      <c r="E445" s="1" t="s">
        <v>12</v>
      </c>
      <c r="F445" s="1" t="s">
        <v>12</v>
      </c>
      <c r="G445" s="1" t="s">
        <v>12</v>
      </c>
      <c r="H445" s="2">
        <v>0</v>
      </c>
      <c r="I445" s="2">
        <v>0</v>
      </c>
      <c r="J445" s="2">
        <v>0</v>
      </c>
      <c r="K445" s="2">
        <v>0</v>
      </c>
      <c r="L445" s="2">
        <v>0</v>
      </c>
      <c r="M445">
        <f t="shared" si="6"/>
        <v>0</v>
      </c>
    </row>
    <row r="446" spans="1:13" x14ac:dyDescent="0.3">
      <c r="A446" s="2">
        <v>41496</v>
      </c>
      <c r="B446" s="1" t="s">
        <v>12</v>
      </c>
      <c r="C446" s="1" t="s">
        <v>833</v>
      </c>
      <c r="D446" s="1" t="s">
        <v>12</v>
      </c>
      <c r="E446" s="1" t="s">
        <v>834</v>
      </c>
      <c r="F446" s="1" t="s">
        <v>12</v>
      </c>
      <c r="G446" s="1" t="s">
        <v>12</v>
      </c>
      <c r="H446" s="2">
        <v>0</v>
      </c>
      <c r="I446" s="2">
        <v>0</v>
      </c>
      <c r="J446" s="2">
        <v>1</v>
      </c>
      <c r="K446" s="2">
        <v>-14</v>
      </c>
      <c r="L446" s="2">
        <v>-14</v>
      </c>
      <c r="M446">
        <f t="shared" si="6"/>
        <v>1</v>
      </c>
    </row>
    <row r="447" spans="1:13" x14ac:dyDescent="0.3">
      <c r="A447" s="2">
        <v>41495</v>
      </c>
      <c r="B447" s="1" t="s">
        <v>12</v>
      </c>
      <c r="C447" s="1" t="s">
        <v>835</v>
      </c>
      <c r="D447" s="1" t="s">
        <v>12</v>
      </c>
      <c r="E447" s="1" t="s">
        <v>569</v>
      </c>
      <c r="F447" s="1" t="s">
        <v>12</v>
      </c>
      <c r="G447" s="1" t="s">
        <v>139</v>
      </c>
      <c r="H447" s="2">
        <v>1</v>
      </c>
      <c r="I447" s="2">
        <v>6</v>
      </c>
      <c r="J447" s="2">
        <v>0</v>
      </c>
      <c r="K447" s="2">
        <v>0</v>
      </c>
      <c r="L447" s="2">
        <v>6</v>
      </c>
      <c r="M447">
        <f t="shared" si="6"/>
        <v>0</v>
      </c>
    </row>
    <row r="448" spans="1:13" x14ac:dyDescent="0.3">
      <c r="A448" s="2">
        <v>41494</v>
      </c>
      <c r="B448" s="1" t="s">
        <v>12</v>
      </c>
      <c r="C448" s="1" t="s">
        <v>836</v>
      </c>
      <c r="D448" s="1" t="s">
        <v>12</v>
      </c>
      <c r="E448" s="1" t="s">
        <v>12</v>
      </c>
      <c r="F448" s="1" t="s">
        <v>12</v>
      </c>
      <c r="G448" s="1" t="s">
        <v>12</v>
      </c>
      <c r="H448" s="2">
        <v>0</v>
      </c>
      <c r="I448" s="2">
        <v>0</v>
      </c>
      <c r="J448" s="2">
        <v>0</v>
      </c>
      <c r="K448" s="2">
        <v>0</v>
      </c>
      <c r="L448" s="2">
        <v>0</v>
      </c>
      <c r="M448">
        <f t="shared" si="6"/>
        <v>0</v>
      </c>
    </row>
    <row r="449" spans="1:13" x14ac:dyDescent="0.3">
      <c r="A449" s="2">
        <v>41493</v>
      </c>
      <c r="B449" s="1" t="s">
        <v>12</v>
      </c>
      <c r="C449" s="1" t="s">
        <v>837</v>
      </c>
      <c r="D449" s="1" t="s">
        <v>838</v>
      </c>
      <c r="E449" s="1" t="s">
        <v>839</v>
      </c>
      <c r="F449" s="1" t="s">
        <v>12</v>
      </c>
      <c r="G449" s="1" t="s">
        <v>12</v>
      </c>
      <c r="H449" s="2">
        <v>0</v>
      </c>
      <c r="I449" s="2">
        <v>0</v>
      </c>
      <c r="J449" s="2">
        <v>1</v>
      </c>
      <c r="K449" s="2">
        <v>-3</v>
      </c>
      <c r="L449" s="2">
        <v>-3</v>
      </c>
      <c r="M449">
        <f t="shared" si="6"/>
        <v>1</v>
      </c>
    </row>
    <row r="450" spans="1:13" x14ac:dyDescent="0.3">
      <c r="A450" s="2">
        <v>41492</v>
      </c>
      <c r="B450" s="1" t="s">
        <v>12</v>
      </c>
      <c r="C450" s="1" t="s">
        <v>840</v>
      </c>
      <c r="D450" s="1" t="s">
        <v>12</v>
      </c>
      <c r="E450" s="1" t="s">
        <v>12</v>
      </c>
      <c r="F450" s="1" t="s">
        <v>12</v>
      </c>
      <c r="G450" s="1" t="s">
        <v>12</v>
      </c>
      <c r="H450" s="2">
        <v>0</v>
      </c>
      <c r="I450" s="2">
        <v>0</v>
      </c>
      <c r="J450" s="2">
        <v>0</v>
      </c>
      <c r="K450" s="2">
        <v>0</v>
      </c>
      <c r="L450" s="2">
        <v>0</v>
      </c>
      <c r="M450">
        <f t="shared" si="6"/>
        <v>0</v>
      </c>
    </row>
    <row r="451" spans="1:13" x14ac:dyDescent="0.3">
      <c r="A451" s="2">
        <v>41491</v>
      </c>
      <c r="B451" s="1" t="s">
        <v>12</v>
      </c>
      <c r="C451" s="1" t="s">
        <v>841</v>
      </c>
      <c r="D451" s="1" t="s">
        <v>415</v>
      </c>
      <c r="E451" s="1" t="s">
        <v>665</v>
      </c>
      <c r="F451" s="1" t="s">
        <v>12</v>
      </c>
      <c r="G451" s="1" t="s">
        <v>12</v>
      </c>
      <c r="H451" s="2">
        <v>0</v>
      </c>
      <c r="I451" s="2">
        <v>0</v>
      </c>
      <c r="J451" s="2">
        <v>1</v>
      </c>
      <c r="K451" s="2">
        <v>-4</v>
      </c>
      <c r="L451" s="2">
        <v>-4</v>
      </c>
      <c r="M451">
        <f t="shared" ref="M451:M514" si="7">IF(L451&lt;0,1,0)</f>
        <v>1</v>
      </c>
    </row>
    <row r="452" spans="1:13" x14ac:dyDescent="0.3">
      <c r="A452" s="2">
        <v>41490</v>
      </c>
      <c r="B452" s="1" t="s">
        <v>12</v>
      </c>
      <c r="C452" s="1" t="s">
        <v>842</v>
      </c>
      <c r="D452" s="1" t="s">
        <v>843</v>
      </c>
      <c r="E452" s="1" t="s">
        <v>844</v>
      </c>
      <c r="F452" s="1" t="s">
        <v>12</v>
      </c>
      <c r="G452" s="1" t="s">
        <v>18</v>
      </c>
      <c r="H452" s="2">
        <v>1</v>
      </c>
      <c r="I452" s="2">
        <v>2</v>
      </c>
      <c r="J452" s="2">
        <v>0</v>
      </c>
      <c r="K452" s="2">
        <v>0</v>
      </c>
      <c r="L452" s="2">
        <v>2</v>
      </c>
      <c r="M452">
        <f t="shared" si="7"/>
        <v>0</v>
      </c>
    </row>
    <row r="453" spans="1:13" x14ac:dyDescent="0.3">
      <c r="A453" s="2">
        <v>41489</v>
      </c>
      <c r="B453" s="1" t="s">
        <v>12</v>
      </c>
      <c r="C453" s="1" t="s">
        <v>845</v>
      </c>
      <c r="D453" s="1" t="s">
        <v>12</v>
      </c>
      <c r="E453" s="1" t="s">
        <v>846</v>
      </c>
      <c r="F453" s="1" t="s">
        <v>12</v>
      </c>
      <c r="G453" s="1" t="s">
        <v>12</v>
      </c>
      <c r="H453" s="2">
        <v>0</v>
      </c>
      <c r="I453" s="2">
        <v>0</v>
      </c>
      <c r="J453" s="2">
        <v>1</v>
      </c>
      <c r="K453" s="2">
        <v>-4</v>
      </c>
      <c r="L453" s="2">
        <v>-4</v>
      </c>
      <c r="M453">
        <f t="shared" si="7"/>
        <v>1</v>
      </c>
    </row>
    <row r="454" spans="1:13" x14ac:dyDescent="0.3">
      <c r="A454" s="2">
        <v>41488</v>
      </c>
      <c r="B454" s="1" t="s">
        <v>12</v>
      </c>
      <c r="C454" s="1" t="s">
        <v>847</v>
      </c>
      <c r="D454" s="1" t="s">
        <v>12</v>
      </c>
      <c r="E454" s="1" t="s">
        <v>12</v>
      </c>
      <c r="F454" s="1" t="s">
        <v>12</v>
      </c>
      <c r="G454" s="1" t="s">
        <v>12</v>
      </c>
      <c r="H454" s="2">
        <v>0</v>
      </c>
      <c r="I454" s="2">
        <v>0</v>
      </c>
      <c r="J454" s="2">
        <v>0</v>
      </c>
      <c r="K454" s="2">
        <v>0</v>
      </c>
      <c r="L454" s="2">
        <v>0</v>
      </c>
      <c r="M454">
        <f t="shared" si="7"/>
        <v>0</v>
      </c>
    </row>
    <row r="455" spans="1:13" x14ac:dyDescent="0.3">
      <c r="A455" s="2">
        <v>41487</v>
      </c>
      <c r="B455" s="1" t="s">
        <v>12</v>
      </c>
      <c r="C455" s="1" t="s">
        <v>848</v>
      </c>
      <c r="D455" s="1" t="s">
        <v>849</v>
      </c>
      <c r="E455" s="1" t="s">
        <v>219</v>
      </c>
      <c r="F455" s="1" t="s">
        <v>12</v>
      </c>
      <c r="G455" s="1" t="s">
        <v>12</v>
      </c>
      <c r="H455" s="2">
        <v>0</v>
      </c>
      <c r="I455" s="2">
        <v>0</v>
      </c>
      <c r="J455" s="2">
        <v>1</v>
      </c>
      <c r="K455" s="2">
        <v>-4</v>
      </c>
      <c r="L455" s="2">
        <v>-4</v>
      </c>
      <c r="M455">
        <f t="shared" si="7"/>
        <v>1</v>
      </c>
    </row>
    <row r="456" spans="1:13" x14ac:dyDescent="0.3">
      <c r="A456" s="2">
        <v>41486</v>
      </c>
      <c r="B456" s="1" t="s">
        <v>12</v>
      </c>
      <c r="C456" s="1" t="s">
        <v>850</v>
      </c>
      <c r="D456" s="1" t="s">
        <v>12</v>
      </c>
      <c r="E456" s="1" t="s">
        <v>851</v>
      </c>
      <c r="F456" s="1" t="s">
        <v>12</v>
      </c>
      <c r="G456" s="1" t="s">
        <v>12</v>
      </c>
      <c r="H456" s="2">
        <v>0</v>
      </c>
      <c r="I456" s="2">
        <v>0</v>
      </c>
      <c r="J456" s="2">
        <v>1</v>
      </c>
      <c r="K456" s="2">
        <v>-7</v>
      </c>
      <c r="L456" s="2">
        <v>-7</v>
      </c>
      <c r="M456">
        <f t="shared" si="7"/>
        <v>1</v>
      </c>
    </row>
    <row r="457" spans="1:13" x14ac:dyDescent="0.3">
      <c r="A457" s="2">
        <v>41485</v>
      </c>
      <c r="B457" s="1" t="s">
        <v>12</v>
      </c>
      <c r="C457" s="1" t="s">
        <v>852</v>
      </c>
      <c r="D457" s="1" t="s">
        <v>12</v>
      </c>
      <c r="E457" s="1" t="s">
        <v>219</v>
      </c>
      <c r="F457" s="1" t="s">
        <v>12</v>
      </c>
      <c r="G457" s="1" t="s">
        <v>12</v>
      </c>
      <c r="H457" s="2">
        <v>0</v>
      </c>
      <c r="I457" s="2">
        <v>0</v>
      </c>
      <c r="J457" s="2">
        <v>1</v>
      </c>
      <c r="K457" s="2">
        <v>-3</v>
      </c>
      <c r="L457" s="2">
        <v>-3</v>
      </c>
      <c r="M457">
        <f t="shared" si="7"/>
        <v>1</v>
      </c>
    </row>
    <row r="458" spans="1:13" x14ac:dyDescent="0.3">
      <c r="A458" s="2">
        <v>41484</v>
      </c>
      <c r="B458" s="1" t="s">
        <v>12</v>
      </c>
      <c r="C458" s="1" t="s">
        <v>853</v>
      </c>
      <c r="D458" s="1" t="s">
        <v>854</v>
      </c>
      <c r="E458" s="1" t="s">
        <v>47</v>
      </c>
      <c r="F458" s="1" t="s">
        <v>58</v>
      </c>
      <c r="G458" s="1" t="s">
        <v>12</v>
      </c>
      <c r="H458" s="2">
        <v>1</v>
      </c>
      <c r="I458" s="2">
        <v>3</v>
      </c>
      <c r="J458" s="2">
        <v>0</v>
      </c>
      <c r="K458" s="2">
        <v>0</v>
      </c>
      <c r="L458" s="2">
        <v>3</v>
      </c>
      <c r="M458">
        <f t="shared" si="7"/>
        <v>0</v>
      </c>
    </row>
    <row r="459" spans="1:13" x14ac:dyDescent="0.3">
      <c r="A459" s="2">
        <v>41483</v>
      </c>
      <c r="B459" s="1" t="s">
        <v>12</v>
      </c>
      <c r="C459" s="1" t="s">
        <v>855</v>
      </c>
      <c r="D459" s="1" t="s">
        <v>856</v>
      </c>
      <c r="E459" s="1" t="s">
        <v>12</v>
      </c>
      <c r="F459" s="1" t="s">
        <v>12</v>
      </c>
      <c r="G459" s="1" t="s">
        <v>12</v>
      </c>
      <c r="H459" s="2">
        <v>1</v>
      </c>
      <c r="I459" s="2">
        <v>5</v>
      </c>
      <c r="J459" s="2">
        <v>0</v>
      </c>
      <c r="K459" s="2">
        <v>0</v>
      </c>
      <c r="L459" s="2">
        <v>5</v>
      </c>
      <c r="M459">
        <f t="shared" si="7"/>
        <v>0</v>
      </c>
    </row>
    <row r="460" spans="1:13" x14ac:dyDescent="0.3">
      <c r="A460" s="2">
        <v>41482</v>
      </c>
      <c r="B460" s="1" t="s">
        <v>12</v>
      </c>
      <c r="C460" s="1" t="s">
        <v>857</v>
      </c>
      <c r="D460" s="1" t="s">
        <v>12</v>
      </c>
      <c r="E460" s="1" t="s">
        <v>453</v>
      </c>
      <c r="F460" s="1" t="s">
        <v>12</v>
      </c>
      <c r="G460" s="1" t="s">
        <v>12</v>
      </c>
      <c r="H460" s="2">
        <v>0</v>
      </c>
      <c r="I460" s="2">
        <v>0</v>
      </c>
      <c r="J460" s="2">
        <v>1</v>
      </c>
      <c r="K460" s="2">
        <v>-3</v>
      </c>
      <c r="L460" s="2">
        <v>-3</v>
      </c>
      <c r="M460">
        <f t="shared" si="7"/>
        <v>1</v>
      </c>
    </row>
    <row r="461" spans="1:13" x14ac:dyDescent="0.3">
      <c r="A461" s="2">
        <v>41481</v>
      </c>
      <c r="B461" s="1" t="s">
        <v>12</v>
      </c>
      <c r="C461" s="1" t="s">
        <v>858</v>
      </c>
      <c r="D461" s="1" t="s">
        <v>12</v>
      </c>
      <c r="E461" s="1" t="s">
        <v>859</v>
      </c>
      <c r="F461" s="1" t="s">
        <v>12</v>
      </c>
      <c r="G461" s="1" t="s">
        <v>12</v>
      </c>
      <c r="H461" s="2">
        <v>0</v>
      </c>
      <c r="I461" s="2">
        <v>0</v>
      </c>
      <c r="J461" s="2">
        <v>1</v>
      </c>
      <c r="K461" s="2">
        <v>-1</v>
      </c>
      <c r="L461" s="2">
        <v>-1</v>
      </c>
      <c r="M461">
        <f t="shared" si="7"/>
        <v>1</v>
      </c>
    </row>
    <row r="462" spans="1:13" x14ac:dyDescent="0.3">
      <c r="A462" s="2">
        <v>41480</v>
      </c>
      <c r="B462" s="1" t="s">
        <v>12</v>
      </c>
      <c r="C462" s="1" t="s">
        <v>860</v>
      </c>
      <c r="D462" s="1" t="s">
        <v>12</v>
      </c>
      <c r="E462" s="1" t="s">
        <v>12</v>
      </c>
      <c r="F462" s="1" t="s">
        <v>12</v>
      </c>
      <c r="G462" s="1" t="s">
        <v>12</v>
      </c>
      <c r="H462" s="2">
        <v>0</v>
      </c>
      <c r="I462" s="2">
        <v>0</v>
      </c>
      <c r="J462" s="2">
        <v>0</v>
      </c>
      <c r="K462" s="2">
        <v>0</v>
      </c>
      <c r="L462" s="2">
        <v>0</v>
      </c>
      <c r="M462">
        <f t="shared" si="7"/>
        <v>0</v>
      </c>
    </row>
    <row r="463" spans="1:13" x14ac:dyDescent="0.3">
      <c r="A463" s="2">
        <v>41479</v>
      </c>
      <c r="B463" s="1" t="s">
        <v>12</v>
      </c>
      <c r="C463" s="1" t="s">
        <v>861</v>
      </c>
      <c r="D463" s="1" t="s">
        <v>415</v>
      </c>
      <c r="E463" s="1" t="s">
        <v>862</v>
      </c>
      <c r="F463" s="1" t="s">
        <v>58</v>
      </c>
      <c r="G463" s="1" t="s">
        <v>156</v>
      </c>
      <c r="H463" s="2">
        <v>1</v>
      </c>
      <c r="I463" s="2">
        <v>2</v>
      </c>
      <c r="J463" s="2">
        <v>0</v>
      </c>
      <c r="K463" s="2">
        <v>0</v>
      </c>
      <c r="L463" s="2">
        <v>2</v>
      </c>
      <c r="M463">
        <f t="shared" si="7"/>
        <v>0</v>
      </c>
    </row>
    <row r="464" spans="1:13" x14ac:dyDescent="0.3">
      <c r="A464" s="2">
        <v>41478</v>
      </c>
      <c r="B464" s="1" t="s">
        <v>12</v>
      </c>
      <c r="C464" s="1" t="s">
        <v>863</v>
      </c>
      <c r="D464" s="1" t="s">
        <v>12</v>
      </c>
      <c r="E464" s="1" t="s">
        <v>12</v>
      </c>
      <c r="F464" s="1" t="s">
        <v>12</v>
      </c>
      <c r="G464" s="1" t="s">
        <v>12</v>
      </c>
      <c r="H464" s="2">
        <v>0</v>
      </c>
      <c r="I464" s="2">
        <v>0</v>
      </c>
      <c r="J464" s="2">
        <v>0</v>
      </c>
      <c r="K464" s="2">
        <v>0</v>
      </c>
      <c r="L464" s="2">
        <v>0</v>
      </c>
      <c r="M464">
        <f t="shared" si="7"/>
        <v>0</v>
      </c>
    </row>
    <row r="465" spans="1:13" x14ac:dyDescent="0.3">
      <c r="A465" s="2">
        <v>41477</v>
      </c>
      <c r="B465" s="1" t="s">
        <v>12</v>
      </c>
      <c r="C465" s="1" t="s">
        <v>863</v>
      </c>
      <c r="D465" s="1" t="s">
        <v>12</v>
      </c>
      <c r="E465" s="1" t="s">
        <v>12</v>
      </c>
      <c r="F465" s="1" t="s">
        <v>12</v>
      </c>
      <c r="G465" s="1" t="s">
        <v>12</v>
      </c>
      <c r="H465" s="2">
        <v>0</v>
      </c>
      <c r="I465" s="2">
        <v>0</v>
      </c>
      <c r="J465" s="2">
        <v>0</v>
      </c>
      <c r="K465" s="2">
        <v>0</v>
      </c>
      <c r="L465" s="2">
        <v>0</v>
      </c>
      <c r="M465">
        <f t="shared" si="7"/>
        <v>0</v>
      </c>
    </row>
    <row r="466" spans="1:13" x14ac:dyDescent="0.3">
      <c r="A466" s="2">
        <v>41476</v>
      </c>
      <c r="B466" s="1" t="s">
        <v>12</v>
      </c>
      <c r="C466" s="1" t="s">
        <v>864</v>
      </c>
      <c r="D466" s="1" t="s">
        <v>865</v>
      </c>
      <c r="E466" s="1" t="s">
        <v>12</v>
      </c>
      <c r="F466" s="1" t="s">
        <v>12</v>
      </c>
      <c r="G466" s="1" t="s">
        <v>12</v>
      </c>
      <c r="H466" s="2">
        <v>1</v>
      </c>
      <c r="I466" s="2">
        <v>1</v>
      </c>
      <c r="J466" s="2">
        <v>0</v>
      </c>
      <c r="K466" s="2">
        <v>0</v>
      </c>
      <c r="L466" s="2">
        <v>1</v>
      </c>
      <c r="M466">
        <f t="shared" si="7"/>
        <v>0</v>
      </c>
    </row>
    <row r="467" spans="1:13" x14ac:dyDescent="0.3">
      <c r="A467" s="2">
        <v>41475</v>
      </c>
      <c r="B467" s="1" t="s">
        <v>12</v>
      </c>
      <c r="C467" s="1" t="s">
        <v>866</v>
      </c>
      <c r="D467" s="1" t="s">
        <v>289</v>
      </c>
      <c r="E467" s="1" t="s">
        <v>12</v>
      </c>
      <c r="F467" s="1" t="s">
        <v>12</v>
      </c>
      <c r="G467" s="1" t="s">
        <v>12</v>
      </c>
      <c r="H467" s="2">
        <v>1</v>
      </c>
      <c r="I467" s="2">
        <v>1</v>
      </c>
      <c r="J467" s="2">
        <v>0</v>
      </c>
      <c r="K467" s="2">
        <v>0</v>
      </c>
      <c r="L467" s="2">
        <v>1</v>
      </c>
      <c r="M467">
        <f t="shared" si="7"/>
        <v>0</v>
      </c>
    </row>
    <row r="468" spans="1:13" x14ac:dyDescent="0.3">
      <c r="A468" s="2">
        <v>41474</v>
      </c>
      <c r="B468" s="1" t="s">
        <v>12</v>
      </c>
      <c r="C468" s="1" t="s">
        <v>867</v>
      </c>
      <c r="D468" s="1" t="s">
        <v>12</v>
      </c>
      <c r="E468" s="1" t="s">
        <v>12</v>
      </c>
      <c r="F468" s="1" t="s">
        <v>12</v>
      </c>
      <c r="G468" s="1" t="s">
        <v>18</v>
      </c>
      <c r="H468" s="2">
        <v>0</v>
      </c>
      <c r="I468" s="2">
        <v>0</v>
      </c>
      <c r="J468" s="2">
        <v>0</v>
      </c>
      <c r="K468" s="2">
        <v>0</v>
      </c>
      <c r="L468" s="2">
        <v>0</v>
      </c>
      <c r="M468">
        <f t="shared" si="7"/>
        <v>0</v>
      </c>
    </row>
    <row r="469" spans="1:13" x14ac:dyDescent="0.3">
      <c r="A469" s="2">
        <v>41473</v>
      </c>
      <c r="B469" s="1" t="s">
        <v>12</v>
      </c>
      <c r="C469" s="1" t="s">
        <v>868</v>
      </c>
      <c r="D469" s="1" t="s">
        <v>12</v>
      </c>
      <c r="E469" s="1" t="s">
        <v>12</v>
      </c>
      <c r="F469" s="1" t="s">
        <v>12</v>
      </c>
      <c r="G469" s="1" t="s">
        <v>12</v>
      </c>
      <c r="H469" s="2">
        <v>0</v>
      </c>
      <c r="I469" s="2">
        <v>0</v>
      </c>
      <c r="J469" s="2">
        <v>0</v>
      </c>
      <c r="K469" s="2">
        <v>0</v>
      </c>
      <c r="L469" s="2">
        <v>0</v>
      </c>
      <c r="M469">
        <f t="shared" si="7"/>
        <v>0</v>
      </c>
    </row>
    <row r="470" spans="1:13" x14ac:dyDescent="0.3">
      <c r="A470" s="2">
        <v>41472</v>
      </c>
      <c r="B470" s="1" t="s">
        <v>12</v>
      </c>
      <c r="C470" s="1" t="s">
        <v>869</v>
      </c>
      <c r="D470" s="1" t="s">
        <v>12</v>
      </c>
      <c r="E470" s="1" t="s">
        <v>12</v>
      </c>
      <c r="F470" s="1" t="s">
        <v>12</v>
      </c>
      <c r="G470" s="1" t="s">
        <v>12</v>
      </c>
      <c r="H470" s="2">
        <v>0</v>
      </c>
      <c r="I470" s="2">
        <v>0</v>
      </c>
      <c r="J470" s="2">
        <v>0</v>
      </c>
      <c r="K470" s="2">
        <v>0</v>
      </c>
      <c r="L470" s="2">
        <v>0</v>
      </c>
      <c r="M470">
        <f t="shared" si="7"/>
        <v>0</v>
      </c>
    </row>
    <row r="471" spans="1:13" x14ac:dyDescent="0.3">
      <c r="A471" s="2">
        <v>41471</v>
      </c>
      <c r="B471" s="1" t="s">
        <v>12</v>
      </c>
      <c r="C471" s="1" t="s">
        <v>870</v>
      </c>
      <c r="D471" s="1" t="s">
        <v>12</v>
      </c>
      <c r="E471" s="1" t="s">
        <v>871</v>
      </c>
      <c r="F471" s="1" t="s">
        <v>12</v>
      </c>
      <c r="G471" s="1" t="s">
        <v>12</v>
      </c>
      <c r="H471" s="2">
        <v>0</v>
      </c>
      <c r="I471" s="2">
        <v>0</v>
      </c>
      <c r="J471" s="2">
        <v>1</v>
      </c>
      <c r="K471" s="2">
        <v>-3</v>
      </c>
      <c r="L471" s="2">
        <v>-3</v>
      </c>
      <c r="M471">
        <f t="shared" si="7"/>
        <v>1</v>
      </c>
    </row>
    <row r="472" spans="1:13" x14ac:dyDescent="0.3">
      <c r="A472" s="2">
        <v>41470</v>
      </c>
      <c r="B472" s="1" t="s">
        <v>12</v>
      </c>
      <c r="C472" s="1" t="s">
        <v>872</v>
      </c>
      <c r="D472" s="1" t="s">
        <v>12</v>
      </c>
      <c r="E472" s="1" t="s">
        <v>12</v>
      </c>
      <c r="F472" s="1" t="s">
        <v>12</v>
      </c>
      <c r="G472" s="1" t="s">
        <v>12</v>
      </c>
      <c r="H472" s="2">
        <v>0</v>
      </c>
      <c r="I472" s="2">
        <v>0</v>
      </c>
      <c r="J472" s="2">
        <v>0</v>
      </c>
      <c r="K472" s="2">
        <v>0</v>
      </c>
      <c r="L472" s="2">
        <v>0</v>
      </c>
      <c r="M472">
        <f t="shared" si="7"/>
        <v>0</v>
      </c>
    </row>
    <row r="473" spans="1:13" x14ac:dyDescent="0.3">
      <c r="A473" s="2">
        <v>41469</v>
      </c>
      <c r="B473" s="1" t="s">
        <v>12</v>
      </c>
      <c r="C473" s="1" t="s">
        <v>873</v>
      </c>
      <c r="D473" s="1" t="s">
        <v>12</v>
      </c>
      <c r="E473" s="1" t="s">
        <v>12</v>
      </c>
      <c r="F473" s="1" t="s">
        <v>12</v>
      </c>
      <c r="G473" s="1" t="s">
        <v>12</v>
      </c>
      <c r="H473" s="2">
        <v>0</v>
      </c>
      <c r="I473" s="2">
        <v>0</v>
      </c>
      <c r="J473" s="2">
        <v>0</v>
      </c>
      <c r="K473" s="2">
        <v>0</v>
      </c>
      <c r="L473" s="2">
        <v>0</v>
      </c>
      <c r="M473">
        <f t="shared" si="7"/>
        <v>0</v>
      </c>
    </row>
    <row r="474" spans="1:13" x14ac:dyDescent="0.3">
      <c r="A474" s="2">
        <v>41468</v>
      </c>
      <c r="B474" s="1" t="s">
        <v>12</v>
      </c>
      <c r="C474" s="1" t="s">
        <v>874</v>
      </c>
      <c r="D474" s="1" t="s">
        <v>12</v>
      </c>
      <c r="E474" s="1" t="s">
        <v>12</v>
      </c>
      <c r="F474" s="1" t="s">
        <v>12</v>
      </c>
      <c r="G474" s="1" t="s">
        <v>12</v>
      </c>
      <c r="H474" s="2">
        <v>0</v>
      </c>
      <c r="I474" s="2">
        <v>0</v>
      </c>
      <c r="J474" s="2">
        <v>0</v>
      </c>
      <c r="K474" s="2">
        <v>0</v>
      </c>
      <c r="L474" s="2">
        <v>0</v>
      </c>
      <c r="M474">
        <f t="shared" si="7"/>
        <v>0</v>
      </c>
    </row>
    <row r="475" spans="1:13" x14ac:dyDescent="0.3">
      <c r="A475" s="2">
        <v>41467</v>
      </c>
      <c r="B475" s="1" t="s">
        <v>12</v>
      </c>
      <c r="C475" s="1" t="s">
        <v>875</v>
      </c>
      <c r="D475" s="1" t="s">
        <v>865</v>
      </c>
      <c r="E475" s="1" t="s">
        <v>12</v>
      </c>
      <c r="F475" s="1" t="s">
        <v>12</v>
      </c>
      <c r="G475" s="1" t="s">
        <v>12</v>
      </c>
      <c r="H475" s="2">
        <v>1</v>
      </c>
      <c r="I475" s="2">
        <v>2</v>
      </c>
      <c r="J475" s="2">
        <v>0</v>
      </c>
      <c r="K475" s="2">
        <v>0</v>
      </c>
      <c r="L475" s="2">
        <v>2</v>
      </c>
      <c r="M475">
        <f t="shared" si="7"/>
        <v>0</v>
      </c>
    </row>
    <row r="476" spans="1:13" x14ac:dyDescent="0.3">
      <c r="A476" s="2">
        <v>41466</v>
      </c>
      <c r="B476" s="1" t="s">
        <v>12</v>
      </c>
      <c r="C476" s="1" t="s">
        <v>876</v>
      </c>
      <c r="D476" s="1" t="s">
        <v>12</v>
      </c>
      <c r="E476" s="1" t="s">
        <v>12</v>
      </c>
      <c r="F476" s="1" t="s">
        <v>12</v>
      </c>
      <c r="G476" s="1" t="s">
        <v>18</v>
      </c>
      <c r="H476" s="2">
        <v>0</v>
      </c>
      <c r="I476" s="2">
        <v>0</v>
      </c>
      <c r="J476" s="2">
        <v>0</v>
      </c>
      <c r="K476" s="2">
        <v>0</v>
      </c>
      <c r="L476" s="2">
        <v>0</v>
      </c>
      <c r="M476">
        <f t="shared" si="7"/>
        <v>0</v>
      </c>
    </row>
    <row r="477" spans="1:13" x14ac:dyDescent="0.3">
      <c r="A477" s="2">
        <v>41465</v>
      </c>
      <c r="B477" s="1" t="s">
        <v>12</v>
      </c>
      <c r="C477" s="1" t="s">
        <v>877</v>
      </c>
      <c r="D477" s="1" t="s">
        <v>12</v>
      </c>
      <c r="E477" s="1" t="s">
        <v>12</v>
      </c>
      <c r="F477" s="1" t="s">
        <v>12</v>
      </c>
      <c r="G477" s="1" t="s">
        <v>18</v>
      </c>
      <c r="H477" s="2">
        <v>0</v>
      </c>
      <c r="I477" s="2">
        <v>0</v>
      </c>
      <c r="J477" s="2">
        <v>0</v>
      </c>
      <c r="K477" s="2">
        <v>0</v>
      </c>
      <c r="L477" s="2">
        <v>0</v>
      </c>
      <c r="M477">
        <f t="shared" si="7"/>
        <v>0</v>
      </c>
    </row>
    <row r="478" spans="1:13" x14ac:dyDescent="0.3">
      <c r="A478" s="2">
        <v>41464</v>
      </c>
      <c r="B478" s="1" t="s">
        <v>12</v>
      </c>
      <c r="C478" s="1" t="s">
        <v>878</v>
      </c>
      <c r="D478" s="1" t="s">
        <v>12</v>
      </c>
      <c r="E478" s="1" t="s">
        <v>12</v>
      </c>
      <c r="F478" s="1" t="s">
        <v>12</v>
      </c>
      <c r="G478" s="1" t="s">
        <v>12</v>
      </c>
      <c r="H478" s="2">
        <v>0</v>
      </c>
      <c r="I478" s="2">
        <v>0</v>
      </c>
      <c r="J478" s="2">
        <v>0</v>
      </c>
      <c r="K478" s="2">
        <v>0</v>
      </c>
      <c r="L478" s="2">
        <v>0</v>
      </c>
      <c r="M478">
        <f t="shared" si="7"/>
        <v>0</v>
      </c>
    </row>
    <row r="479" spans="1:13" x14ac:dyDescent="0.3">
      <c r="A479" s="2">
        <v>41463</v>
      </c>
      <c r="B479" s="1" t="s">
        <v>12</v>
      </c>
      <c r="C479" s="1" t="s">
        <v>879</v>
      </c>
      <c r="D479" s="1" t="s">
        <v>12</v>
      </c>
      <c r="E479" s="1" t="s">
        <v>12</v>
      </c>
      <c r="F479" s="1" t="s">
        <v>12</v>
      </c>
      <c r="G479" s="1" t="s">
        <v>12</v>
      </c>
      <c r="H479" s="2">
        <v>0</v>
      </c>
      <c r="I479" s="2">
        <v>0</v>
      </c>
      <c r="J479" s="2">
        <v>0</v>
      </c>
      <c r="K479" s="2">
        <v>0</v>
      </c>
      <c r="L479" s="2">
        <v>0</v>
      </c>
      <c r="M479">
        <f t="shared" si="7"/>
        <v>0</v>
      </c>
    </row>
    <row r="480" spans="1:13" x14ac:dyDescent="0.3">
      <c r="A480" s="2">
        <v>41462</v>
      </c>
      <c r="B480" s="1" t="s">
        <v>12</v>
      </c>
      <c r="C480" s="1" t="s">
        <v>880</v>
      </c>
      <c r="D480" s="1" t="s">
        <v>12</v>
      </c>
      <c r="E480" s="1" t="s">
        <v>881</v>
      </c>
      <c r="F480" s="1" t="s">
        <v>12</v>
      </c>
      <c r="G480" s="1" t="s">
        <v>12</v>
      </c>
      <c r="H480" s="2">
        <v>0</v>
      </c>
      <c r="I480" s="2">
        <v>0</v>
      </c>
      <c r="J480" s="2">
        <v>1</v>
      </c>
      <c r="K480" s="2">
        <v>-8</v>
      </c>
      <c r="L480" s="2">
        <v>-8</v>
      </c>
      <c r="M480">
        <f t="shared" si="7"/>
        <v>1</v>
      </c>
    </row>
    <row r="481" spans="1:13" x14ac:dyDescent="0.3">
      <c r="A481" s="2">
        <v>41461</v>
      </c>
      <c r="B481" s="1" t="s">
        <v>12</v>
      </c>
      <c r="C481" s="1" t="s">
        <v>882</v>
      </c>
      <c r="D481" s="1" t="s">
        <v>12</v>
      </c>
      <c r="E481" s="1" t="s">
        <v>12</v>
      </c>
      <c r="F481" s="1" t="s">
        <v>12</v>
      </c>
      <c r="G481" s="1" t="s">
        <v>12</v>
      </c>
      <c r="H481" s="2">
        <v>0</v>
      </c>
      <c r="I481" s="2">
        <v>0</v>
      </c>
      <c r="J481" s="2">
        <v>0</v>
      </c>
      <c r="K481" s="2">
        <v>0</v>
      </c>
      <c r="L481" s="2">
        <v>0</v>
      </c>
      <c r="M481">
        <f t="shared" si="7"/>
        <v>0</v>
      </c>
    </row>
    <row r="482" spans="1:13" x14ac:dyDescent="0.3">
      <c r="A482" s="2">
        <v>41460</v>
      </c>
      <c r="B482" s="1" t="s">
        <v>12</v>
      </c>
      <c r="C482" s="1" t="s">
        <v>883</v>
      </c>
      <c r="D482" s="1" t="s">
        <v>12</v>
      </c>
      <c r="E482" s="1" t="s">
        <v>12</v>
      </c>
      <c r="F482" s="1" t="s">
        <v>12</v>
      </c>
      <c r="G482" s="1" t="s">
        <v>12</v>
      </c>
      <c r="H482" s="2">
        <v>0</v>
      </c>
      <c r="I482" s="2">
        <v>0</v>
      </c>
      <c r="J482" s="2">
        <v>0</v>
      </c>
      <c r="K482" s="2">
        <v>0</v>
      </c>
      <c r="L482" s="2">
        <v>0</v>
      </c>
      <c r="M482">
        <f t="shared" si="7"/>
        <v>0</v>
      </c>
    </row>
    <row r="483" spans="1:13" x14ac:dyDescent="0.3">
      <c r="A483" s="2">
        <v>41459</v>
      </c>
      <c r="B483" s="1" t="s">
        <v>12</v>
      </c>
      <c r="C483" s="1" t="s">
        <v>884</v>
      </c>
      <c r="D483" s="1" t="s">
        <v>12</v>
      </c>
      <c r="E483" s="1" t="s">
        <v>12</v>
      </c>
      <c r="F483" s="1" t="s">
        <v>12</v>
      </c>
      <c r="G483" s="1" t="s">
        <v>12</v>
      </c>
      <c r="H483" s="2">
        <v>0</v>
      </c>
      <c r="I483" s="2">
        <v>0</v>
      </c>
      <c r="J483" s="2">
        <v>0</v>
      </c>
      <c r="K483" s="2">
        <v>0</v>
      </c>
      <c r="L483" s="2">
        <v>0</v>
      </c>
      <c r="M483">
        <f t="shared" si="7"/>
        <v>0</v>
      </c>
    </row>
    <row r="484" spans="1:13" x14ac:dyDescent="0.3">
      <c r="A484" s="2">
        <v>41458</v>
      </c>
      <c r="B484" s="1" t="s">
        <v>12</v>
      </c>
      <c r="C484" s="1" t="s">
        <v>885</v>
      </c>
      <c r="D484" s="1" t="s">
        <v>12</v>
      </c>
      <c r="E484" s="1" t="s">
        <v>12</v>
      </c>
      <c r="F484" s="1" t="s">
        <v>12</v>
      </c>
      <c r="G484" s="1" t="s">
        <v>12</v>
      </c>
      <c r="H484" s="2">
        <v>0</v>
      </c>
      <c r="I484" s="2">
        <v>0</v>
      </c>
      <c r="J484" s="2">
        <v>0</v>
      </c>
      <c r="K484" s="2">
        <v>0</v>
      </c>
      <c r="L484" s="2">
        <v>0</v>
      </c>
      <c r="M484">
        <f t="shared" si="7"/>
        <v>0</v>
      </c>
    </row>
    <row r="485" spans="1:13" x14ac:dyDescent="0.3">
      <c r="A485" s="2">
        <v>41457</v>
      </c>
      <c r="B485" s="1" t="s">
        <v>12</v>
      </c>
      <c r="C485" s="1" t="s">
        <v>886</v>
      </c>
      <c r="D485" s="1" t="s">
        <v>12</v>
      </c>
      <c r="E485" s="1" t="s">
        <v>12</v>
      </c>
      <c r="F485" s="1" t="s">
        <v>12</v>
      </c>
      <c r="G485" s="1" t="s">
        <v>12</v>
      </c>
      <c r="H485" s="2">
        <v>0</v>
      </c>
      <c r="I485" s="2">
        <v>0</v>
      </c>
      <c r="J485" s="2">
        <v>0</v>
      </c>
      <c r="K485" s="2">
        <v>0</v>
      </c>
      <c r="L485" s="2">
        <v>0</v>
      </c>
      <c r="M485">
        <f t="shared" si="7"/>
        <v>0</v>
      </c>
    </row>
    <row r="486" spans="1:13" x14ac:dyDescent="0.3">
      <c r="A486" s="2">
        <v>41456</v>
      </c>
      <c r="B486" s="1" t="s">
        <v>12</v>
      </c>
      <c r="C486" s="1" t="s">
        <v>887</v>
      </c>
      <c r="D486" s="1" t="s">
        <v>12</v>
      </c>
      <c r="E486" s="1" t="s">
        <v>12</v>
      </c>
      <c r="F486" s="1" t="s">
        <v>12</v>
      </c>
      <c r="G486" s="1" t="s">
        <v>12</v>
      </c>
      <c r="H486" s="2">
        <v>0</v>
      </c>
      <c r="I486" s="2">
        <v>0</v>
      </c>
      <c r="J486" s="2">
        <v>0</v>
      </c>
      <c r="K486" s="2">
        <v>0</v>
      </c>
      <c r="L486" s="2">
        <v>0</v>
      </c>
      <c r="M486">
        <f t="shared" si="7"/>
        <v>0</v>
      </c>
    </row>
    <row r="487" spans="1:13" x14ac:dyDescent="0.3">
      <c r="A487" s="2">
        <v>41455</v>
      </c>
      <c r="B487" s="1" t="s">
        <v>12</v>
      </c>
      <c r="C487" s="1" t="s">
        <v>888</v>
      </c>
      <c r="D487" s="1" t="s">
        <v>889</v>
      </c>
      <c r="E487" s="1" t="s">
        <v>12</v>
      </c>
      <c r="F487" s="1" t="s">
        <v>12</v>
      </c>
      <c r="G487" s="1" t="s">
        <v>12</v>
      </c>
      <c r="H487" s="2">
        <v>1</v>
      </c>
      <c r="I487" s="2">
        <v>4</v>
      </c>
      <c r="J487" s="2">
        <v>0</v>
      </c>
      <c r="K487" s="2">
        <v>0</v>
      </c>
      <c r="L487" s="2">
        <v>4</v>
      </c>
      <c r="M487">
        <f t="shared" si="7"/>
        <v>0</v>
      </c>
    </row>
    <row r="488" spans="1:13" x14ac:dyDescent="0.3">
      <c r="A488" s="2">
        <v>41454</v>
      </c>
      <c r="B488" s="1" t="s">
        <v>12</v>
      </c>
      <c r="C488" s="1" t="s">
        <v>890</v>
      </c>
      <c r="D488" s="1" t="s">
        <v>12</v>
      </c>
      <c r="E488" s="1" t="s">
        <v>12</v>
      </c>
      <c r="F488" s="1" t="s">
        <v>12</v>
      </c>
      <c r="G488" s="1" t="s">
        <v>12</v>
      </c>
      <c r="H488" s="2">
        <v>0</v>
      </c>
      <c r="I488" s="2">
        <v>0</v>
      </c>
      <c r="J488" s="2">
        <v>0</v>
      </c>
      <c r="K488" s="2">
        <v>0</v>
      </c>
      <c r="L488" s="2">
        <v>0</v>
      </c>
      <c r="M488">
        <f t="shared" si="7"/>
        <v>0</v>
      </c>
    </row>
    <row r="489" spans="1:13" x14ac:dyDescent="0.3">
      <c r="A489" s="2">
        <v>41453</v>
      </c>
      <c r="B489" s="1" t="s">
        <v>12</v>
      </c>
      <c r="C489" s="1" t="s">
        <v>891</v>
      </c>
      <c r="D489" s="1" t="s">
        <v>12</v>
      </c>
      <c r="E489" s="1" t="s">
        <v>12</v>
      </c>
      <c r="F489" s="1" t="s">
        <v>12</v>
      </c>
      <c r="G489" s="1" t="s">
        <v>12</v>
      </c>
      <c r="H489" s="2">
        <v>0</v>
      </c>
      <c r="I489" s="2">
        <v>0</v>
      </c>
      <c r="J489" s="2">
        <v>0</v>
      </c>
      <c r="K489" s="2">
        <v>0</v>
      </c>
      <c r="L489" s="2">
        <v>0</v>
      </c>
      <c r="M489">
        <f t="shared" si="7"/>
        <v>0</v>
      </c>
    </row>
    <row r="490" spans="1:13" x14ac:dyDescent="0.3">
      <c r="A490" s="2">
        <v>41452</v>
      </c>
      <c r="B490" s="1" t="s">
        <v>12</v>
      </c>
      <c r="C490" s="1" t="s">
        <v>892</v>
      </c>
      <c r="D490" s="1" t="s">
        <v>12</v>
      </c>
      <c r="E490" s="1" t="s">
        <v>12</v>
      </c>
      <c r="F490" s="1" t="s">
        <v>12</v>
      </c>
      <c r="G490" s="1" t="s">
        <v>12</v>
      </c>
      <c r="H490" s="2">
        <v>0</v>
      </c>
      <c r="I490" s="2">
        <v>0</v>
      </c>
      <c r="J490" s="2">
        <v>0</v>
      </c>
      <c r="K490" s="2">
        <v>0</v>
      </c>
      <c r="L490" s="2">
        <v>0</v>
      </c>
      <c r="M490">
        <f t="shared" si="7"/>
        <v>0</v>
      </c>
    </row>
    <row r="491" spans="1:13" x14ac:dyDescent="0.3">
      <c r="A491" s="2">
        <v>41451</v>
      </c>
      <c r="B491" s="1" t="s">
        <v>12</v>
      </c>
      <c r="C491" s="1" t="s">
        <v>893</v>
      </c>
      <c r="D491" s="1" t="s">
        <v>12</v>
      </c>
      <c r="E491" s="1" t="s">
        <v>12</v>
      </c>
      <c r="F491" s="1" t="s">
        <v>12</v>
      </c>
      <c r="G491" s="1" t="s">
        <v>18</v>
      </c>
      <c r="H491" s="2">
        <v>0</v>
      </c>
      <c r="I491" s="2">
        <v>0</v>
      </c>
      <c r="J491" s="2">
        <v>0</v>
      </c>
      <c r="K491" s="2">
        <v>0</v>
      </c>
      <c r="L491" s="2">
        <v>0</v>
      </c>
      <c r="M491">
        <f t="shared" si="7"/>
        <v>0</v>
      </c>
    </row>
    <row r="492" spans="1:13" x14ac:dyDescent="0.3">
      <c r="A492" s="2">
        <v>41450</v>
      </c>
      <c r="B492" s="1" t="s">
        <v>12</v>
      </c>
      <c r="C492" s="1" t="s">
        <v>894</v>
      </c>
      <c r="D492" s="1" t="s">
        <v>12</v>
      </c>
      <c r="E492" s="1" t="s">
        <v>12</v>
      </c>
      <c r="F492" s="1" t="s">
        <v>12</v>
      </c>
      <c r="G492" s="1" t="s">
        <v>12</v>
      </c>
      <c r="H492" s="2">
        <v>0</v>
      </c>
      <c r="I492" s="2">
        <v>0</v>
      </c>
      <c r="J492" s="2">
        <v>0</v>
      </c>
      <c r="K492" s="2">
        <v>0</v>
      </c>
      <c r="L492" s="2">
        <v>0</v>
      </c>
      <c r="M492">
        <f t="shared" si="7"/>
        <v>0</v>
      </c>
    </row>
    <row r="493" spans="1:13" x14ac:dyDescent="0.3">
      <c r="A493" s="2">
        <v>41449</v>
      </c>
      <c r="B493" s="1" t="s">
        <v>12</v>
      </c>
      <c r="C493" s="1" t="s">
        <v>894</v>
      </c>
      <c r="D493" s="1" t="s">
        <v>12</v>
      </c>
      <c r="E493" s="1" t="s">
        <v>12</v>
      </c>
      <c r="F493" s="1" t="s">
        <v>12</v>
      </c>
      <c r="G493" s="1" t="s">
        <v>12</v>
      </c>
      <c r="H493" s="2">
        <v>0</v>
      </c>
      <c r="I493" s="2">
        <v>0</v>
      </c>
      <c r="J493" s="2">
        <v>0</v>
      </c>
      <c r="K493" s="2">
        <v>0</v>
      </c>
      <c r="L493" s="2">
        <v>0</v>
      </c>
      <c r="M493">
        <f t="shared" si="7"/>
        <v>0</v>
      </c>
    </row>
    <row r="494" spans="1:13" x14ac:dyDescent="0.3">
      <c r="A494" s="2">
        <v>41448</v>
      </c>
      <c r="B494" s="1" t="s">
        <v>12</v>
      </c>
      <c r="C494" s="1" t="s">
        <v>895</v>
      </c>
      <c r="D494" s="1" t="s">
        <v>12</v>
      </c>
      <c r="E494" s="1" t="s">
        <v>12</v>
      </c>
      <c r="F494" s="1" t="s">
        <v>12</v>
      </c>
      <c r="G494" s="1" t="s">
        <v>12</v>
      </c>
      <c r="H494" s="2">
        <v>0</v>
      </c>
      <c r="I494" s="2">
        <v>0</v>
      </c>
      <c r="J494" s="2">
        <v>0</v>
      </c>
      <c r="K494" s="2">
        <v>0</v>
      </c>
      <c r="L494" s="2">
        <v>0</v>
      </c>
      <c r="M494">
        <f t="shared" si="7"/>
        <v>0</v>
      </c>
    </row>
    <row r="495" spans="1:13" x14ac:dyDescent="0.3">
      <c r="A495" s="2">
        <v>41447</v>
      </c>
      <c r="B495" s="1" t="s">
        <v>12</v>
      </c>
      <c r="C495" s="1" t="s">
        <v>896</v>
      </c>
      <c r="D495" s="1" t="s">
        <v>12</v>
      </c>
      <c r="E495" s="1" t="s">
        <v>12</v>
      </c>
      <c r="F495" s="1" t="s">
        <v>12</v>
      </c>
      <c r="G495" s="1" t="s">
        <v>18</v>
      </c>
      <c r="H495" s="2">
        <v>0</v>
      </c>
      <c r="I495" s="2">
        <v>0</v>
      </c>
      <c r="J495" s="2">
        <v>0</v>
      </c>
      <c r="K495" s="2">
        <v>0</v>
      </c>
      <c r="L495" s="2">
        <v>0</v>
      </c>
      <c r="M495">
        <f t="shared" si="7"/>
        <v>0</v>
      </c>
    </row>
    <row r="496" spans="1:13" x14ac:dyDescent="0.3">
      <c r="A496" s="2">
        <v>41446</v>
      </c>
      <c r="B496" s="1" t="s">
        <v>12</v>
      </c>
      <c r="C496" s="1" t="s">
        <v>897</v>
      </c>
      <c r="D496" s="1" t="s">
        <v>12</v>
      </c>
      <c r="E496" s="1" t="s">
        <v>91</v>
      </c>
      <c r="F496" s="1" t="s">
        <v>12</v>
      </c>
      <c r="G496" s="1" t="s">
        <v>12</v>
      </c>
      <c r="H496" s="2">
        <v>0</v>
      </c>
      <c r="I496" s="2">
        <v>0</v>
      </c>
      <c r="J496" s="2">
        <v>1</v>
      </c>
      <c r="K496" s="2">
        <v>-5</v>
      </c>
      <c r="L496" s="2">
        <v>-5</v>
      </c>
      <c r="M496">
        <f t="shared" si="7"/>
        <v>1</v>
      </c>
    </row>
    <row r="497" spans="1:13" x14ac:dyDescent="0.3">
      <c r="A497" s="2">
        <v>41445</v>
      </c>
      <c r="B497" s="1" t="s">
        <v>12</v>
      </c>
      <c r="C497" s="1" t="s">
        <v>898</v>
      </c>
      <c r="D497" s="1" t="s">
        <v>12</v>
      </c>
      <c r="E497" s="1" t="s">
        <v>12</v>
      </c>
      <c r="F497" s="1" t="s">
        <v>12</v>
      </c>
      <c r="G497" s="1" t="s">
        <v>12</v>
      </c>
      <c r="H497" s="2">
        <v>0</v>
      </c>
      <c r="I497" s="2">
        <v>0</v>
      </c>
      <c r="J497" s="2">
        <v>0</v>
      </c>
      <c r="K497" s="2">
        <v>0</v>
      </c>
      <c r="L497" s="2">
        <v>0</v>
      </c>
      <c r="M497">
        <f t="shared" si="7"/>
        <v>0</v>
      </c>
    </row>
    <row r="498" spans="1:13" x14ac:dyDescent="0.3">
      <c r="A498" s="2">
        <v>41444</v>
      </c>
      <c r="B498" s="1" t="s">
        <v>12</v>
      </c>
      <c r="C498" s="1" t="s">
        <v>899</v>
      </c>
      <c r="D498" s="1" t="s">
        <v>12</v>
      </c>
      <c r="E498" s="1" t="s">
        <v>12</v>
      </c>
      <c r="F498" s="1" t="s">
        <v>12</v>
      </c>
      <c r="G498" s="1" t="s">
        <v>12</v>
      </c>
      <c r="H498" s="2">
        <v>0</v>
      </c>
      <c r="I498" s="2">
        <v>0</v>
      </c>
      <c r="J498" s="2">
        <v>0</v>
      </c>
      <c r="K498" s="2">
        <v>0</v>
      </c>
      <c r="L498" s="2">
        <v>0</v>
      </c>
      <c r="M498">
        <f t="shared" si="7"/>
        <v>0</v>
      </c>
    </row>
    <row r="499" spans="1:13" x14ac:dyDescent="0.3">
      <c r="A499" s="2">
        <v>41443</v>
      </c>
      <c r="B499" s="1" t="s">
        <v>12</v>
      </c>
      <c r="C499" s="1" t="s">
        <v>900</v>
      </c>
      <c r="D499" s="1" t="s">
        <v>12</v>
      </c>
      <c r="E499" s="1" t="s">
        <v>12</v>
      </c>
      <c r="F499" s="1" t="s">
        <v>12</v>
      </c>
      <c r="G499" s="1" t="s">
        <v>12</v>
      </c>
      <c r="H499" s="2">
        <v>0</v>
      </c>
      <c r="I499" s="2">
        <v>0</v>
      </c>
      <c r="J499" s="2">
        <v>0</v>
      </c>
      <c r="K499" s="2">
        <v>0</v>
      </c>
      <c r="L499" s="2">
        <v>0</v>
      </c>
      <c r="M499">
        <f t="shared" si="7"/>
        <v>0</v>
      </c>
    </row>
    <row r="500" spans="1:13" x14ac:dyDescent="0.3">
      <c r="A500" s="2">
        <v>41442</v>
      </c>
      <c r="B500" s="1" t="s">
        <v>12</v>
      </c>
      <c r="C500" s="1" t="s">
        <v>901</v>
      </c>
      <c r="D500" s="1" t="s">
        <v>12</v>
      </c>
      <c r="E500" s="1" t="s">
        <v>902</v>
      </c>
      <c r="F500" s="1" t="s">
        <v>12</v>
      </c>
      <c r="G500" s="1" t="s">
        <v>12</v>
      </c>
      <c r="H500" s="2">
        <v>0</v>
      </c>
      <c r="I500" s="2">
        <v>0</v>
      </c>
      <c r="J500" s="2">
        <v>1</v>
      </c>
      <c r="K500" s="2">
        <v>-4</v>
      </c>
      <c r="L500" s="2">
        <v>-4</v>
      </c>
      <c r="M500">
        <f t="shared" si="7"/>
        <v>1</v>
      </c>
    </row>
    <row r="501" spans="1:13" x14ac:dyDescent="0.3">
      <c r="A501" s="2">
        <v>41441</v>
      </c>
      <c r="B501" s="1" t="s">
        <v>12</v>
      </c>
      <c r="C501" s="1" t="s">
        <v>903</v>
      </c>
      <c r="D501" s="1" t="s">
        <v>12</v>
      </c>
      <c r="E501" s="1" t="s">
        <v>12</v>
      </c>
      <c r="F501" s="1" t="s">
        <v>12</v>
      </c>
      <c r="G501" s="1" t="s">
        <v>12</v>
      </c>
      <c r="H501" s="2">
        <v>0</v>
      </c>
      <c r="I501" s="2">
        <v>0</v>
      </c>
      <c r="J501" s="2">
        <v>0</v>
      </c>
      <c r="K501" s="2">
        <v>0</v>
      </c>
      <c r="L501" s="2">
        <v>0</v>
      </c>
      <c r="M501">
        <f t="shared" si="7"/>
        <v>0</v>
      </c>
    </row>
    <row r="502" spans="1:13" x14ac:dyDescent="0.3">
      <c r="A502" s="2">
        <v>41440</v>
      </c>
      <c r="B502" s="1" t="s">
        <v>12</v>
      </c>
      <c r="C502" s="1" t="s">
        <v>904</v>
      </c>
      <c r="D502" s="1" t="s">
        <v>12</v>
      </c>
      <c r="E502" s="1" t="s">
        <v>905</v>
      </c>
      <c r="F502" s="1" t="s">
        <v>12</v>
      </c>
      <c r="G502" s="1" t="s">
        <v>12</v>
      </c>
      <c r="H502" s="2">
        <v>0</v>
      </c>
      <c r="I502" s="2">
        <v>0</v>
      </c>
      <c r="J502" s="2">
        <v>1</v>
      </c>
      <c r="K502" s="2">
        <v>-3</v>
      </c>
      <c r="L502" s="2">
        <v>-3</v>
      </c>
      <c r="M502">
        <f t="shared" si="7"/>
        <v>1</v>
      </c>
    </row>
    <row r="503" spans="1:13" x14ac:dyDescent="0.3">
      <c r="A503" s="2">
        <v>41439</v>
      </c>
      <c r="B503" s="1" t="s">
        <v>12</v>
      </c>
      <c r="C503" s="1" t="s">
        <v>906</v>
      </c>
      <c r="D503" s="1" t="s">
        <v>12</v>
      </c>
      <c r="E503" s="1" t="s">
        <v>12</v>
      </c>
      <c r="F503" s="1" t="s">
        <v>12</v>
      </c>
      <c r="G503" s="1" t="s">
        <v>12</v>
      </c>
      <c r="H503" s="2">
        <v>0</v>
      </c>
      <c r="I503" s="2">
        <v>0</v>
      </c>
      <c r="J503" s="2">
        <v>0</v>
      </c>
      <c r="K503" s="2">
        <v>0</v>
      </c>
      <c r="L503" s="2">
        <v>0</v>
      </c>
      <c r="M503">
        <f t="shared" si="7"/>
        <v>0</v>
      </c>
    </row>
    <row r="504" spans="1:13" x14ac:dyDescent="0.3">
      <c r="A504" s="2">
        <v>41438</v>
      </c>
      <c r="B504" s="1" t="s">
        <v>12</v>
      </c>
      <c r="C504" s="1" t="s">
        <v>907</v>
      </c>
      <c r="D504" s="1" t="s">
        <v>12</v>
      </c>
      <c r="E504" s="1" t="s">
        <v>105</v>
      </c>
      <c r="F504" s="1" t="s">
        <v>12</v>
      </c>
      <c r="G504" s="1" t="s">
        <v>12</v>
      </c>
      <c r="H504" s="2">
        <v>0</v>
      </c>
      <c r="I504" s="2">
        <v>0</v>
      </c>
      <c r="J504" s="2">
        <v>1</v>
      </c>
      <c r="K504" s="2">
        <v>-3</v>
      </c>
      <c r="L504" s="2">
        <v>-3</v>
      </c>
      <c r="M504">
        <f t="shared" si="7"/>
        <v>1</v>
      </c>
    </row>
    <row r="505" spans="1:13" x14ac:dyDescent="0.3">
      <c r="A505" s="2">
        <v>41437</v>
      </c>
      <c r="B505" s="1" t="s">
        <v>12</v>
      </c>
      <c r="C505" s="1" t="s">
        <v>908</v>
      </c>
      <c r="D505" s="1" t="s">
        <v>12</v>
      </c>
      <c r="E505" s="1" t="s">
        <v>12</v>
      </c>
      <c r="F505" s="1" t="s">
        <v>12</v>
      </c>
      <c r="G505" s="1" t="s">
        <v>12</v>
      </c>
      <c r="H505" s="2">
        <v>0</v>
      </c>
      <c r="I505" s="2">
        <v>0</v>
      </c>
      <c r="J505" s="2">
        <v>0</v>
      </c>
      <c r="K505" s="2">
        <v>0</v>
      </c>
      <c r="L505" s="2">
        <v>0</v>
      </c>
      <c r="M505">
        <f t="shared" si="7"/>
        <v>0</v>
      </c>
    </row>
    <row r="506" spans="1:13" x14ac:dyDescent="0.3">
      <c r="A506" s="2">
        <v>41436</v>
      </c>
      <c r="B506" s="1" t="s">
        <v>12</v>
      </c>
      <c r="C506" s="1" t="s">
        <v>909</v>
      </c>
      <c r="D506" s="1" t="s">
        <v>910</v>
      </c>
      <c r="E506" s="1" t="s">
        <v>911</v>
      </c>
      <c r="F506" s="1" t="s">
        <v>12</v>
      </c>
      <c r="G506" s="1" t="s">
        <v>61</v>
      </c>
      <c r="H506" s="2">
        <v>0</v>
      </c>
      <c r="I506" s="2">
        <v>0</v>
      </c>
      <c r="J506" s="2">
        <v>1</v>
      </c>
      <c r="K506" s="2">
        <v>-9</v>
      </c>
      <c r="L506" s="2">
        <v>-9</v>
      </c>
      <c r="M506">
        <f t="shared" si="7"/>
        <v>1</v>
      </c>
    </row>
    <row r="507" spans="1:13" x14ac:dyDescent="0.3">
      <c r="A507" s="2">
        <v>41435</v>
      </c>
      <c r="B507" s="1" t="s">
        <v>12</v>
      </c>
      <c r="C507" s="1" t="s">
        <v>912</v>
      </c>
      <c r="D507" s="1" t="s">
        <v>12</v>
      </c>
      <c r="E507" s="1" t="s">
        <v>12</v>
      </c>
      <c r="F507" s="1" t="s">
        <v>12</v>
      </c>
      <c r="G507" s="1" t="s">
        <v>12</v>
      </c>
      <c r="H507" s="2">
        <v>0</v>
      </c>
      <c r="I507" s="2">
        <v>0</v>
      </c>
      <c r="J507" s="2">
        <v>0</v>
      </c>
      <c r="K507" s="2">
        <v>0</v>
      </c>
      <c r="L507" s="2">
        <v>0</v>
      </c>
      <c r="M507">
        <f t="shared" si="7"/>
        <v>0</v>
      </c>
    </row>
    <row r="508" spans="1:13" x14ac:dyDescent="0.3">
      <c r="A508" s="2">
        <v>41434</v>
      </c>
      <c r="B508" s="1" t="s">
        <v>12</v>
      </c>
      <c r="C508" s="1" t="s">
        <v>913</v>
      </c>
      <c r="D508" s="1" t="s">
        <v>12</v>
      </c>
      <c r="E508" s="1" t="s">
        <v>12</v>
      </c>
      <c r="F508" s="1" t="s">
        <v>12</v>
      </c>
      <c r="G508" s="1" t="s">
        <v>12</v>
      </c>
      <c r="H508" s="2">
        <v>0</v>
      </c>
      <c r="I508" s="2">
        <v>0</v>
      </c>
      <c r="J508" s="2">
        <v>0</v>
      </c>
      <c r="K508" s="2">
        <v>0</v>
      </c>
      <c r="L508" s="2">
        <v>0</v>
      </c>
      <c r="M508">
        <f t="shared" si="7"/>
        <v>0</v>
      </c>
    </row>
    <row r="509" spans="1:13" x14ac:dyDescent="0.3">
      <c r="A509" s="2">
        <v>41433</v>
      </c>
      <c r="B509" s="1" t="s">
        <v>12</v>
      </c>
      <c r="C509" s="1" t="s">
        <v>914</v>
      </c>
      <c r="D509" s="1" t="s">
        <v>289</v>
      </c>
      <c r="E509" s="1" t="s">
        <v>12</v>
      </c>
      <c r="F509" s="1" t="s">
        <v>12</v>
      </c>
      <c r="G509" s="1" t="s">
        <v>94</v>
      </c>
      <c r="H509" s="2">
        <v>0</v>
      </c>
      <c r="I509" s="2">
        <v>0</v>
      </c>
      <c r="J509" s="2">
        <v>1</v>
      </c>
      <c r="K509" s="2">
        <v>-1</v>
      </c>
      <c r="L509" s="2">
        <v>-1</v>
      </c>
      <c r="M509">
        <f t="shared" si="7"/>
        <v>1</v>
      </c>
    </row>
    <row r="510" spans="1:13" x14ac:dyDescent="0.3">
      <c r="A510" s="2">
        <v>41432</v>
      </c>
      <c r="B510" s="1" t="s">
        <v>12</v>
      </c>
      <c r="C510" s="1" t="s">
        <v>915</v>
      </c>
      <c r="D510" s="1" t="s">
        <v>12</v>
      </c>
      <c r="E510" s="1" t="s">
        <v>12</v>
      </c>
      <c r="F510" s="1" t="s">
        <v>12</v>
      </c>
      <c r="G510" s="1" t="s">
        <v>12</v>
      </c>
      <c r="H510" s="2">
        <v>0</v>
      </c>
      <c r="I510" s="2">
        <v>0</v>
      </c>
      <c r="J510" s="2">
        <v>0</v>
      </c>
      <c r="K510" s="2">
        <v>0</v>
      </c>
      <c r="L510" s="2">
        <v>0</v>
      </c>
      <c r="M510">
        <f t="shared" si="7"/>
        <v>0</v>
      </c>
    </row>
    <row r="511" spans="1:13" x14ac:dyDescent="0.3">
      <c r="A511" s="2">
        <v>41431</v>
      </c>
      <c r="B511" s="1" t="s">
        <v>12</v>
      </c>
      <c r="C511" s="1" t="s">
        <v>916</v>
      </c>
      <c r="D511" s="1" t="s">
        <v>917</v>
      </c>
      <c r="E511" s="1" t="s">
        <v>12</v>
      </c>
      <c r="F511" s="1" t="s">
        <v>12</v>
      </c>
      <c r="G511" s="1" t="s">
        <v>12</v>
      </c>
      <c r="H511" s="2">
        <v>1</v>
      </c>
      <c r="I511" s="2">
        <v>2</v>
      </c>
      <c r="J511" s="2">
        <v>0</v>
      </c>
      <c r="K511" s="2">
        <v>0</v>
      </c>
      <c r="L511" s="2">
        <v>2</v>
      </c>
      <c r="M511">
        <f t="shared" si="7"/>
        <v>0</v>
      </c>
    </row>
    <row r="512" spans="1:13" x14ac:dyDescent="0.3">
      <c r="A512" s="2">
        <v>41430</v>
      </c>
      <c r="B512" s="1" t="s">
        <v>12</v>
      </c>
      <c r="C512" s="1" t="s">
        <v>918</v>
      </c>
      <c r="D512" s="1" t="s">
        <v>12</v>
      </c>
      <c r="E512" s="1" t="s">
        <v>919</v>
      </c>
      <c r="F512" s="1" t="s">
        <v>12</v>
      </c>
      <c r="G512" s="1" t="s">
        <v>12</v>
      </c>
      <c r="H512" s="2">
        <v>0</v>
      </c>
      <c r="I512" s="2">
        <v>0</v>
      </c>
      <c r="J512" s="2">
        <v>1</v>
      </c>
      <c r="K512" s="2">
        <v>-4</v>
      </c>
      <c r="L512" s="2">
        <v>-4</v>
      </c>
      <c r="M512">
        <f t="shared" si="7"/>
        <v>1</v>
      </c>
    </row>
    <row r="513" spans="1:13" x14ac:dyDescent="0.3">
      <c r="A513" s="2">
        <v>41429</v>
      </c>
      <c r="B513" s="1" t="s">
        <v>12</v>
      </c>
      <c r="C513" s="1" t="s">
        <v>920</v>
      </c>
      <c r="D513" s="1" t="s">
        <v>921</v>
      </c>
      <c r="E513" s="1" t="s">
        <v>922</v>
      </c>
      <c r="F513" s="1" t="s">
        <v>12</v>
      </c>
      <c r="G513" s="1" t="s">
        <v>61</v>
      </c>
      <c r="H513" s="2">
        <v>0</v>
      </c>
      <c r="I513" s="2">
        <v>0</v>
      </c>
      <c r="J513" s="2">
        <v>1</v>
      </c>
      <c r="K513" s="2">
        <v>-4</v>
      </c>
      <c r="L513" s="2">
        <v>-4</v>
      </c>
      <c r="M513">
        <f t="shared" si="7"/>
        <v>1</v>
      </c>
    </row>
    <row r="514" spans="1:13" x14ac:dyDescent="0.3">
      <c r="A514" s="2">
        <v>41428</v>
      </c>
      <c r="B514" s="1" t="s">
        <v>12</v>
      </c>
      <c r="C514" s="1" t="s">
        <v>923</v>
      </c>
      <c r="D514" s="1" t="s">
        <v>12</v>
      </c>
      <c r="E514" s="1" t="s">
        <v>924</v>
      </c>
      <c r="F514" s="1" t="s">
        <v>12</v>
      </c>
      <c r="G514" s="1" t="s">
        <v>94</v>
      </c>
      <c r="H514" s="2">
        <v>0</v>
      </c>
      <c r="I514" s="2">
        <v>0</v>
      </c>
      <c r="J514" s="2">
        <v>0</v>
      </c>
      <c r="K514" s="2">
        <v>0</v>
      </c>
      <c r="L514" s="2">
        <v>0</v>
      </c>
      <c r="M514">
        <f t="shared" si="7"/>
        <v>0</v>
      </c>
    </row>
    <row r="515" spans="1:13" x14ac:dyDescent="0.3">
      <c r="A515" s="2">
        <v>41427</v>
      </c>
      <c r="B515" s="1" t="s">
        <v>12</v>
      </c>
      <c r="C515" s="1" t="s">
        <v>925</v>
      </c>
      <c r="D515" s="1" t="s">
        <v>926</v>
      </c>
      <c r="E515" s="1" t="s">
        <v>927</v>
      </c>
      <c r="F515" s="1" t="s">
        <v>12</v>
      </c>
      <c r="G515" s="1" t="s">
        <v>61</v>
      </c>
      <c r="H515" s="2">
        <v>0</v>
      </c>
      <c r="I515" s="2">
        <v>0</v>
      </c>
      <c r="J515" s="2">
        <v>1</v>
      </c>
      <c r="K515" s="2">
        <v>-15</v>
      </c>
      <c r="L515" s="2">
        <v>-15</v>
      </c>
      <c r="M515">
        <f t="shared" ref="M515:M531" si="8">IF(L515&lt;0,1,0)</f>
        <v>1</v>
      </c>
    </row>
    <row r="516" spans="1:13" x14ac:dyDescent="0.3">
      <c r="A516" s="2">
        <v>41426</v>
      </c>
      <c r="B516" s="1" t="s">
        <v>12</v>
      </c>
      <c r="C516" s="1" t="s">
        <v>928</v>
      </c>
      <c r="D516" s="1" t="s">
        <v>133</v>
      </c>
      <c r="E516" s="1" t="s">
        <v>929</v>
      </c>
      <c r="F516" s="1" t="s">
        <v>12</v>
      </c>
      <c r="G516" s="1" t="s">
        <v>12</v>
      </c>
      <c r="H516" s="2">
        <v>0</v>
      </c>
      <c r="I516" s="2">
        <v>0</v>
      </c>
      <c r="J516" s="2">
        <v>1</v>
      </c>
      <c r="K516" s="2">
        <v>-17</v>
      </c>
      <c r="L516" s="2">
        <v>-17</v>
      </c>
      <c r="M516">
        <f t="shared" si="8"/>
        <v>1</v>
      </c>
    </row>
    <row r="517" spans="1:13" x14ac:dyDescent="0.3">
      <c r="A517" s="2">
        <v>41425</v>
      </c>
      <c r="B517" s="1" t="s">
        <v>12</v>
      </c>
      <c r="C517" s="1" t="s">
        <v>930</v>
      </c>
      <c r="D517" s="1" t="s">
        <v>931</v>
      </c>
      <c r="E517" s="1" t="s">
        <v>12</v>
      </c>
      <c r="F517" s="1" t="s">
        <v>58</v>
      </c>
      <c r="G517" s="1" t="s">
        <v>12</v>
      </c>
      <c r="H517" s="2">
        <v>1</v>
      </c>
      <c r="I517" s="2">
        <v>2</v>
      </c>
      <c r="J517" s="2">
        <v>0</v>
      </c>
      <c r="K517" s="2">
        <v>0</v>
      </c>
      <c r="L517" s="2">
        <v>2</v>
      </c>
      <c r="M517">
        <f t="shared" si="8"/>
        <v>0</v>
      </c>
    </row>
    <row r="518" spans="1:13" x14ac:dyDescent="0.3">
      <c r="A518" s="2">
        <v>41424</v>
      </c>
      <c r="B518" s="1" t="s">
        <v>12</v>
      </c>
      <c r="C518" s="1" t="s">
        <v>932</v>
      </c>
      <c r="D518" s="1" t="s">
        <v>933</v>
      </c>
      <c r="E518" s="1" t="s">
        <v>12</v>
      </c>
      <c r="F518" s="1" t="s">
        <v>12</v>
      </c>
      <c r="G518" s="1" t="s">
        <v>12</v>
      </c>
      <c r="H518" s="2">
        <v>1</v>
      </c>
      <c r="I518" s="2">
        <v>1</v>
      </c>
      <c r="J518" s="2">
        <v>0</v>
      </c>
      <c r="K518" s="2">
        <v>0</v>
      </c>
      <c r="L518" s="2">
        <v>1</v>
      </c>
      <c r="M518">
        <f t="shared" si="8"/>
        <v>0</v>
      </c>
    </row>
    <row r="519" spans="1:13" x14ac:dyDescent="0.3">
      <c r="A519" s="2">
        <v>41423</v>
      </c>
      <c r="B519" s="1" t="s">
        <v>12</v>
      </c>
      <c r="C519" s="1" t="s">
        <v>934</v>
      </c>
      <c r="D519" s="1" t="s">
        <v>12</v>
      </c>
      <c r="E519" s="1" t="s">
        <v>935</v>
      </c>
      <c r="F519" s="1" t="s">
        <v>12</v>
      </c>
      <c r="G519" s="1" t="s">
        <v>12</v>
      </c>
      <c r="H519" s="2">
        <v>0</v>
      </c>
      <c r="I519" s="2">
        <v>0</v>
      </c>
      <c r="J519" s="2">
        <v>1</v>
      </c>
      <c r="K519" s="2">
        <v>-7</v>
      </c>
      <c r="L519" s="2">
        <v>-7</v>
      </c>
      <c r="M519">
        <f t="shared" si="8"/>
        <v>1</v>
      </c>
    </row>
    <row r="520" spans="1:13" x14ac:dyDescent="0.3">
      <c r="A520" s="2">
        <v>41422</v>
      </c>
      <c r="B520" s="1" t="s">
        <v>12</v>
      </c>
      <c r="C520" s="1" t="s">
        <v>936</v>
      </c>
      <c r="D520" s="1" t="s">
        <v>12</v>
      </c>
      <c r="E520" s="1" t="s">
        <v>937</v>
      </c>
      <c r="F520" s="1" t="s">
        <v>58</v>
      </c>
      <c r="G520" s="1" t="s">
        <v>61</v>
      </c>
      <c r="H520" s="2">
        <v>0</v>
      </c>
      <c r="I520" s="2">
        <v>0</v>
      </c>
      <c r="J520" s="2">
        <v>0</v>
      </c>
      <c r="K520" s="2">
        <v>0</v>
      </c>
      <c r="L520" s="2">
        <v>0</v>
      </c>
      <c r="M520">
        <f t="shared" si="8"/>
        <v>0</v>
      </c>
    </row>
    <row r="521" spans="1:13" x14ac:dyDescent="0.3">
      <c r="A521" s="2">
        <v>41421</v>
      </c>
      <c r="B521" s="1" t="s">
        <v>12</v>
      </c>
      <c r="C521" s="1" t="s">
        <v>938</v>
      </c>
      <c r="D521" s="1" t="s">
        <v>12</v>
      </c>
      <c r="E521" s="1" t="s">
        <v>12</v>
      </c>
      <c r="F521" s="1" t="s">
        <v>12</v>
      </c>
      <c r="G521" s="1" t="s">
        <v>12</v>
      </c>
      <c r="H521" s="2">
        <v>0</v>
      </c>
      <c r="I521" s="2">
        <v>0</v>
      </c>
      <c r="J521" s="2">
        <v>0</v>
      </c>
      <c r="K521" s="2">
        <v>0</v>
      </c>
      <c r="L521" s="2">
        <v>0</v>
      </c>
      <c r="M521">
        <f t="shared" si="8"/>
        <v>0</v>
      </c>
    </row>
    <row r="522" spans="1:13" x14ac:dyDescent="0.3">
      <c r="A522" s="2">
        <v>41420</v>
      </c>
      <c r="B522" s="1" t="s">
        <v>12</v>
      </c>
      <c r="C522" s="1" t="s">
        <v>939</v>
      </c>
      <c r="D522" s="1" t="s">
        <v>12</v>
      </c>
      <c r="E522" s="1" t="s">
        <v>940</v>
      </c>
      <c r="F522" s="1" t="s">
        <v>12</v>
      </c>
      <c r="G522" s="1" t="s">
        <v>12</v>
      </c>
      <c r="H522" s="2">
        <v>0</v>
      </c>
      <c r="I522" s="2">
        <v>0</v>
      </c>
      <c r="J522" s="2">
        <v>1</v>
      </c>
      <c r="K522" s="2">
        <v>-1</v>
      </c>
      <c r="L522" s="2">
        <v>-1</v>
      </c>
      <c r="M522">
        <f t="shared" si="8"/>
        <v>1</v>
      </c>
    </row>
    <row r="523" spans="1:13" x14ac:dyDescent="0.3">
      <c r="A523" s="2">
        <v>41419</v>
      </c>
      <c r="B523" s="1" t="s">
        <v>12</v>
      </c>
      <c r="C523" s="1" t="s">
        <v>941</v>
      </c>
      <c r="D523" s="1" t="s">
        <v>12</v>
      </c>
      <c r="E523" s="1" t="s">
        <v>942</v>
      </c>
      <c r="F523" s="1" t="s">
        <v>943</v>
      </c>
      <c r="G523" s="1" t="s">
        <v>94</v>
      </c>
      <c r="H523" s="2">
        <v>0</v>
      </c>
      <c r="I523" s="2">
        <v>0</v>
      </c>
      <c r="J523" s="2">
        <v>1</v>
      </c>
      <c r="K523" s="2">
        <v>-11</v>
      </c>
      <c r="L523" s="2">
        <v>-11</v>
      </c>
      <c r="M523">
        <f t="shared" si="8"/>
        <v>1</v>
      </c>
    </row>
    <row r="524" spans="1:13" x14ac:dyDescent="0.3">
      <c r="A524" s="2">
        <v>41418</v>
      </c>
      <c r="B524" s="1" t="s">
        <v>12</v>
      </c>
      <c r="C524" s="1" t="s">
        <v>944</v>
      </c>
      <c r="D524" s="1" t="s">
        <v>12</v>
      </c>
      <c r="E524" s="1" t="s">
        <v>945</v>
      </c>
      <c r="F524" s="1" t="s">
        <v>12</v>
      </c>
      <c r="G524" s="1" t="s">
        <v>12</v>
      </c>
      <c r="H524" s="2">
        <v>0</v>
      </c>
      <c r="I524" s="2">
        <v>0</v>
      </c>
      <c r="J524" s="2">
        <v>1</v>
      </c>
      <c r="K524" s="2">
        <v>-1</v>
      </c>
      <c r="L524" s="2">
        <v>-1</v>
      </c>
      <c r="M524">
        <f t="shared" si="8"/>
        <v>1</v>
      </c>
    </row>
    <row r="525" spans="1:13" x14ac:dyDescent="0.3">
      <c r="A525" s="2">
        <v>41417</v>
      </c>
      <c r="B525" s="1" t="s">
        <v>12</v>
      </c>
      <c r="C525" s="1" t="s">
        <v>946</v>
      </c>
      <c r="D525" s="1" t="s">
        <v>12</v>
      </c>
      <c r="E525" s="1" t="s">
        <v>12</v>
      </c>
      <c r="F525" s="1" t="s">
        <v>12</v>
      </c>
      <c r="G525" s="1" t="s">
        <v>12</v>
      </c>
      <c r="H525" s="2">
        <v>0</v>
      </c>
      <c r="I525" s="2">
        <v>0</v>
      </c>
      <c r="J525" s="2">
        <v>0</v>
      </c>
      <c r="K525" s="2">
        <v>0</v>
      </c>
      <c r="L525" s="2">
        <v>0</v>
      </c>
      <c r="M525">
        <f t="shared" si="8"/>
        <v>0</v>
      </c>
    </row>
    <row r="526" spans="1:13" x14ac:dyDescent="0.3">
      <c r="A526" s="2">
        <v>41416</v>
      </c>
      <c r="B526" s="1" t="s">
        <v>12</v>
      </c>
      <c r="C526" s="1" t="s">
        <v>947</v>
      </c>
      <c r="D526" s="1" t="s">
        <v>948</v>
      </c>
      <c r="E526" s="1" t="s">
        <v>949</v>
      </c>
      <c r="F526" s="1" t="s">
        <v>12</v>
      </c>
      <c r="G526" s="1" t="s">
        <v>18</v>
      </c>
      <c r="H526" s="2">
        <v>0</v>
      </c>
      <c r="I526" s="2">
        <v>0</v>
      </c>
      <c r="J526" s="2">
        <v>1</v>
      </c>
      <c r="K526" s="2">
        <v>-1</v>
      </c>
      <c r="L526" s="2">
        <v>-1</v>
      </c>
      <c r="M526">
        <f t="shared" si="8"/>
        <v>1</v>
      </c>
    </row>
    <row r="527" spans="1:13" x14ac:dyDescent="0.3">
      <c r="A527" s="2">
        <v>41415</v>
      </c>
      <c r="B527" s="1" t="s">
        <v>12</v>
      </c>
      <c r="C527" s="1" t="s">
        <v>950</v>
      </c>
      <c r="D527" s="1" t="s">
        <v>951</v>
      </c>
      <c r="E527" s="1" t="s">
        <v>952</v>
      </c>
      <c r="F527" s="1" t="s">
        <v>76</v>
      </c>
      <c r="G527" s="1" t="s">
        <v>18</v>
      </c>
      <c r="H527" s="2">
        <v>0</v>
      </c>
      <c r="I527" s="2">
        <v>0</v>
      </c>
      <c r="J527" s="2">
        <v>1</v>
      </c>
      <c r="K527" s="2">
        <v>-34</v>
      </c>
      <c r="L527" s="2">
        <v>-34</v>
      </c>
      <c r="M527">
        <f t="shared" si="8"/>
        <v>1</v>
      </c>
    </row>
    <row r="528" spans="1:13" x14ac:dyDescent="0.3">
      <c r="A528" s="2">
        <v>41414</v>
      </c>
      <c r="B528" s="1" t="s">
        <v>12</v>
      </c>
      <c r="C528" s="1" t="s">
        <v>953</v>
      </c>
      <c r="D528" s="1" t="s">
        <v>12</v>
      </c>
      <c r="E528" s="1" t="s">
        <v>12</v>
      </c>
      <c r="F528" s="1" t="s">
        <v>12</v>
      </c>
      <c r="G528" s="1" t="s">
        <v>12</v>
      </c>
      <c r="H528" s="2">
        <v>0</v>
      </c>
      <c r="I528" s="2">
        <v>0</v>
      </c>
      <c r="J528" s="2">
        <v>0</v>
      </c>
      <c r="K528" s="2">
        <v>0</v>
      </c>
      <c r="L528" s="2">
        <v>0</v>
      </c>
      <c r="M528">
        <f t="shared" si="8"/>
        <v>0</v>
      </c>
    </row>
    <row r="529" spans="1:13" x14ac:dyDescent="0.3">
      <c r="A529" s="2">
        <v>41413</v>
      </c>
      <c r="B529" s="1" t="s">
        <v>12</v>
      </c>
      <c r="C529" s="1" t="s">
        <v>954</v>
      </c>
      <c r="D529" s="1" t="s">
        <v>955</v>
      </c>
      <c r="E529" s="1" t="s">
        <v>956</v>
      </c>
      <c r="F529" s="1" t="s">
        <v>12</v>
      </c>
      <c r="G529" s="1" t="s">
        <v>61</v>
      </c>
      <c r="H529" s="2">
        <v>1</v>
      </c>
      <c r="I529" s="2">
        <v>1</v>
      </c>
      <c r="J529" s="2">
        <v>0</v>
      </c>
      <c r="K529" s="2">
        <v>0</v>
      </c>
      <c r="L529" s="2">
        <v>1</v>
      </c>
      <c r="M529">
        <f t="shared" si="8"/>
        <v>0</v>
      </c>
    </row>
    <row r="530" spans="1:13" x14ac:dyDescent="0.3">
      <c r="A530" s="2">
        <v>41412</v>
      </c>
      <c r="B530" s="1" t="s">
        <v>12</v>
      </c>
      <c r="C530" s="1" t="s">
        <v>957</v>
      </c>
      <c r="D530" s="1" t="s">
        <v>958</v>
      </c>
      <c r="E530" s="1" t="s">
        <v>12</v>
      </c>
      <c r="F530" s="1" t="s">
        <v>12</v>
      </c>
      <c r="G530" s="1" t="s">
        <v>61</v>
      </c>
      <c r="H530" s="2">
        <v>1</v>
      </c>
      <c r="I530" s="2">
        <v>2</v>
      </c>
      <c r="J530" s="2">
        <v>0</v>
      </c>
      <c r="K530" s="2">
        <v>0</v>
      </c>
      <c r="L530" s="2">
        <v>2</v>
      </c>
      <c r="M530">
        <f t="shared" si="8"/>
        <v>0</v>
      </c>
    </row>
    <row r="531" spans="1:13" x14ac:dyDescent="0.3">
      <c r="A531" s="2">
        <v>41411</v>
      </c>
      <c r="B531" s="1" t="s">
        <v>12</v>
      </c>
      <c r="C531" s="1" t="s">
        <v>959</v>
      </c>
      <c r="D531" s="1" t="s">
        <v>12</v>
      </c>
      <c r="E531" s="1" t="s">
        <v>44</v>
      </c>
      <c r="F531" s="1" t="s">
        <v>12</v>
      </c>
      <c r="G531" s="1" t="s">
        <v>12</v>
      </c>
      <c r="H531" s="2">
        <v>0</v>
      </c>
      <c r="I531" s="2">
        <v>0</v>
      </c>
      <c r="J531" s="2">
        <v>1</v>
      </c>
      <c r="K531" s="2">
        <v>-3</v>
      </c>
      <c r="L531" s="2">
        <v>-3</v>
      </c>
      <c r="M531">
        <f t="shared" si="8"/>
        <v>1</v>
      </c>
    </row>
    <row r="532" spans="1:13" x14ac:dyDescent="0.3">
      <c r="A532" s="2"/>
      <c r="B532" s="1"/>
      <c r="C532" s="1"/>
      <c r="D532" s="1"/>
      <c r="E532" s="1"/>
      <c r="F532" s="1"/>
      <c r="G532" s="1"/>
      <c r="H532" s="2"/>
      <c r="I532" s="2"/>
      <c r="J532" s="2"/>
      <c r="K532" s="2"/>
      <c r="L532" s="2">
        <f>SUM(L2:L531)</f>
        <v>-959</v>
      </c>
      <c r="M532">
        <f>SUM(M2:M531)</f>
        <v>231</v>
      </c>
    </row>
    <row r="533" spans="1:13" x14ac:dyDescent="0.3">
      <c r="L533" s="4">
        <f>AVERAGE(L2:L531)</f>
        <v>-1.8094339622641509</v>
      </c>
      <c r="M533">
        <f>M532/530</f>
        <v>0.4358490566037736</v>
      </c>
    </row>
    <row r="534" spans="1:13" x14ac:dyDescent="0.3">
      <c r="M534">
        <f>1-M533</f>
        <v>0.5641509433962264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陈宇宏</cp:lastModifiedBy>
  <dcterms:created xsi:type="dcterms:W3CDTF">2022-06-15T15:16:22Z</dcterms:created>
  <dcterms:modified xsi:type="dcterms:W3CDTF">2022-06-16T13:46:32Z</dcterms:modified>
</cp:coreProperties>
</file>