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_Download\QQ\FileRecv\哈啰情感分析\"/>
    </mc:Choice>
  </mc:AlternateContent>
  <xr:revisionPtr revIDLastSave="0" documentId="13_ncr:1_{7C4C5407-DEC3-4590-BADD-73CE5CC0D7C5}" xr6:coauthVersionLast="47" xr6:coauthVersionMax="47" xr10:uidLastSave="{00000000-0000-0000-0000-000000000000}"/>
  <bookViews>
    <workbookView xWindow="-110" yWindow="-110" windowWidth="25820" windowHeight="14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39" i="1" l="1"/>
  <c r="M338" i="1"/>
  <c r="M337"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2" i="1"/>
  <c r="L338" i="1"/>
  <c r="L337" i="1"/>
</calcChain>
</file>

<file path=xl/sharedStrings.xml><?xml version="1.0" encoding="utf-8"?>
<sst xmlns="http://schemas.openxmlformats.org/spreadsheetml/2006/main" count="2022" uniqueCount="627">
  <si>
    <t>序号</t>
  </si>
  <si>
    <t>发布时间</t>
  </si>
  <si>
    <t>正文</t>
  </si>
  <si>
    <t>正面词</t>
  </si>
  <si>
    <t>负面词</t>
  </si>
  <si>
    <t>程度词</t>
  </si>
  <si>
    <t>否定词</t>
  </si>
  <si>
    <t>正面句子数</t>
  </si>
  <si>
    <t>正面得分</t>
  </si>
  <si>
    <t>负面句子数</t>
  </si>
  <si>
    <t>负面得分</t>
  </si>
  <si>
    <t>总得分</t>
  </si>
  <si>
    <t/>
  </si>
  <si>
    <t>南京理工大学哈啰单车怎么会有这么漂亮的小车车南理工专属小车车呢刚刚我仔仔细细地欣赏了这个小车车并且没忍住很神经病地开了锁把它从图书馆的南门骑到了北门哈哈哈真的是太喜欢了嘛我刚下车的时候旁边还有个小朋友说这个车好漂亮啊然后他妈妈说这是学校里的车因为上边写着南京理工大学呀嘻嘻嘻超级开心米奇比心我还惊喜的发现我把它从图书馆南门骑到北门没有花钱啊米奇比心我都惊了所以究竟是怎么计费的这福利也太好了吧这学校我真是越来越来的爱了本来就很爱现在是超级爱也感谢支付宝和哈啰呀真是棒好了欣赏完小车车我要滚去学习了南京理工大学哈啰出行</t>
  </si>
  <si>
    <t>仔仔细细,哈哈,喜欢,开心,惊喜,感谢,欣赏,漂亮</t>
  </si>
  <si>
    <t>神经病</t>
  </si>
  <si>
    <t>很,超级</t>
  </si>
  <si>
    <t>没有</t>
  </si>
  <si>
    <t>我算是发现了支付宝那个哈啰助力车就是个坑大坑巨坑每次停车的时候都定位不准奶奶个腿非要让人家每次都多谈块钱咋滴你们靠那两块钱发家致富是吧王八蛋哈啰单车哈啰助力车</t>
  </si>
  <si>
    <t>助力</t>
  </si>
  <si>
    <t>王八蛋,定位,停车,坑</t>
  </si>
  <si>
    <t>哈啰单车两天内连续三次预约车后到了停车地点看不到车地图显示我面前本来应该有一辆车的且视野开阔不存在车子在建筑物内视线受阻的情况铃铛也用了并没有听到附近车发出响声第一次下载哈啰出行这个就是为了它有预约车辆的功能你不能这么啊哈啰出行哈啰出行南京所以是定位不准呢还是我的车车在别人手里呢</t>
  </si>
  <si>
    <t>开阔</t>
  </si>
  <si>
    <t>定位,停车</t>
  </si>
  <si>
    <t>不能,没有</t>
  </si>
  <si>
    <t>哈啰单车唯一不足就是车架比摩拜的高点啊我这小短腿伤不起啊</t>
  </si>
  <si>
    <t>不足,伤</t>
  </si>
  <si>
    <t>哈啰单车南京有二维码可以扫车被锁上</t>
  </si>
  <si>
    <t>营口城事营口生活这个可以举报的哈啰单车很受伤</t>
  </si>
  <si>
    <t>受伤</t>
  </si>
  <si>
    <t>很</t>
  </si>
  <si>
    <t>哈啰单车人口素质还没有跟上就不要在县城这样的地方投放全是私人锁换作你你不心寒吗今天本来想骑在地图上找特么加锁真的那时候特失望你们投放真的要斟酌斟酌哈啰单车</t>
  </si>
  <si>
    <t>失望,心寒,投放</t>
  </si>
  <si>
    <t>哈啰单车昨天骑的共享电动自行车单位这一条街都停了哈啰还车点还好在单位对面上头一点点找到了没有交元调度费今天下楼看到共享单车懒得走到小区门口找电动车那哈啰一个公司还车点不还得一样啊卧槽昨天的还车点不得行来来回回在坡上找三四次发现地图显示的应该在旁边律师事务所的楼梯坎坎上面难道要我搬上去嘛自行车调度费底下随便停的都交了只好报修锁不上咯差点迟到分享单曲我在赶去找你的路上网易云音乐</t>
  </si>
  <si>
    <t>得行</t>
  </si>
  <si>
    <t>懒得,迟到,随便,锁不上,调度</t>
  </si>
  <si>
    <t>哈啰单车这种是不是要赔偿</t>
  </si>
  <si>
    <t>不是</t>
  </si>
  <si>
    <t>被哈啰单车坑了吗哈啰单车新浪看点现在的哈啰单车己经变味了分秒也扣元这样做真的好吗半小时以内元还能理解也太贵了收费不合理见图</t>
  </si>
  <si>
    <t>不合理,贵,坑</t>
  </si>
  <si>
    <t>扫了十辆全是车辆故障哈啰单车要倒闭了支付宝</t>
  </si>
  <si>
    <t>什么鬼为什么今天扫了七八辆哈啰哈啰单车算是被占用哈啰助力车</t>
  </si>
  <si>
    <t>占用</t>
  </si>
  <si>
    <t>哈啰单车没有一点预兆小蓝车就不能用了迟到无疑了</t>
  </si>
  <si>
    <t>无疑,迟到</t>
  </si>
  <si>
    <t>哈啰单车给了我一个新人免费骑的券于是我就直接骑了起来结果结账的时候是原价后来我才发现是助力车而这没有变相坑钱啊你坐公交还贵写清楚不标题党我办张卡用也行啊</t>
  </si>
  <si>
    <t>助力,清楚</t>
  </si>
  <si>
    <t>变相,贵,坑</t>
  </si>
  <si>
    <t>哈啰单车上海浦东新区的哈啰单车一直显示网络开小差试了好几辆关机重启也没有反应估计系统又崩溃了没办法最后扫了一辆摩拜上班了</t>
  </si>
  <si>
    <t>崩溃,开小差</t>
  </si>
  <si>
    <t>这是一个悲伤的故事因为哈罗单车链条突然崩了带给我的连锁反应哈啰单车段沁昀悲伤那么大我要好好锻炼身体争取可以跑步上班半小时应该够了吧</t>
  </si>
  <si>
    <t>争取,好好</t>
  </si>
  <si>
    <t>悲伤</t>
  </si>
  <si>
    <t>哈啰单车明明停车停在市政划线范围内还说我违规停车这合理吗有点法律常识都知道当一家公司的规定与法律法规有冲突时肯定是以法律法规为准则哈啰出行消费者维权投诉就算你们有规定在用户投诉后是不是也该去实地考察一下呢对你们划分的区域做出更新呢而不是重复乱扣费你觉得这合理吗作为一个公民难道我不听市政府的听你们一家民营企业的你哈啰出行敢说你的规定强于市府那我认罚只要你敢置顶承认</t>
  </si>
  <si>
    <t>合理</t>
  </si>
  <si>
    <t>投诉,违规,区域,停车</t>
  </si>
  <si>
    <t>支付宝哈啰单车因车链条断造成的意外伤害怎么处理赔偿流程怎么走哈啰单车意外伤害共享单车哈啰出行客服</t>
  </si>
  <si>
    <t>伤害,意外,客服</t>
  </si>
  <si>
    <t>支付宝哈啰单车因车链条断造成的意外伤害怎么处理赔偿流程怎么走哈啰单车意外伤害共享单车</t>
  </si>
  <si>
    <t>伤害,意外</t>
  </si>
  <si>
    <t>又到周六发博时乗物変化小遛共享步行哈啰单车地铁公交车今日本当疲楽想去斯塔万格过深冬的金机智</t>
  </si>
  <si>
    <t>机智</t>
  </si>
  <si>
    <t>松江新闻近日一则哈啰出行无视政府部门禁投令违规投放助力车的消息引发了舆论关注而松江更是哈啰出行助力车的主要运营范围上海市鼓励和规范互联网租赁自行车发展的指导意见明确规定上海不发展互联网租赁电动自行车任何互联网租赁投放电动车都属于违规行为哈啰单车记者从哈啰出行相关工作人员处得知公司现在正在进一步清运松江城区内的助力车未来会积极配合政府整改哈啰助力车或退出上海走访过程中记者发现伴随着企业车辆清运工作的展开原先排列在松江各街头的助力车一夜之间变得一车难寻不少市民反映花钱买了月卡却没有车可骑不知该如何解决你怎么看哈啰助力车清运你怎么看</t>
  </si>
  <si>
    <t>助力,积极,规范,鼓励</t>
  </si>
  <si>
    <t>无视,违规,投放</t>
  </si>
  <si>
    <t>哈啰单车今天我特么是真的倒霉公交车等了半小时扫了个助力车快没电了慢得堪比自行车说好了还能再跑公里的呢到了还车点死也还不了一直显示离还车点还有米没办法点的忘记还车扣了老子块钱买杯奶茶颠吧颠吧全漏了我真的手动和谐</t>
  </si>
  <si>
    <t>助力,和谐</t>
  </si>
  <si>
    <t>倒霉</t>
  </si>
  <si>
    <t>给哈啰单车点个赞哈啰单车</t>
  </si>
  <si>
    <t>哈啰单车真真是气死了昨天突然发现花呗扣了很多笔关于骑助力车的费用我已经一个月没出门了是怎么骑了十几趟车咨询客服才发现一个一年多早就不用的手机号被人登录了哈啰单车然后二十天内骑了十几次最多一天骑四次骑车不花钱就当健身房了汝的金句客服一开始还跟我说钱已经支付了退不了我忍住给现在使用那个手机号的机主打过去的冲动做人要厚道啊不退钱怎么可能我村里一霸是吃素的麻麻烦烦客服给我打了无数个电话才终于给退了钱还耽误我网课钱虽然不多但不能花的稀里糊涂挺好的细节有点差劲啊一年多不登录的账号上来就改密码还能再用免密支付就不能再核实一遍吗再也不开通免密支付了不知道搞个乌龙还会扣多少钱</t>
  </si>
  <si>
    <t>助力,厚道,开通</t>
  </si>
  <si>
    <t>冲动,差劲,气死,稀里糊涂,耽误,麻烦,客服</t>
  </si>
  <si>
    <t>不能</t>
  </si>
  <si>
    <t>哈啰单车哈啰单车七天免费骑随着全国各地阶段性复工的开启为给中短途通勤的市民提供更安全高效的出行方式哈啰推出复工骑行周助力大家安全高效出行行好每一程哈啰单车天免费骑</t>
  </si>
  <si>
    <t>助力,安全,高效</t>
  </si>
  <si>
    <t>青桔单车也开始推出电单车了这是要和哈啰单车死磕到底的意思加油</t>
  </si>
  <si>
    <t>加油</t>
  </si>
  <si>
    <t>哈啰单车哈啰单车出故障了吗</t>
  </si>
  <si>
    <t>哈啰单车考虑出少量三轮车四轮车吗</t>
  </si>
  <si>
    <t>哈啰单车差一人快上车</t>
  </si>
  <si>
    <t>共享单车公司投放城市乡镇都不做市场调查的吗共享单车共享单车的死亡之路哈啰单车那些被遗弃的共享单车</t>
  </si>
  <si>
    <t>遗弃,投放</t>
  </si>
  <si>
    <t>哈啰出行哈啰单车哈啰单车月卡哈啰拼团快上车</t>
  </si>
  <si>
    <t>我们的哈啰真的要拜拜了吗哈啰单车哈啰出行冒个泡</t>
  </si>
  <si>
    <t>哈啰单车调度费有多少人被坑了元调度费校园内使用到外面也不能临时锁车一还就被坑了还没处评理去</t>
  </si>
  <si>
    <t>调度,坑</t>
  </si>
  <si>
    <t>哈啰单车哈啰出行北京身边事哈啰出行客服哈啰出行哈啰单车你们妹的想打劫就明说骑个自行车骑出打车价了我也是服气有没有人管呐辣鸡</t>
  </si>
  <si>
    <t>服气,辣鸡,客服</t>
  </si>
  <si>
    <t>哈啰单车扫三辆车都说网不行那我怎么跟人微信聊天的自己出故障别怪网</t>
  </si>
  <si>
    <t>不行</t>
  </si>
  <si>
    <t>哈啰出行哈啰单车牛批了啊我这是一年前第一次用显示是免费的不用我付钱一年后来要钱穷疯了吧这是</t>
  </si>
  <si>
    <t>哈啰单车我也以为我网络不好卸载了重装手机重启动都开不了</t>
  </si>
  <si>
    <t>不好,开不了</t>
  </si>
  <si>
    <t>去超市回来路上骑了哈啰单车停到小区门口看都没看支付宝就关锁了然后刚发现要收我元调度费最不理解的是一排都是共享单车大家都骑出区域了吗而且为啥子电动车的停车点自行车不能停</t>
  </si>
  <si>
    <t>区域,停车,调度</t>
  </si>
  <si>
    <t>今日小蓝车自行车全线瘫痪开始以为我手机有问题后来发现大家都扫不上啊哈啰单车小蓝车陈小豆豆丁美杨阳</t>
  </si>
  <si>
    <t>瘫痪</t>
  </si>
  <si>
    <t>哈啰单车哈啰单车不要求你道歉只要求你出个赔偿方案</t>
  </si>
  <si>
    <t>道歉</t>
  </si>
  <si>
    <t>就很离谱哈啰的一次收费是个蚊子包吗一个夏天被叮的次数全是在扫哈啰的时候所以能不能不要跳动两次开锁麻利一点哈啰单车</t>
  </si>
  <si>
    <t>麻利</t>
  </si>
  <si>
    <t>离谱</t>
  </si>
  <si>
    <t>沈阳的哈啰单车怎么突然都没了呢骑一大圈就找到一个哈啰单车</t>
  </si>
  <si>
    <t>哈啰出行一场雨就能决定车辆调配哈啰单车为何推智能调度系统月日首届全球金融科技大会外滩大会在上海举办本届大会主题为科技让未来更普惠由上海市人民政府指导支付宝和蚂蚁集团主办大会涵盖了金融科技创新技术全球化经济城市生活商业文明遗迹绿色可持续发展等众多议题在本次大会中哈啰出行介绍了哈啰大脑智能调度系统通过智能调度运营实现让用户在合适的时间合适的地点有一辆好车骑这种调度技术的运用表面上是供给侧的技术升级但实质上背后代表的是共享单车行业走向高质量发展的标志之一共享经济已经走入了全新的阶段一场雨就能决定车辆调配哈啰单车为何推智能调度系统</t>
  </si>
  <si>
    <t>全新,创新,合适,高质量</t>
  </si>
  <si>
    <t>调度</t>
  </si>
  <si>
    <t>青桔单车北京违规投放车辆须运离怎么感觉还不如哈啰单车美团美国多呀</t>
  </si>
  <si>
    <t>不如,违规,投放</t>
  </si>
  <si>
    <t>敢问今天长沙的电单车都去哪里了迟到了扣钱你赔吗哈啰单车摩拜单车</t>
  </si>
  <si>
    <t>迟到</t>
  </si>
  <si>
    <t>那些年骑过的共享单车共享单车的出现很大方面方便了我们出行单也有过揪心说说那些年你骑过的共享单车摩拜单车青桔单车小蓝单车美团单车哈啰单车</t>
  </si>
  <si>
    <t>大方,方便</t>
  </si>
  <si>
    <t>揪心</t>
  </si>
  <si>
    <t>停下买早餐的时候一直盯着车车的就付款输密码的时候低了一下头就真的三秒钟而已车车就没了没了哈啰单车</t>
  </si>
  <si>
    <t>房产哈啰出行哈啰单车前几天下班找电动车发现单位旁边的房产门前停了一辆还没等扫码那车自己解锁了紧接着从中介出来一工作人员一边往兜里放东西一边儿骑上自行车我心说你没扫码车是怎么开的呢从我身边过的时候我看了一下这辆电动自行车上的两个二维码都被扣走了这个人把车上的二维码抠下来放在自己兜里需要用自行车的时候就把二维码拿出来用手机扫一下然后再揣回兜里这样的话这个自行车就成他自己一个人的了这哥们真自私</t>
  </si>
  <si>
    <t>自私</t>
  </si>
  <si>
    <t>哈啰出行哈啰单车哈啰出行福建哈啰出行客服我第一次发现这个单车原来真坑平时买的都是月卡买了一天卡买的结果点一到就给我到期了正常我买个爱奇艺会员都知道给我第二天到期啦那你直接说小时卡不就好了说什么天卡呀亏得我续费都到了黄金会员不打算续了体验感瞬间不好了</t>
  </si>
  <si>
    <t>正常</t>
  </si>
  <si>
    <t>不好,客服,坑</t>
  </si>
  <si>
    <t>哈啰单车马路杀手出现了</t>
  </si>
  <si>
    <t>杀手</t>
  </si>
  <si>
    <t>小蓝车天拍摄计划哈啰单车</t>
  </si>
  <si>
    <t>哈啰单车扫了一辆哈啰单车收拾一下书包准备上路刚把车推出停车区域发现车头难调方向赶紧从书包里拿出手机上报问题程序中还要拍照请问我怎么拍出车头打不了方向上报了问题想着就可以走了结果还要我付车费好吧打了两个客服电话都是机器语音播报各种方式申诉不成功车费虽不多当我挑错了牌子吧</t>
  </si>
  <si>
    <t>成功</t>
  </si>
  <si>
    <t>头难,区域,停车,客服</t>
  </si>
  <si>
    <t>哈啰单车崩了吗为什么开不了单车试了好几辆单车都不行上班路上的绊脚石</t>
  </si>
  <si>
    <t>不行,绊脚石,开不了</t>
  </si>
  <si>
    <t>沈阳青桔美团哈啰单车一个电量不足一个故障一个带我回家</t>
  </si>
  <si>
    <t>不足</t>
  </si>
  <si>
    <t>哈啰单车哈啰助力车共享单车哈啰单车哈啰助力车我不是要钱就是不蒸馒头争口气我于年月号下午六点分左右在骑哈啰助力车过斑马线时被一辆速度过快的出租车撞了那时我刚买了月卡之前也买过别的骑了几次车一直都遵守交通规则第二天本来是我拍毕业照的日子第三天是学位授予仪式都没能参加对我来说是一件非常遗憾的事情包括昨天的六级考试也没能参加我都躺在病床上这件事对我来说影响非常之大目前住院已经花了四五万都是自己在垫付刚刚交警来询问就是问我骑什么车我说我骑的哈啰助力车这个车比电动车慢我之前每次骑的时候都是被电动车远远甩在后面我也是刚开始准备过斑马线那条路挺宽就这样被撞了但是交警给这个助力车定义为电动车我也不清楚这个到底算不算电动车于是就去问你们的客服结果你们客服真是把我气死了话术一套套的就是不解决问题我问了好多遍这个算电动车吗最后给我解释了一句这个算带电的车好家伙真厉害了我也不清楚这个最后会怎么定责我就是特别生气你们客服的态度我刚买了月卡第一次用就出了车祸事实证明我与你们无缘那就退了吧我受伤挺严重的对于女孩子来说脸上大面积挫伤有毁容的风险我目前也在积极乐观的在恢复中骨折的手术也已经做好了缝的线也拆了一切都在慢慢变好而你们哈啰助力车的客服真是把我给气坏了本来这几天因为受伤情绪就不太好辛辛苦苦攒的钱全部砸医院了那都是我之后工作准备租房的真是越想越气你们的客服都是怎么培训的听不懂人话吗你们这么大公司就是这么对待顾客的月卡钱你们不退就不退吧该扣就扣吧我只是作为消费者表达我的合理诉求当然你们有拒绝的权利我不知道你们助力车是什么性质我不就得问你们客服吗可你们咋回答的全程聊天记录把我气的脑袋嗡嗡的客服是你们公司最接近消费者的地方最能反应消费者问题的渠道你们就是这样做的真是对你们太失望了话术一套套的我好几次问她是不是真人她给我的反应就是个机器人正常人谁会对一个伤患这么说呢我是这件事情最大的受害者在一个消费者向你们咨询的时候就是这么回答我都说了我出车祸了都上报了还问什么时间什么地点明明上面都说过时间了可真牛逼了我不该跟你们置气气的我伤口疼但是真把我气坏了这次我对你们很失望之前骑车一直选择你们公司朋友骑车也是推荐用这个以小见大从客服就可以看到你们对待客户的态度太败好感度了不知道是不是你们公司太大欺负我们这小小的消费者还是别的什么这件事真的很令人失望</t>
  </si>
  <si>
    <t>乐观,助力,厉害,合理,好多,好感,恢复,推荐,正常,清楚,的真,真牛,积极,辛辛苦苦</t>
  </si>
  <si>
    <t>严重,受伤,受害,失望,拒绝,欺负,毁容,气死,生气,病床,祸事,过时,遗憾,风险,坏了,客服,伤,逼</t>
  </si>
  <si>
    <t>很,非常</t>
  </si>
  <si>
    <t>今天骑哈啰电单车家附近没有停车点去停车点的路上离停车点米的地方有一个很不明显的台阶狠狠地摔了一跤摔了个狗吃屎幸好当时外甥女没在车上这辈子我宁愿走路都不再骑哈啰助力车了哈啰单车</t>
  </si>
  <si>
    <t>助力,幸好</t>
  </si>
  <si>
    <t>停车</t>
  </si>
  <si>
    <t>哈啰单车青桔单车突然大量减少难寻车打算换骑哈啰可这几天发现哈啰也难找到了是否都打算退出市场了</t>
  </si>
  <si>
    <t>哈啰单车共享单车公司哈啰出行申请撤回在美上市计划共享单车公司哈啰出行申请撤回在美上市计划彭博</t>
  </si>
  <si>
    <t>无语收哈啰单车月卡哈啰单车</t>
  </si>
  <si>
    <t>无语</t>
  </si>
  <si>
    <t>哈啰单车哈喽小蓝你是被美团团灭了吗为什么满大街都是小黄就没几辆小蓝车我不会骑电动车只会骑自行车啊谁来救救我</t>
  </si>
  <si>
    <t>被自己无语到想充哈喽单车冲成了助力车有需要的姐妹给我拍二维码过来我帮你扫哈啰单车哈啰助力车哈啰出行</t>
  </si>
  <si>
    <t>哈啰单车真的太垃圾了真的不如青桔单车你说停在点来来回回跟着地图找了十分钟一直显示米米就是找不到停车的地方真是拜拜您嘞有这个时间骑什么共享单车我直接走路都到家了无语无语大无语还是青桔单车好只要在点周围几米都算的共享单车</t>
  </si>
  <si>
    <t>到家</t>
  </si>
  <si>
    <t>不如,垃圾,无语,停车</t>
  </si>
  <si>
    <t>谁这么缺德把车的前后二维码都滴上胶水用不了太缺德哈啰单车</t>
  </si>
  <si>
    <t>缺德</t>
  </si>
  <si>
    <t>哈啰单车整一排全是故障车怎的你还专门把故障车摆出来展览是吧辣鸡哈啰出行</t>
  </si>
  <si>
    <t>辣鸡</t>
  </si>
  <si>
    <t>哈啰单车缺德哦</t>
  </si>
  <si>
    <t>哈啰单车哈啰为什么我的月卡今天就到期了号不是月吗你让我怀疑了好几遍今天星期一哈啰单车电动车真的速度慢还贵两公里你能骑十几分钟</t>
  </si>
  <si>
    <t>怀疑,贵</t>
  </si>
  <si>
    <t>用哈啰扫出来的全是故障车换个支付宝扫单次骑行又正常了可真行所以开月卡就是为了体验每次扫码都提示故障车今天扫了三辆三辆都是故障车哈啰单车哈啰故障车</t>
  </si>
  <si>
    <t>我能理解停车点但理解不了它让我停在马路中间哈啰单车</t>
  </si>
  <si>
    <t>哈啰单车可以理解停车点但我不理解你让我停平房里面还是房顶上停草坪上还是让我停别人院子里</t>
  </si>
  <si>
    <t>哈啰单车我去你有事吗哈啰我连开三辆都打不开还以为是我的网的问题结果换了美团一下子就打开了</t>
  </si>
  <si>
    <t>公共交通停了有不少网友骑共享单车上下班有的往返公里可能共享单车也没有想到竟然有这样一个场景共享单车青桔单车哈啰单车</t>
  </si>
  <si>
    <t>威海哈啰单车威海哈啰单车这两天真的要被威海的哈啰气死每次都是相同的停车点就是停不了说我不在服务区图一真的被恶心到了骑着电动车停停不了我忍了我又骑到原来开锁的地方还是停不了一个星期两次</t>
  </si>
  <si>
    <t>恶心,气死,停车,停不了</t>
  </si>
  <si>
    <t>到底怎样每天上下班才能有车骑就不能多放几辆吗有的地方的车多的不知道选哪辆有的地方的车少的连个影都见不到哈啰单车哈啰单车</t>
  </si>
  <si>
    <t>才能</t>
  </si>
  <si>
    <t>哈啰单车全程不到三公里其他品牌单车调度费也就元你们直接元牛是我错了为什么非要骑这个品牌的呢园区门口美团和青桔安安稳稳的停为什么非要骑小蓝车多交元调度费呢是我有病</t>
  </si>
  <si>
    <t>品牌,安安稳稳</t>
  </si>
  <si>
    <t>哈啰单车但凡旁边有小黄车也不会选哈啰扫个码恨不得把我个人信息翻个底朝天我还得扫码中码才能开锁只有不把时间当回事儿的人才敢选你们我看你们不是靠单车赚钱是靠用户信息赚钱哈啰单车</t>
  </si>
  <si>
    <t>人才,才能</t>
  </si>
  <si>
    <t>锦州共享单车如果想要在锦州做共享单车代理需要什么手续工商许可需要什么项目哈啰单车锦州三合君</t>
  </si>
  <si>
    <t>共享单车破坏共享单车惩罚措施哈啰单车替天行道扫黑除恶这是什么当代恶臭大学生行为垃圾</t>
  </si>
  <si>
    <t>替天行道</t>
  </si>
  <si>
    <t>垃圾,恶臭,惩罚,破坏</t>
  </si>
  <si>
    <t>哈啰单车助力车炸了我现在还不了车在线等</t>
  </si>
  <si>
    <t>炸了</t>
  </si>
  <si>
    <t>很少喝奶茶哈啰单车极致单车</t>
  </si>
  <si>
    <t>极致</t>
  </si>
  <si>
    <t>没办法喝奶茶不骑车骑车不喝奶茶哈啰单车极致单车</t>
  </si>
  <si>
    <t>拯救哈啰单车小哈每天都能收到许许多多热心朋友举报我们单车被私占破坏小哈不得不做点什么了从今天开始只要有破坏单车的各种情况都欢迎在这条微博底下配图评论简单说明情况小哈每条都会认真记录每周都抽一张月卡以资鼓励欢迎大家踊跃举报哈啰单车</t>
  </si>
  <si>
    <t>拯救,欢迎,热心,简单,认真,踊跃,鼓励</t>
  </si>
  <si>
    <t>破坏</t>
  </si>
  <si>
    <t>奶茶没喝完想骑单车怎么办扔掉舍不得一口喝完太撑了一手拿奶茶一手骑车姐姐你确定你不是在演杂技转发评论告诉我爱喝奶茶的你都咋骑车抽一个人送上一整箱杯香飘飘芝士奶茶视频中同款神器噢哈啰单车极致单车哈啰单车的微博视频抽奖详情</t>
  </si>
  <si>
    <t>哈啰单车哈啰单车是什么意思我可以发消息可以看到我的骑车状态要网络的事情都我发现自己锁没有关上车还不见了想报错的时候就提示网络开小差</t>
  </si>
  <si>
    <t>开小差</t>
  </si>
  <si>
    <t>哈啰单车请问红色区域外为啥收取调度费乱收费我停在划线区域内你当你们是交警吗</t>
  </si>
  <si>
    <t>区域,调度</t>
  </si>
  <si>
    <t>哈啰单车步行十分钟连续三辆车全都坏开不了锁我要这月卡有何用</t>
  </si>
  <si>
    <t>坏,开不了</t>
  </si>
  <si>
    <t>一方骑士保护一方水土我们每个人都有守护城市的力量我们是绸都骑士守护着源远流长的千年绸都南充城我们对私锁盗窃藏匿说不如果您就置身南充发现身边有私占或不文明用车行为请动动您的小手向我们提供举报信息我们会第一时间联合城市运维进行处理哈啰助力车哈啰单车</t>
  </si>
  <si>
    <t>助力,源远流长</t>
  </si>
  <si>
    <t>不如,盗窃</t>
  </si>
  <si>
    <t>哈啰单车没有比我更惨的人了学生认证发现拍错想重新认证客服说两种解决方案等过期或者注销然后我选择了注销再进行学生认证惨啊</t>
  </si>
  <si>
    <t>客服</t>
  </si>
  <si>
    <t>哈啰单车你们这个调度费我理解是为了有序停车但你们这个区域控制的我有点不理解我们小区不在范围内我觉得有大型居住区域的应该都在范围内才对吧小区大多数还都是上班族用车量也很大</t>
  </si>
  <si>
    <t>峰回路转失而复得这种心情太难以言喻了感谢这位陌生人把我的东西还回来客服那边不方便透露你的联系方式不能亲自谢谢你很遗憾还有感谢哈啰单车客服小姐姐及时通知我当时挂的太急忘了给你好评了团圆佳节果真可以许愿</t>
  </si>
  <si>
    <t>佳节,团圆,好评,感谢,方便</t>
  </si>
  <si>
    <t>遗憾,客服</t>
  </si>
  <si>
    <t>哈啰单车一度以为自己手机坏了还在盘点换个手机呢</t>
  </si>
  <si>
    <t>坏了</t>
  </si>
  <si>
    <t>共享单车上班小记今天上班小区门口直接有一辆摩拜结果是坏车然后在它的旁边有一辆哈啰单车哈啰单车直接开骑结果刹车超级难用骑车的时候一刹车特别刺耳的声音就跟着出来急停还好几下差点摔了难骑也就算了收费也比别的车贵骑了分钟块钱</t>
  </si>
  <si>
    <t>刺耳,贵,刹车,坏车</t>
  </si>
  <si>
    <t>超级</t>
  </si>
  <si>
    <t>今天连刷两辆哈罗单车一辆左边手刹松的一辆干脆连刹把都没了这是我中奖了还是维护水平下降了哈啰单车</t>
  </si>
  <si>
    <t>中奖,干脆</t>
  </si>
  <si>
    <t>下降</t>
  </si>
  <si>
    <t>就在今天我们的电影流浪地球外观复刻二轴航模样机首曝光快点开视频一睹为快吧流浪地球电影流浪地球无人机鹰航源的微博视频</t>
  </si>
  <si>
    <t>流浪</t>
  </si>
  <si>
    <t>哈啰早上好绵阳同城宠物狗狗绵阳爆料绵阳师范学院带着微博去旅行狗萌宠哈啰单车</t>
  </si>
  <si>
    <t>上好</t>
  </si>
  <si>
    <t>哈啰单车快递有点重幸好有共享单车啊也要得益于我骑单车技术高超</t>
  </si>
  <si>
    <t>幸好,高超</t>
  </si>
  <si>
    <t>近期哈啰单车越来越少了小区外马路边摆的全是助力车有时候你转两三站都找不到一辆单车但是单车的月卡还在卖面对这种情况包月用户该怎么办</t>
  </si>
  <si>
    <t>今日份不开心从连开三辆坏车开始哈啰单车美团单车</t>
  </si>
  <si>
    <t>开心</t>
  </si>
  <si>
    <t>坏车</t>
  </si>
  <si>
    <t>哈啰顺风车全年总单量万将投万元春运基金哈啰顺风车日在上海宣布为鼓励更多车主和用户在春运期间分享空座将设立万元春运基金其用途包含一万个乘客免单名额一万个车主油费奖励智能用户补贴邀请活动限时升级等哈啰方面同时宣布顺风车业务正式上线一年认证车主达余万人总完单量达万哈啰单车春运</t>
  </si>
  <si>
    <t>奖励,鼓励</t>
  </si>
  <si>
    <t>今年又骑了近多次小蓝小蓝的价格是飞涨又涨价了共享单车哈啰单车支付宝账单</t>
  </si>
  <si>
    <t>共享单车哈啰单车鼠年一起骑用了哈啰才知道骑车的乐趣</t>
  </si>
  <si>
    <t>乐趣</t>
  </si>
  <si>
    <t>冒个泡就在我纠结取不取消哈啰的包月时收到了这么一条短信哈啰单车</t>
  </si>
  <si>
    <t>纠结</t>
  </si>
  <si>
    <t>哈啰单车将美团单车搬到偏远处最近的我哈啰单车倪欣欣同学不想桑班班美团单车</t>
  </si>
  <si>
    <t>欣欣</t>
  </si>
  <si>
    <t>这是李大锤同学爱搞机的小孩小白测评</t>
  </si>
  <si>
    <t>哈啰单车坐标吉林市定位不准我与定位擦肩而过我看到它的小蓝点在我身边就是见不到它身影二维码被撕下来找到的车歪倒在路边然而谁也骑不了它百度一下说有寻车铃可以找编码然后骑我下的怎么没有呢哈啰单车真希望这些问题能被解决</t>
  </si>
  <si>
    <t>希望</t>
  </si>
  <si>
    <t>定位</t>
  </si>
  <si>
    <t>垃圾哈啰助力车高安那么大你就那么点区域超区断电你打算让人推回去吗停车点也那么少超区停车还要那么贵直接付了停车再也不会骑你们的车了那么多助力车品种就你家的最哈啰助力车哈啰出行哈啰单车</t>
  </si>
  <si>
    <t>垃圾,贵,区域,停车</t>
  </si>
  <si>
    <t>哈啰单车垃圾</t>
  </si>
  <si>
    <t>垃圾</t>
  </si>
  <si>
    <t>哈啰单车想要块钱就直说恰饭不是这个恰法哈啰助力车支付宝</t>
  </si>
  <si>
    <t>领养一辆哈啰哈啰单车领养后有啥用谁能告诉我哈啰出行支付宝</t>
  </si>
  <si>
    <t>哈啰单车哈啰单车崩了在灼热的夕阳下连续扫了一整排单车</t>
  </si>
  <si>
    <t>一直担心的事情还是发生了共享单车忘记锁了幸亏产品设计人性化不知道审核结果如何哈啰单车</t>
  </si>
  <si>
    <t>担心</t>
  </si>
  <si>
    <t>哈啰单车这什么垃圾</t>
  </si>
  <si>
    <t>为什么不搞个共享摊车呢摩拜单车美团哈啰单车</t>
  </si>
  <si>
    <t>这个哈啰单车我真是够了我自行车包月你就给我自行车啊你给我搞那么多电动车放市区我怎么骑你说我为什么要包月还不是为了便宜我包了自行车的月我另花钱去骑电动车我不是有病么找个人工都找不到你这样我很难再照顾你生意了哈啰单车哈啰出行哈啰单车哈啰出行客服哈啰出行</t>
  </si>
  <si>
    <t>哈啰出行哈啰单车哈啰出行旗下共享单车全面适配北斗今天宣布哈啰出行旗下共享单车全面适配北斗今天日上午时分许搭载北斗卫星的长征三号乙运载火箭在西昌卫星发射中心点火发射专业移动出行平台哈啰出行宣布旗下共享单车全面接入北斗定位据了解哈啰的大数据中心每天会从路面上的哈啰单车收到数亿次定位信息每辆哈啰单车的智能锁内均包含北斗定位装置智能锁接收北斗卫星信号向哈啰数据中心发送车辆定位信息哈啰在后台通过采集车辆定位信息了解每一辆车的实时位置和行动轨迹形成大数据哈啰在今年月底先后发布了新款共享单车云行和新款共享助力车云起均支持北斗双模卫星定位应用存量的单车也已按批次通过远程固件升级的方式来支持北斗或者支付宝小程序单车图标变成了卫星图标可可可爱爱对广大共享单车用户来说北斗高精度定位可帮助用户更准确便捷地找车用车解决找不到车还不了车等常见问题并降低超区禁停区停车的误判率大幅提升用户体验同时更精准干预用户骑行行为和停放管理</t>
  </si>
  <si>
    <t>专业,便捷,全面,准确,助力,可爱,帮助,提升,支持,精准,高精度</t>
  </si>
  <si>
    <t>后台,误判,定位,停车</t>
  </si>
  <si>
    <t>哈啰单车总有这种没有素质的人共享单车还用自己家的锁锁上还理直气壮的说别人都这样宅女尐的微博视频</t>
  </si>
  <si>
    <t>有素,理直气壮</t>
  </si>
  <si>
    <t>今日悲伤故事哈啰电单车月卡买错成单车月卡哈啰助力车哈啰单车</t>
  </si>
  <si>
    <t>哈啰出行哈啰单车共享单车突然再也不想骑共享单车了哪儿哪儿都是禁停区心在滴血</t>
  </si>
  <si>
    <t>我们家门口停的都是共享单车胡同里到处都是有的人过不去都暴力的把共享单车摔到一堆刚才又有人摔了摔完还踹一脚今天中午我爸把单车一个一个都扶起来没想到有人把单车上都抹了机油搞的我爸满手都是我知道有些人没素质但没想到没素质到这种地步共享单车不是没停到指定区域扣钱吗是系统出了问题吗要及时维护啊哈喽单车青桔骑行官方微博哈喽单车</t>
  </si>
  <si>
    <t>暴力,区域</t>
  </si>
  <si>
    <t>哈啰单车哈啰出行挺方便的本来车子也摆放整整齐齐的可能大叔觉得占了位置把算恶意破环助力车了看到这样的行为很无奈无语鉴于大叔太恶死了不敢出声说什么</t>
  </si>
  <si>
    <t>助力,整整齐齐,方便</t>
  </si>
  <si>
    <t>恶意,无奈,无语</t>
  </si>
  <si>
    <t>今天这多公里速度稍微快些了但是比公路车的速度还是很多毕竟不能调速还要等红绿灯只是哈啰单车给我定位到是从俄罗斯出发是什么情况后两张图片凑数的</t>
  </si>
  <si>
    <t>很,稍微</t>
  </si>
  <si>
    <t>想不通你到底做错了什么共享单车哈啰单车</t>
  </si>
  <si>
    <t>哈啰单车俺们五常也有共享单车了</t>
  </si>
  <si>
    <t>哈啰单车恭喜小蓝喜脱单</t>
  </si>
  <si>
    <t>恭喜</t>
  </si>
  <si>
    <t>哈啰单车哈啰出行哈啰真太特么恶心了随意调整运营区域天天停的地方突然说在运营区域外扣块钱最近已经第二次发生了也不知道是不是看人下菜</t>
  </si>
  <si>
    <t>恶心,区域</t>
  </si>
  <si>
    <t>美团哈啰单车要不要清走否则一火把它烧掉</t>
  </si>
  <si>
    <t>美团哈啰单车青桔单车在贵阳观山湖世纪金源国际中心门口这些单车公然停在人行道上还让不让人过路这是人行通道不是停车场要不要清走否则一火把它烧掉美团单车贵阳市城市管理局哈啰出行青桔骑行官方微博</t>
  </si>
  <si>
    <t>贵,停车</t>
  </si>
  <si>
    <t>潮州发布平安潮州哈啰出行哈啰出行客服哈啰助力车哈啰单车哈啰出行广东潮州交警市区大队潮州交警连心桥潮州哈啰单车哈啰出行黄的微博视频</t>
  </si>
  <si>
    <t>哈啰单车哈啰出行旁边有停的一直掉整位置说不在停车点最后这就是你们所谓的停车点哈啰单车</t>
  </si>
  <si>
    <t>哈啰单车哈啰单车是退出长沙了吗为什么最近我一辆都没看到了</t>
  </si>
  <si>
    <t>刚刚骑了一辆哈啰车身无明显损坏但是一刹车就翻车了第一次刹车对面有车子驶来轻刹车我马上就摔倒了摔得全身都痛站不稳第二次刹车避让路人也是轻刹车头不受控制就准备要倒最近骑这玩意的要注意了哈啰单车哈啰单车</t>
  </si>
  <si>
    <t>坏,刹车</t>
  </si>
  <si>
    <t>哈啰单车退出沈阳了吗怎么都找不到哈啰单车</t>
  </si>
  <si>
    <t>哈啰单车真的是停车点这么少被罚了调试费工作面试的也不咋样白瞎了我的钱郁闷再也不想骑哈啰了</t>
  </si>
  <si>
    <t>郁闷,停车</t>
  </si>
  <si>
    <t>哈啰单车为什么天津市区的自行车突然少了好多好竟是故障车这是要倒闭的节奏么哈啰单车</t>
  </si>
  <si>
    <t>好多</t>
  </si>
  <si>
    <t>懿桀共享单车黄绿蓝高冷栗略略略略美团单车青桔单车哈啰单车懿桀共享单车</t>
  </si>
  <si>
    <t>红包车一时之间竟没反应过来为啥半小时内骑别的车红包还能失效然后想了想大概怕人故意刷但我真的四五年没骑到红包车了还以为这功能早就消失了哈啰单车</t>
  </si>
  <si>
    <t>失效,故意,消失</t>
  </si>
  <si>
    <t>哈啰车少退款还慢客服热线就是个摆设垃圾哈啰单车</t>
  </si>
  <si>
    <t>垃圾,客服</t>
  </si>
  <si>
    <t>哈啰出行哈啰单车这停车点我前前后后试了几十遍非说还差一米气人啊再也不骑了停车点不好找找到还花式不给你锁车佩服</t>
  </si>
  <si>
    <t>佩服</t>
  </si>
  <si>
    <t>不好,气人,停车</t>
  </si>
  <si>
    <t>哈啰出行哈啰单车北斗定位已经世界领先你的定位怎么像弱智呢如果点对点定位不行为啥不能画个圈呢是技术不行还是研发弱智如果不行请退出市场</t>
  </si>
  <si>
    <t>经世,领先</t>
  </si>
  <si>
    <t>不行,弱智,定位</t>
  </si>
  <si>
    <t>哈啰出行哈啰出行哈啰单车哈啰助力车有人出哈啰助力车月卡嘛</t>
  </si>
  <si>
    <t>真恶心阿哈啰单车块钱的时候楞是不给停车非要价钱跳到块了才让停是吧可可可可七分甜的微博视频</t>
  </si>
  <si>
    <t>恶心,停车</t>
  </si>
  <si>
    <t>哈啰单车我真的很无语之前可以停现在停就不可以了再也不骑了</t>
  </si>
  <si>
    <t>单车发布了头条文章单车不赚钱哈啰怎么办共享单车哈啰单车单车单车不赚钱哈啰怎么办</t>
  </si>
  <si>
    <t>哈啰单车定位不准哈啰单车哈啰单车崩了哈啰单车真的服什么狗屁定位离停车点一米左骑右骑都停不到停车点明明旁边的车就在那停着我就是停不了骑车三分钟停车七八分钟看到网上这么多人骂你我就放心了</t>
  </si>
  <si>
    <t>放心</t>
  </si>
  <si>
    <t>狗屁,定位,停车,停不了</t>
  </si>
  <si>
    <t>我也是无语了明明地铁站口有设置停车区域结果被划到了禁停区然后结果就是停在原先可以停的区域现在锁车后扣了我块钱不合理的禁停区一设置你让用车人停哪里去只能随意停在路边随意让人损坏啊哈啰单车哈啰出行</t>
  </si>
  <si>
    <t>不合理,无语,坏,区域,停车</t>
  </si>
  <si>
    <t>哈啰单车哈罗单车贵司能否解释一下啥叫校园单车西南东区相隔这么远结果贵司的助力车在三个区都可以骑中间的路不给我骑请问中间这段路你是让我飞过去还是把车子背过去脑子里是有吗哈啰出行哈啰出行客服哈啰助力车</t>
  </si>
  <si>
    <t>贵,客服</t>
  </si>
  <si>
    <t>哈啰单车共享单车哈啰单车今天在旁边看着我开锁不吭声用自己锁头锁共享单车不让人骑车的渣渣别让我明天再遇见你</t>
  </si>
  <si>
    <t>居然有人把哈啰共享单车明目张胆的停在店面里哈啰单车侵占共享单车</t>
  </si>
  <si>
    <t>侵占,明目张胆</t>
  </si>
  <si>
    <t>哈啰单车每天上下班基本都骑哈啰单车可是我们家小区这附近只有一辆车而且我们这里很少有单车怎么就非法占用了要是有别我肯定就换了主要他没有我有啥办法和我说让我换着骑我也想换呀主要没车我换啥呀哈啰单车哈啰单车崩了</t>
  </si>
  <si>
    <t>非法,占用</t>
  </si>
  <si>
    <t>有人想买哈啰单车官方给出报价元有人想买哈啰单车官方给出报价元据哈啰出行官微透露最近很多网友私信来问哈啰啥时候卖单车有人想买哈啰单车官方给出报价元</t>
  </si>
  <si>
    <t>哈啰单车哈啰单车你们不就是解决最后一公里的问题吗地铁站附近一公里都不让停车这么多共享单车停的地方你告诉我是禁停区那你车放在那几个意思那我买年卡有什么用碰见鬼了</t>
  </si>
  <si>
    <t>见鬼,停车</t>
  </si>
  <si>
    <t>实名制哈罗单车收取所谓的调度费以后大家都不要骑了太不推荐了哈啰单车</t>
  </si>
  <si>
    <t>推荐</t>
  </si>
  <si>
    <t>共享单车一地鸡毛共享单车拍照地德城区解放南路木材公司门南哈啰单车哈啰单车哈啰出行客服</t>
  </si>
  <si>
    <t>鸡毛,客服</t>
  </si>
  <si>
    <t>我再也不骑哈啰单车了减震效果一点都不好就一个小坑把我的奶茶崩出去撒了太难过了</t>
  </si>
  <si>
    <t>不好,难过,坑</t>
  </si>
  <si>
    <t>就是说到底为什么在长沙哈啰助力车那么多但单车那么稀有啊哈啰单车</t>
  </si>
  <si>
    <t>哈啰单车就是说到底为什么在长沙哈啰助力车那么多但单车那么稀有啊哈啰单车</t>
  </si>
  <si>
    <t>哈啰出行共享单车哈啰单车哈啰出行德州身边事骑行者的素质太差运营模式先天不足陷消费者于不义之地大众日报紫光阁共享电单车</t>
  </si>
  <si>
    <t>不义,先天不足</t>
  </si>
  <si>
    <t>哈啰单车哈啰出行客服骑车分钟还车分钟还车点定位是瞎来的吗明明你们自己放了一排车在那里我死活还不了车按导航走了三百米还是还不了还是一排哈罗单车放在那里说我不在还车点还要回头走六米我特么为了走你这个六米的路还车把帮同事买的玻璃花瓶摔个粉碎白瞎了块</t>
  </si>
  <si>
    <t>定位,客服</t>
  </si>
  <si>
    <t>哈啰单车月卡折上班族的专属福利哈啰单车月卡当你在拥堵的路段等到焦虑当你下了地铁看见长长的打车排队当你宅在家里准备出门逛逛你需要一个畅快出行的小单车地铁共享单车今天就给大家带来一款出行福利哈啰出行前来报道哈罗单车出行折开通哈啰单车月卡不限时不限量现价元原价元速抢网页链接</t>
  </si>
  <si>
    <t>开通,畅快,见长</t>
  </si>
  <si>
    <t>焦虑</t>
  </si>
  <si>
    <t>垃圾八叉连个关锁提醒都没有好歹人家美团还会发个短信青桔能自动关哈啰辣鸡哈啰单车</t>
  </si>
  <si>
    <t>垃圾,歹人,辣鸡</t>
  </si>
  <si>
    <t>哈啰单车哈喽我用别的没事每次开哈啰一定位就乱跳是为什么我真的好烦躁不得不关机有时候点得开有时候点不开哈啰单车</t>
  </si>
  <si>
    <t>烦躁,定位</t>
  </si>
  <si>
    <t>哈啰单车今天附近没有美团单车找到一辆哈罗骑本来想夸哈罗单车真好骑到锁车的时候就是锁不上分钟就骑好了停在指定位置愣是快超分钟才锁上申诉也没用我夸你个毛线球啊</t>
  </si>
  <si>
    <t>好骑</t>
  </si>
  <si>
    <t>没用,锁不上,定位</t>
  </si>
  <si>
    <t>哈啰单车真的很抓马今天第一次骑车车是坏的然后第二次骑骑了六分钟结果这次很棒坏在了路中间然后根本起不走了被迫停在了路边上付了元调度费结果我去申诉不给我退钱就算了还说是我的原因你们车坏了起不走了我不停在路边难道还要喊个修理工然后修好了再去定点停车么哈啰哈啰单车哈啰出行客服哈啰助力车小啵崽的奶膘的微博视频</t>
  </si>
  <si>
    <t>修好,助力,很棒</t>
  </si>
  <si>
    <t>坏,坏的,坏了,停车,客服,调度</t>
  </si>
  <si>
    <t>哈啰单车垃圾车垃圾定位</t>
  </si>
  <si>
    <t>垃圾,定位</t>
  </si>
  <si>
    <t>哈啰单车为啥没有减震呀骑一路把我脑子给摇匀了</t>
  </si>
  <si>
    <t>哈啰单车再也不骑了</t>
  </si>
  <si>
    <t>哈啰出行电单车骑行范围是不是智障就那么一段限行咋滴扛过去啊断电之后说可以再给五分钟骑回服务区也行分钟肯定能到牡丹大道就不限行了走了米不到又断电那咱就停车呗调度费元我往前蹬蹬掉链子我就想问问这么一丁点路不在服务区哈啰单车你是咋想的不让这车进校园能理解但是正常的道路不给走是不是有病再说了学校也不会允许这种车进校的脑子有病早点治吧</t>
  </si>
  <si>
    <t>大道,正常</t>
  </si>
  <si>
    <t>停车,调度</t>
  </si>
  <si>
    <t>哈啰单车真的是最好骑的共享单车没有之一到现在为止都没有遇到坏的唯一的缺点就是为什么只有市区有很多我们大郊区就显示暂未开通呢</t>
  </si>
  <si>
    <t>开通,好骑</t>
  </si>
  <si>
    <t>缺点,坏的</t>
  </si>
  <si>
    <t>哈啰单车零元骑不免费下次付你是多有意思哈啰出行哈啰出行客服央视新闻发现者浟湙潋灩乡村教师代言人马云侠客岛消费观察</t>
  </si>
  <si>
    <t>有意思</t>
  </si>
  <si>
    <t>现在的小蓝已经开始乱扣费了么停在禁停区以外也扣我钱请给我一个说法哈啰单车哈啰单车哈啰单车</t>
  </si>
  <si>
    <t>哈啰单车寻宝单车逆转时差大威的微博视频</t>
  </si>
  <si>
    <t>逆转</t>
  </si>
  <si>
    <t>涨价就涨价吧能不能把服务提高下车辆坏成这样还投入使用还好晚上车不多差点死你们手里问客服要个说法道歉都没有就是退钱哈啰单车</t>
  </si>
  <si>
    <t>提高</t>
  </si>
  <si>
    <t>道歉,坏,客服</t>
  </si>
  <si>
    <t>哈啰单车把长春的都收回去吧走了个多小时不是藏到停车收费亭里的就是把二维码扣掉要不就是放东西锁车咱也不敢问咱也不敢动的这样都私有化了呵呵怎么挣钱怎么提供方便</t>
  </si>
  <si>
    <t>方便</t>
  </si>
  <si>
    <t>哈啰周一哈啰单车上班族的周一是手忙脚乱的一天小哈的周一是从骑单车去上班开始的你们的周一是怎样开始的呢评论转发这条微博小哈抽两个幸运鹅送上精心定制的哈啰小风扇给你的夏天带来凉爽明天下午两点开哦微博抽奖平台抽奖详情</t>
  </si>
  <si>
    <t>幸运,精心</t>
  </si>
  <si>
    <t>手忙脚乱</t>
  </si>
  <si>
    <t>小哈想知道你们上班的话包里都会带些啥呢小哈翻了翻自己的包发现带了充电器家门钥匙墨镜耳机和雨伞来上班转发评论这条微博小哈送出两个哈啰帆布包承包你的通勤装备明天下午两点抽噢哈啰单车微博抽奖平台抽奖详情</t>
  </si>
  <si>
    <t>微博抽奖平台哈啰单车</t>
  </si>
  <si>
    <t>哈啰单车我现在停车都看着地图在蓝线内一步一步的找地方停然而今天依然说我超区于是只好继续打电话取消</t>
  </si>
  <si>
    <t>哈啰单车你是崩了吗我还以为手机欠费了</t>
  </si>
  <si>
    <t>哈啰单车我崩了上课迟到</t>
  </si>
  <si>
    <t>哈啰单车搞神马不是省会收费标准还要贵一点哦</t>
  </si>
  <si>
    <t>贵</t>
  </si>
  <si>
    <t>哈啰助力车我想问一下我的单车明明到了点还车的时候总说我未到点怕是有毒吧搞过好几次了哈啰单车</t>
  </si>
  <si>
    <t>有毒</t>
  </si>
  <si>
    <t>哈啰单车我真的服了你了车子很难骑不说计时费很贵不说调度费极不合理甚至夸张地涨不说总给我出现网络差错系统异常我祝你能长长久久地运营下去哈</t>
  </si>
  <si>
    <t>不合理,夸张,服了,贵,调度</t>
  </si>
  <si>
    <t>搞事情啊哈啰单车早上出门很开心都是单车结果支付宝一扫显示网络出小差我要是迟到都是你的锅</t>
  </si>
  <si>
    <t>哈啰单车滚吧我要迟到了</t>
  </si>
  <si>
    <t>哈啰单车我是来微博看看多少人因为哈啰迟到的你说这个点卡的不早不晚的这个早高峰得多少人迟到</t>
  </si>
  <si>
    <t>哈啰单车分钟直达西藏哈啰单车你值得拥有</t>
  </si>
  <si>
    <t>值得</t>
  </si>
  <si>
    <t>哈啰单车被哈啰单车坑了吗才想起来还有个这我明明骑了五分钟锁了车还听到了声响就等公交走了然后凭啥打电话人工忙语音回答了一下当时点进去锁车扣费异常解决不扣费谁知道你异常啊还有上次助力车显的有电两分钟后就虚到不行太扯了月卡也越来越贵要不是还有半个月不交钱也不用了</t>
  </si>
  <si>
    <t>不行,贵,坑</t>
  </si>
  <si>
    <t>哈啰单车何丹青的微博视频</t>
  </si>
  <si>
    <t>哈啰单车如果是非让下才能用那我就放弃你了</t>
  </si>
  <si>
    <t>放弃</t>
  </si>
  <si>
    <t>哈啰单车今早哈啰总部是停电了嘛一直网络开小差我以为我手机出问题了开机关机切换网络最后还是跑到了公司这上班高峰期能不能给力点啊</t>
  </si>
  <si>
    <t>给力</t>
  </si>
  <si>
    <t>哈啰单车崩了我迟到了</t>
  </si>
  <si>
    <t>萌新来啦咦欢迎萌新小蓝清晨经贸迎来了一群新的小伙伴全新哈啰单车淡淡的天蓝色清新淡雅青春洋溢让我们共同爱护它吧</t>
  </si>
  <si>
    <t>全新,欢迎,洋溢,清新淡雅,爱护</t>
  </si>
  <si>
    <t>晋中身边事榆次晋中城市提档升级小黄车榆次共享单车大红黄蓝三色上阵最后的赢家输家一看车锁就明白了城市印记摩拜单车哈啰单车</t>
  </si>
  <si>
    <t>大牛小牛运动先锋计划打卡第天用时间雕琢最美的曲线一起来打卡社区挑战吧又健了个不开心的身每个动作都不自在不流畅不舒服为了健身买了一张哈啰单车的月卡几天后政府就取缔了共享单车长草了几年试穿过好几次的马丁靴今天到了脚上今日份的开心</t>
  </si>
  <si>
    <t>先锋,开心,流畅,自在,舒服</t>
  </si>
  <si>
    <t>上班要迟到了你不能开小差啊哈啰单车哈啰单车不能骑</t>
  </si>
  <si>
    <t>开小差,迟到</t>
  </si>
  <si>
    <t>我好难单车还有驾照竟然还会扣分哈啰单车</t>
  </si>
  <si>
    <t>哈啰单车原来是哈啰单车蹦了我以为我手机网络有问题还好上班的时候扫了几次扫出来了后面怎么都出扫不出来我还买了月卡呢加油啊不要蹦又能锻炼又节约多好</t>
  </si>
  <si>
    <t>加油,节约</t>
  </si>
  <si>
    <t>扫不出</t>
  </si>
  <si>
    <t>哈啰单车哈啰单车哈啰单车你让我今天迟到了也走痛了</t>
  </si>
  <si>
    <t>骑上我心爱的小哈啰它永远不会堵车哈啰单车</t>
  </si>
  <si>
    <t>心爱</t>
  </si>
  <si>
    <t>从北陵骑到东陵附近我太难了精灵之眼沈阳哈啰单车</t>
  </si>
  <si>
    <t>精灵</t>
  </si>
  <si>
    <t>哈啰单车漫步城市你值得拥有</t>
  </si>
  <si>
    <t>摩拜单车哈啰单车共享单车摩拜单车哈啰出行年后的共享单车一直停满堵在人行道的两头甚至是红绿灯下面的人行道有好几次照片中是车已经被骑走很多了过马路要在离红绿灯下的目标人行道七八米左右的距离就要走到马路上去了存在安全隐患绿色上海</t>
  </si>
  <si>
    <t>安全</t>
  </si>
  <si>
    <t>隐患</t>
  </si>
  <si>
    <t>摩拜单车美团单车哈啰单车哈啰出行摩拜单车上海发布绿色上海警民直通车徐汇站这两天的红绿灯下什么时候才能有人出来管一管不管是不是因为出车祸赔钱比定规矩更省事省力</t>
  </si>
  <si>
    <t>才能,省事</t>
  </si>
  <si>
    <t>赔钱</t>
  </si>
  <si>
    <t>哈啰单车今天愚人节被哈啰搞到迟到明明停在绿色里面死活定位不到活活搞到迟到平常分钟的车程在红绿灯边上被人诧异的看了分钟</t>
  </si>
  <si>
    <t>诧异,迟到,定位</t>
  </si>
  <si>
    <t>真的这个车到底要停在什么地方啊这样还不算点吗还是一定要停在这个字母正点上才算的已经好几次了哈啰单车哈啰出行哈啰单车</t>
  </si>
  <si>
    <t>哈啰单车今天是抽风了吗扫哪个车哪个都有故障看着好好的啊难道系统被黑了</t>
  </si>
  <si>
    <t>好好</t>
  </si>
  <si>
    <t>抽风</t>
  </si>
  <si>
    <t>哈啰单车今天遇到两次私自给单车上锁还理直气壮的我已经被气笑一大姐见我们预约了她的车居然抬着有她私锁的车走了注意是抬走哦因为她扫不了她的哈啰了第二个是小学生很有优越感的说我包月了想不到吧小朋友你的样子好欠打啊是我的良好素质救了你抚顺</t>
  </si>
  <si>
    <t>优越感,理直气壮,良好</t>
  </si>
  <si>
    <t>私自</t>
  </si>
  <si>
    <t>哈啰单车早不坏晚不坏就在我脚扭了的时候坏掉</t>
  </si>
  <si>
    <t>坏</t>
  </si>
  <si>
    <t>哈啰单车哈啰出行这怎么出行不应该管管吗哈啰单车支付宝哈啰单车微博视频哈啰单车</t>
  </si>
  <si>
    <t>今天的哈喽怎么咯用不起崩溃了哈啰单车成都</t>
  </si>
  <si>
    <t>崩溃</t>
  </si>
  <si>
    <t>哈啰单车小蓝车咋了扫不开支付宝也扫不开哈啰出行位置杭州</t>
  </si>
  <si>
    <t>扫不开</t>
  </si>
  <si>
    <t>哈啰单车绿色出行元兜风分钟</t>
  </si>
  <si>
    <t>哈啰单车美团单车共享单车乱停放怎么的让行人飞过马路吗还是像运动员一样跨栏吗更何况左右两边全部停满根本无法通过这种情况已经好几次了整治哈啰出行哈啰出行上海哈啰单车美团摩拜单车交警伴你行闵行新闻晨报</t>
  </si>
  <si>
    <t>无法</t>
  </si>
  <si>
    <t>终于通过哈啰的人工客服把那两块钱调度费退回来了开心真心希望把这样的问题解决一下哈啰单车</t>
  </si>
  <si>
    <t>希望,开心,真心</t>
  </si>
  <si>
    <t>客服,调度</t>
  </si>
  <si>
    <t>共享单车座位这种设计就很脑残为什么底下要弄一个塑料水槽呢一下雨存的都是积水纸巾擦不到手挤不出来一坐上去水就渗出来哈啰出行哈啰单车共享单车哈啰单车</t>
  </si>
  <si>
    <t>脑残</t>
  </si>
  <si>
    <t>你说你总惦记着我的蓝牙干什么哈啰单车</t>
  </si>
  <si>
    <t>哈啰单车真的垃圾又崩了早上开了辆都是网络开小差还以为我手机问题结果旁边的美团一扫就开对得起我开的会员吗</t>
  </si>
  <si>
    <t>对得起</t>
  </si>
  <si>
    <t>垃圾,开小差</t>
  </si>
  <si>
    <t>我今天真的是背时的一天从早上哈啰改站点还不了车开始用了就算了迟了分钟到公司然后全勤就没了之后还是坐公家吧哈啰在充月卡我是哈啰单车</t>
  </si>
  <si>
    <t>背时</t>
  </si>
  <si>
    <t>哈啰单车超过百分之九十九可还行哈啰出行</t>
  </si>
  <si>
    <t>哈啰出行哈啰单车我不知道为什么明明我是从云水骑到科技园却把上个人的行车路径算在我头上而我的路径凭空消失了到头来算成我违停要收取我元钱调度费如果是我自己停的不对我认了这完全是把别人的强加到我身上还要扣我钱什么辣鸡哈啰哈啰出行客服哈啰单车请给我个说法在线客服就是个摆设根本解决不了问题</t>
  </si>
  <si>
    <t>不对,凭空,强加,消失,辣鸡,客服,调度</t>
  </si>
  <si>
    <t>哈啰出行哈啰出行哈啰单车我不知道为什么明明我是从云水骑到科技园却把上个人的行车路径算在我头上而我的路径凭空消失了到头来算成我违停要收取我元钱调度费如果是我自己停的不对我认了这完全是把别人的强加到我身上还要扣我钱什么辣鸡哈啰哈啰出行客服哈啰单车请给我个说法在线客服就是个摆设根本解决不了问题</t>
  </si>
  <si>
    <t>哈啰单车长沙市区那几十万辆哈啰助力车回收上牌也不至于上这么久是统一销毁了吗</t>
  </si>
  <si>
    <t>最近汕头的共享自行车怎么全没了全部只剩下助力车你们自行车不运营的话月卡倒是记得扣费真是非常好哈啰单车</t>
  </si>
  <si>
    <t>非常</t>
  </si>
  <si>
    <t>新年新征程衣启出发对世界说哈啰新年新征程立个关注哈啰出行衣邦人转发说出你的新年月日抽位宝宝每人送价值元的衣邦人无门槛优惠券助力你的新年抽奖详情</t>
  </si>
  <si>
    <t>哈啰出行哈啰单车哈啰出行已于近日在线下开出哈啰电动车专卖店布局线下销售渠道据悉哈啰电动车志在构建一个多层次的两轮电动车运营网络从而实现互联网基因与电动车的有效结合从共享到零售企业扩张必然走向生态化</t>
  </si>
  <si>
    <t>必然,有效</t>
  </si>
  <si>
    <t>扩张</t>
  </si>
  <si>
    <t>哈啰单车郑州西三环大学科技园这的停车区设计的很不合理在北三环的边上没有写字楼也不是住宅区我买的是年卡果断放弃哈啰单车</t>
  </si>
  <si>
    <t>果断</t>
  </si>
  <si>
    <t>不合理,放弃,停车</t>
  </si>
  <si>
    <t>不是,没有</t>
  </si>
  <si>
    <t>夜游哈啰单车</t>
  </si>
  <si>
    <t>沈阳哈啰单车青桔单车美团单车单车</t>
  </si>
  <si>
    <t>哈啰单车虽然不知道为什么苹果手机没有学生卡客服也有的没的回复人但是还是充了贵了三块钱的卡因为骑自行车在本部嗖嗖的过真的太爽啦</t>
  </si>
  <si>
    <t>共享单车赴美上市热潮哈啰松果分别聚焦哪些市场发展前景如何解读哈啰出行哈啰单车松果出行松果电单车美股股票今日看盘科技美国投资美团</t>
  </si>
  <si>
    <t>美股雖然聯創新高但是交易量極為清淡投資人為何進場不踴躍呢因為險情仍然密佈稅收增加通脹上升的問題不定因素仍然從生但是中概股似乎全然不顧仍然來美熱情高漲關注美股的投資朋友目前投資中概股是否更有優勢呢郭亞夫劉秋瀅兩位老師為我們精典分析光新星投资美股中概股通脹稅收郭亚夫谈美股盛安美股研究凤凰纽约庞哲的微博视频</t>
  </si>
  <si>
    <t>新星</t>
  </si>
  <si>
    <t>哈啰出行为什么我的学生月卡是别人是大数据杀熟是你吗哈啰出行哈啰出行客服哈啰出行上海哈啰单车哈啰单车</t>
  </si>
  <si>
    <t>客服,杀熟</t>
  </si>
  <si>
    <t>沈阳哈啰单车青桔单车单车为什么都不好骑了呢哎</t>
  </si>
  <si>
    <t>不好</t>
  </si>
  <si>
    <t>洞见计划哈啰单车上市共享单车熬出头了近日哈啰出行已经递交招股书距离上市仅有一步之遥数据显示在年全球疫情肆虐的情况下哈啰出行依然保持着高速的业务增长以骑行量计哈啰是年中国境内排名第一的共享自行车提供商从共享单车大战中突出重围的哈啰出行上市后能找到盈利方向吗面对滴滴和美团等强有力的对手哈啰出行的未来又将会如何编导陽阳贝果财经的微博视频</t>
  </si>
  <si>
    <t>和美,增长,强有力,洞见,盈利,突出,高速</t>
  </si>
  <si>
    <t>肆虐</t>
  </si>
  <si>
    <t>共享单车哈啰这样收费合理吗今天会有热搜新标题吗郑州交通骑哈啰电动车助力绿色出行哈啰单车水牛不乖的微博视频</t>
  </si>
  <si>
    <t>助力,合理</t>
  </si>
  <si>
    <t>记录一下昨晚事件时间晚上八点三十图书馆门口我骑着自行车本来打算要还结果喂还车的快点笑死了就这给你管的臭毛病抬起车我就走身后害人家本来要还听你这么说不还了共享单车人人可骑哈啰单车你家开的就无语哈啰单车</t>
  </si>
  <si>
    <t>害人,无语,毛病</t>
  </si>
  <si>
    <t>大家帮忙点赞下这个微博哈啰出行哈啰单车</t>
  </si>
  <si>
    <t>帮忙点赞下这个微博哈啰出行哈啰单车</t>
  </si>
  <si>
    <t>哈啰单车为什么学生月卡一直在涨价从到现在了哈啰单车哈啰出行哈啰出行客服哈啰出行上海</t>
  </si>
  <si>
    <t>哈啰单车哈啰出行哈啰单车很奇葩的一点是对用户的不信任今天有事用了一次结果后车轮不好骑了多米关了然后程序让你报故障点了位置还要你拍照既浪费流量又浪费时间你们和淘宝都是阿里旗下的为啥不像淘宝无理由退款那样搞一个报故障不需要拍照</t>
  </si>
  <si>
    <t>信任</t>
  </si>
  <si>
    <t>不好,无理,浪费</t>
  </si>
  <si>
    <t>对不起我真的看错了我想把你们骑走哈啰单车校服七夔魍的微博视频</t>
  </si>
  <si>
    <t>哈啰出行哈啰出行真牛客服认为车座损坏不影响出行怎么滴客服的意思是刮坏裤子才行或者扎伤才能上报损坏哈啰单车哈啰出行央视新闻</t>
  </si>
  <si>
    <t>才能,真牛</t>
  </si>
  <si>
    <t>坏,客服,伤</t>
  </si>
  <si>
    <t>哈尔滨的共享单车收车喽哈啰单车美团哈尔滨交通出行交通出行服务哈尔滨身边事哈尔滨指南</t>
  </si>
  <si>
    <t>哈啰单车我想问下哈啰单车这个头盔是认真的吗这也叫头盔吗就尼玛离谱离谱他妈给离谱开门离谱到家了一块泡沫板居然是头盔笑死个人哈啰出行哈啰出行客服</t>
  </si>
  <si>
    <t>到家,认真</t>
  </si>
  <si>
    <t>尼玛,离谱,客服</t>
  </si>
  <si>
    <t>哈啰单车勇敢的小朋友之球球我们打完狂犬疫苗回来了绿洲田甜百合的微博视频</t>
  </si>
  <si>
    <t>勇敢</t>
  </si>
  <si>
    <t>哈啰出行垃圾人工客服永远打不通哈啰单车</t>
  </si>
  <si>
    <t>高峰期车不够用不应该加大投放吗怎么还涨价了哈啰单车哈啰单车涨价</t>
  </si>
  <si>
    <t>不够,投放</t>
  </si>
  <si>
    <t>哈啰单车后台一直打电话告诉我可以领取万贷款额度怎么的是借钱不用还啊每天都打太恶心了</t>
  </si>
  <si>
    <t>后台,恶心</t>
  </si>
  <si>
    <t>哈啰单车真的好坑扫了八百遍都不开支付宝一扫就开害我迟到哈啰单车</t>
  </si>
  <si>
    <t>迟到,坑</t>
  </si>
  <si>
    <t>哈啰单车哈啰单车我真的栓划的破停车位让我停宿舍楼墙里啥意思嘛</t>
  </si>
  <si>
    <t>哈啰单车上海哈啰单车被区了</t>
  </si>
  <si>
    <t>哈啰单车太垃圾了我停到了车站跟前全都是单车的地方显示我超出区域给我导到一个鸟不拉屎的地方才能停硬是从下车刚好分钟给我耗到了分钟这三块钱真好赚哈啰出行哈啰单车</t>
  </si>
  <si>
    <t>才能,真好,超出</t>
  </si>
  <si>
    <t>垃圾,区域</t>
  </si>
  <si>
    <t>哈啰单车哈啰出行山东哈啰出行偶遇小哥哥摆放的单车超级好厉害厉害</t>
  </si>
  <si>
    <t>厉害</t>
  </si>
  <si>
    <t>哈啰单车支付宝冒昧问一下支付宝的哈啰单车是要完了吗一直对支付宝的东西好感度高一些虽然前两次已经觉得车不好骑了然后今天第一次办了月卡哇太惨了请解释下面哈啰单车支付宝显示的附近总出现一片蓝但实际上并没有车都是私人自行车电动车敢问你们家是把别人的车也定位成你们的了吗今天晚上学校里和学校外几乎都看不到蓝车但还是一片蓝好不容易万里一点蓝一晚上扫了五六辆都是图二图三的状态嗷还有另外三辆是开不了锁哇这一晚上找车扫码绝望了真后悔没开摩拜的卡</t>
  </si>
  <si>
    <t>好感</t>
  </si>
  <si>
    <t>不好,不容易,冒昧,后悔,绝望,定位,开不了</t>
  </si>
  <si>
    <t>潮人刘大姐真想马上试骑哈啰单车</t>
  </si>
  <si>
    <t>哈啰单车个人素质这事不好评论你们这些蓝车藏楼道里我也就忍了但是你藏你家屋里算咋回事藏屋使使劲我也能忍你把码都撕下来是要干哈咋的车是你买的呗我已经把车扛走了撕码的那个人明天我要是再发现你家楼下停着没码的车子那我还给你扛走做人得有道德底线还有周围显示这么多车就找到这俩还一个被撕码了大半夜跟你惹不起这气</t>
  </si>
  <si>
    <t>道德</t>
  </si>
  <si>
    <t>哈啰单车安卓的扫码开锁页面出不来是怎么回事哈啰助力车</t>
  </si>
  <si>
    <t>哈啰单车就一块钱发了不下条短信催债关键我已经付了还在发还在发让不让人学习了</t>
  </si>
  <si>
    <t>首次哈啰单车骑行打卡前半程的迷之路线我是从西辽河上飞过去的吗</t>
  </si>
  <si>
    <t>哈啰单车起床了没你上班迟到了没哈啰单车</t>
  </si>
  <si>
    <t>走了好远好不容易碰到一个单车晚上完全看不出来他是坏的散了码试了一下发现链子是掉的然后我就给按上了结果那个的两个脚踏的轴有毛病根本没办法骑我不知道上一个想骑车的人有没有报修如果报修了为什么还让其他人扫码使用如果没报修我都没有骑为什么要收我钱咱能定位一下公里数嘛还是那句话吧我不差这一块钱但是这个事太让人糟心了下两秒我一脚踩进了泥坑今天是我不宜出门嘛哈啰单车哈啰单车</t>
  </si>
  <si>
    <t>不宜,不容易,毛病,糟心,坏的,定位,坑</t>
  </si>
  <si>
    <t>哈啰单车一大早的哈啰单车出故障害的我整条街跑的跟个二傻子一样差点迟到估计单车是有了自己的想法了</t>
  </si>
  <si>
    <t>傻子,迟到</t>
  </si>
  <si>
    <t>哈啰单车宁今天怎么回事</t>
  </si>
  <si>
    <t>夜游江门速度与龙哈啰单车</t>
  </si>
  <si>
    <t>向往春天的哈啰第一次騎哈啰單車確實很方便很久很久沒騎車子了現在想一想上一次騎車還是十多年前的事情了家附近這條大坡真的是騎一次廢一次累死我了登的我大腿都軟了以後再加班了不著急的話我可以挑戰一次騎到單位去哈啰单车</t>
  </si>
  <si>
    <t>向往,方便</t>
  </si>
  <si>
    <t>累死</t>
  </si>
  <si>
    <t>哈啰单车妈的骑个助力车一直提醒我到点换车到点还提示真是耽误时间</t>
  </si>
  <si>
    <t>耽误</t>
  </si>
  <si>
    <t>真想拿把剪子给你剪了哈啰单车</t>
  </si>
  <si>
    <t>哈啰单车我早上骑着转了一圈回原停车点还车居然多要我元的调度费说我在区域外停车你们自己的地图都显示我在区域内停车麻烦睁开眼睛看看昨天收我块我认了今天变本加厉这是黑罗单车吧哈啰出行客服哈啰单车</t>
  </si>
  <si>
    <t>开眼</t>
  </si>
  <si>
    <t>变本加厉,麻烦,区域,停车,客服,调度</t>
  </si>
  <si>
    <t>好倒霉啊我不嫌弃你你到是渗水了幸亏有个书包裤子什么时候干啊还走在路上哈啰单车</t>
  </si>
  <si>
    <t>倒霉,嫌弃</t>
  </si>
  <si>
    <t>今天愚人节我收到了哈啰单车的愚弄搞到迟到弹锁不让我锁车要我定点停车我停了定位不准就弹弹弹红绿灯边上分钟在那弄锁哈啰单车哈啰单车上线定点停车功能定位一定要精准蓝牙接不上</t>
  </si>
  <si>
    <t>精准</t>
  </si>
  <si>
    <t>愚弄,迟到,定位,停车</t>
  </si>
  <si>
    <t>哈啰单车原来离我这么近我要找到你</t>
  </si>
  <si>
    <t>我就骑了分钟扣我调度费我是从西安骑到咸阳了吗哈啰单车</t>
  </si>
  <si>
    <t>小蓝呀啥时候姐姐能骑你挖野菜去呀可一身汗了还画龙那随手拍哈啰单车</t>
  </si>
  <si>
    <t>天津爆料哈啰单车新车不错太好骑了奏耐天津介似天津卫这里是天津</t>
  </si>
  <si>
    <t>不错,好骑</t>
  </si>
  <si>
    <t>哈啰单车看不到</t>
  </si>
  <si>
    <t>上海最近的哈罗单车都去哪里了哈啰出行上海哈啰单车哈啰出行客服天都黑了我还没找到车都走回家了哈啰单车哈啰单车没了</t>
  </si>
  <si>
    <t>论怎样给哈啰单车穿上小裙子哈啰单车有的时候当你找不到小蓝了莫慌莫慌可能它只是变成了小粉赤橙黄绿蓝靛紫嘿该出手时就出手哇风风火火闯九洲哇</t>
  </si>
  <si>
    <t>哈啰单车崩了哈啰单车又特么崩了下班时间啊只能跑回家了</t>
  </si>
  <si>
    <t>哈啰单车也不知道这个领养单车能干啥体验骆驼祥子的感觉吗</t>
  </si>
  <si>
    <t>能干</t>
  </si>
  <si>
    <t>蓬溪有点厉害哈哈哈我也不知道我干嘛了哈啰单车</t>
  </si>
  <si>
    <t>厉害,哈哈</t>
  </si>
  <si>
    <t>哈啰单车哈啰单车你们的单车有没有考虑过矮个子的感受啊根本够不着地呀</t>
  </si>
  <si>
    <t>哈啰单车呃呃呃呃大无语事件</t>
  </si>
  <si>
    <t>哈啰哈啰单车真是个大惊喜扫开啦没有骑走</t>
  </si>
  <si>
    <t>惊喜</t>
  </si>
  <si>
    <t>哈啰单车我要骑车去看电影你这会儿坏</t>
  </si>
  <si>
    <t>哈啰单车为啥群力家园区正门附近都没有单车停车点啊不是要过道就是要再骑几百米哈啰单车停车点根本不够</t>
  </si>
  <si>
    <t>不够,停车</t>
  </si>
  <si>
    <t>哈啰单车我吐了扫了五个都不能开所以我为什么不带走还放在那让很多人扫</t>
  </si>
  <si>
    <t>我吐</t>
  </si>
  <si>
    <t>我现在真的感觉哈罗单车有毛病了我在平时的停车点停车今天突然和我说那不是点就离谱哈罗单车崩了哈啰单车崩了哈啰单车哈啰出行哈罗单车我买裙子都没觉得那么心疼但这两块钱扣的我就是不开心</t>
  </si>
  <si>
    <t>心疼,毛病,离谱,停车</t>
  </si>
  <si>
    <t>哈啰单车哈啰单车真的破到骑个单车硬生生骑成动感单车我的大腿肌就仰仗您了</t>
  </si>
  <si>
    <t>硬生生</t>
  </si>
  <si>
    <t>哈啰单车真的是越来越垃圾哈啰单车</t>
  </si>
  <si>
    <t>为单车加钉共享单车规范停放智慧升级哈啰单车哈啰出行宁波身边事近日在鄞州南部商务区的周边道路非机动车停车位上多出了一排排的蓝色方块原来这是哈啰单车公司在南部商务区周边区域试点上线的共享单车电子围栏技术蓝牙道钉蓝牙道钉是电子围栏技术的其中一种通过车锁与蓝牙道钉之间交互信息从而判断车辆位置是否在停车区域内此次通过在落锁区内每米铺设一个道钉利用蓝牙定位技术设置虚拟电子围栏通过与车辆内蓝牙设备匹配达到精准还车记者了解到南部商务区内共设置了个道钉点位共计安装个蓝牙道钉总计停车框长度约米通过蓝色道钉的投放使用用户骑行单车还车时必须在落锁区范围内进行还车一旦超过规定距离之外单车车锁将会自动弹开无法还车同时哈啰出行上将进行智能提醒与教育从而引导市民提高规范还车意识记者吴昊通讯员李佳静凌玲</t>
  </si>
  <si>
    <t>必须,提高,智慧,精准,规范</t>
  </si>
  <si>
    <t>定位,区域,投放,停车,无法</t>
  </si>
  <si>
    <t>哈啰单车我要把你妈打一顿从月号开始没得哪一天开锁是顺利的平均开辆才成功一辆开锁就一直在那旋旋到超时又告诉换一辆是有毛病吗我每个月都快年了现在是这种体验感以前的哈啰去哪了拜拜了您嘞爷不骑了</t>
  </si>
  <si>
    <t>成功,顺利</t>
  </si>
  <si>
    <t>毛病</t>
  </si>
  <si>
    <t>被车座晃悠车凳随时都要掉定位还不准怎么也还不上的破车气死哈啰单车</t>
  </si>
  <si>
    <t>气死,定位</t>
  </si>
  <si>
    <t>哈啰单车哈罗单车怎么越来越辣鸡了为什么现在非要手机锁才能锁好几次都是车锁了还在计费或者网不好锁不上定位不准别人有自行车停车标示还有其他小蓝车停着居然收我调度费</t>
  </si>
  <si>
    <t>不好,辣鸡,锁不上,定位,停车,调度</t>
  </si>
  <si>
    <t>辆单车全部故障是不是有点过分了哈啰单车哈啰单车崩了</t>
  </si>
  <si>
    <t>过分</t>
  </si>
  <si>
    <t>哈啰单车这不知道谁的屁股这么费车座子</t>
  </si>
  <si>
    <t>哈啰单车今早骑哈啰单车上班即将到达公司楼下的时候单车的前轮突然出故障不转了幸好当时骑得慢只是摔了一跤如果再快一点或者在过马路的时候发生这种事我不知道现在还能否有命发这个微博既然你们运营着这个共享单车那是不是也有义务保证好每一辆车的安全性呢定期给单车做个检查是不是就能规避很多风险了呢</t>
  </si>
  <si>
    <t>安全,幸好</t>
  </si>
  <si>
    <t>风险</t>
  </si>
  <si>
    <t>哈啰单车小蓝变小粉</t>
  </si>
  <si>
    <t>美团哈啰单车时间今天地点我已经说的很清楚了这是双向人行通道单车停放在路上道路变得非常狭窄行人过路非常费劲让人心烦气躁极不尊重行人查看图片</t>
  </si>
  <si>
    <t>尊重,清楚</t>
  </si>
  <si>
    <t>心烦,费劲</t>
  </si>
  <si>
    <t>骑个单车都有挫败感下班不是找不到车就是扫码后发现是故障车好不容易找到一台骑上去后发现特别响好我忍我轻轻骑更尴尬的是调好的车座边骑边降下来特别像憨豆特工的升降座椅情节我感觉你在秀我哈啰单车我决定改个名字不让别人重复的微博视频</t>
  </si>
  <si>
    <t>不容易,尴尬,挫败</t>
  </si>
  <si>
    <t>哈囉單車我就來看看是不是只有我打不開別的人都可以的</t>
  </si>
  <si>
    <t>小粉上线了哈啰单车</t>
  </si>
  <si>
    <t>哈啰新出来的这一批单车真的好好骑哦点赞点赞哈啰单车</t>
  </si>
  <si>
    <t>上海哈啰单车半小时收费元哈啰单车被爆涨价风波背后共享单车的面一辆辆共享单车的背后是一个庞大系统在这个系统保持的高体验下低成本出行似乎成为了各家争取的目标推出月卡季卡也算是共享单车企业们对规模效应显现从而降低用户成本的主要出口一位单车企业知情人士在接受中国经营报记者采访时这样表示哈啰单车回应上海涨价本报记者郭梦仪上海报道哈啰单车被爆涨价风波背后共享单车的面</t>
  </si>
  <si>
    <t>争取,情人</t>
  </si>
  <si>
    <t>哈啰单车凭什么我的学生卡比别人贵啊别人都元左右我就离谱太离谱了</t>
  </si>
  <si>
    <t>离谱,贵</t>
  </si>
  <si>
    <t>我真想问问哈啰单车设置停车点的人到底是咋想的停车区域很理解停车点是咋想的我提前二十分钟出门到公司找停车点差点迟到咋着你这奔着骑车五分钟找点半小时去的吗我司楼下没有停车点我认了但你连地铁站口都能没有是咋想的呢</t>
  </si>
  <si>
    <t>迟到,区域,停车</t>
  </si>
  <si>
    <t>哇哈啰单车小蓝出新车啦车造型酷性能也好宝宝的少女心</t>
  </si>
  <si>
    <t>哈啰单车今天算是让我碰上了西咸新区白马河停车点放了上百辆车软件硬说不在停车点交了十块钱秒还车给你们客服反应你们客服电脑键盘一敲说软件显示没有漂移那这个申诉机制就是个摆设了哈啰出行哈啰出行哈啰单车</t>
  </si>
  <si>
    <t>停车,客服</t>
  </si>
  <si>
    <t>哈啰单车的调度费收的真特么的不要脸超出范围你到是给个提示啊骑到地方了告诉用户要扣费调度费我特么又不是地图我哪知道你的车停哪哈啰单车</t>
  </si>
  <si>
    <t>的真,超出</t>
  </si>
  <si>
    <t>不要脸,调度</t>
  </si>
  <si>
    <t>要是哈啰单车能把篮子设计的深一点既能保证不会载人也能保证我的西瓜不会掉下来哈啰单车哈啰单车哈啰出行</t>
  </si>
  <si>
    <t>现在的人骑共享单车的乱象为了省那几块钱前有车筐载小孩后有两个成年人一起骑一个共享单车前几天发了一个广东那边骑共享单车车筐载小孩小孩腿卷进前车轮里现在视频里应该是沈阳那边的两个成年人骑一个共享电单车出车祸这两起事故跟共享单车方面一点关系都没有别一出事就赖人家人家美辆共享单车上都贴有提醒共享单车只能一个骑不能载人就是有人瞎差那几块钱出事就谁也别赖要赖就赖自己贪小便宜的心理吧哈啰单车青桔单车美团单车的微博视频</t>
  </si>
  <si>
    <t>事故,贪小</t>
  </si>
  <si>
    <t>哈啰出行哈啰单车哈啰出行大无语事件那种比三轮车大一点的车运来了一堆车放下来摆在那里不就是让骑的吗如果不让骑干嘛运来呢拦着不让扫码一直撵人就说耽误他的业绩很无奈啊只能走人就在眼前的车不让骑硬生生走了七八分钟才又遇到哈啰的车</t>
  </si>
  <si>
    <t>无奈,无语,硬生生,耽误</t>
  </si>
  <si>
    <t>哈啰单车超区调度费用哈罗单车骑到某一个小区收到一条短信说是我的停车超区了要付超区调度费于是我想回去的时候正好骑回去就可以了所以我就办完事找这辆车的时候找不到了中间也就十几分钟请问这个规则是不是不合理因为我骑的这辆车已经不在这里了已经被别人骑走了也就是说我的这辆车已经不属于超区了为啥还要出这元超区调度费哈啰单车哈啰单车客服哈啰出行</t>
  </si>
  <si>
    <t>不合理,停车,客服,调度</t>
  </si>
  <si>
    <t>哈啰单车我就问问你我快要骑出运营区了你能不能提前提醒我一下非得给我撂半道让我自己在尴尬的推回运营区你可真是棒极了哈啰单车哈啰单车</t>
  </si>
  <si>
    <t>尴尬</t>
  </si>
  <si>
    <t>哈啰单车只有我一个人扫码之后显示是空白然后没有点击开锁的那个页面吗好像是崩了但是但是目前只有我一个人是这样</t>
  </si>
  <si>
    <t>我们小区门口已经大概有两个月没车了找客服也没用都说的是为我反馈反馈了结果也没有一个之前听哈啰工作人员说是因为城管锁了好嘛建党年确实需要改善一下城市风貌现在都快月底了还是那样每天早上都是空荡荡的昨天晚上下班回家看到小区门口一排的单车还很欣慰想着等了这么久终于来了明天早上可以不用走路去上班了结果今天早上出门依然是空荡荡的街就算用完了也要及时投放啊不能让后面的人没车用啊路过地铁站的时候但是看到挺多的所以不坐地铁的人不配骑哈啰是嘛找软件上的客服打人工电话都是事不关己高高挂起的样子不能前期一波宣传收割了一大波韭菜就这样割了吧哈啰出行哈啰单车</t>
  </si>
  <si>
    <t>欣慰</t>
  </si>
  <si>
    <t>事不关己,没用,高高挂起,投放,客服,收割</t>
  </si>
  <si>
    <t>哈啰单车这配色阔以哈啰这是出新品了嘛</t>
  </si>
  <si>
    <t>哈啰单车真的垃圾设的停车点在住的小区里结果小区不让进共享小区外不是停车点最后骑出去又走回来那我还起共享干嘛直接走回来不好吗把我恶心找客服反馈只有一个只会重复几个问题的机器客服所谓人工就是人工智能客服什么都解决不了难怪会凉哈啰单车哈啰单车垃圾</t>
  </si>
  <si>
    <t>不好,垃圾,恶心,停车,客服</t>
  </si>
  <si>
    <t>哈啰单车买了个季卡都用不上学校里一辆车都看不到哈啰单车</t>
  </si>
  <si>
    <t>哈啰单车哈啰单车出来挨骂辣鸡车关锁不给关定位定不准扣费你就扣的最快</t>
  </si>
  <si>
    <t>挨骂,辣鸡,定位</t>
  </si>
  <si>
    <t>哈啰单车又是踩哈啰单车踩到腿软的一天踩起来太沉了怀念那个全是机械锁的时候踩起来真的轻松现在突然发现有机械锁真像捞到宝似的去开锁使用电子锁体验感差骑完除了腿酸就是腿酸</t>
  </si>
  <si>
    <t>怀念,轻松</t>
  </si>
  <si>
    <t>哈啰单车真恶心吐了别的车都能在那个点还上我还不上就算了开锁慢关锁慢就为了让我超时垃圾客服不回消息敷衍了事还有这个价格合理吗十分钟零七秒块钱我还没骑到十分钟呢就因为还车还不上给我墨迹一分钟真牛啊再见吧哈啰单车</t>
  </si>
  <si>
    <t>合理,真牛</t>
  </si>
  <si>
    <t>垃圾,恶心,敷衍了事,客服</t>
  </si>
  <si>
    <t>哈啰单车哈罗单车客服关于定位漂移收取调度费说给你们开发的一二事</t>
  </si>
  <si>
    <t>定位,客服,调度</t>
  </si>
  <si>
    <t>上班去地铁的路上好可爱啊哈啰单车变这样图案全力开锁中等我一下噢周六日的地铁有位置坐空气都多平时周一到五就没有人太多厦门地铁哈啰单车</t>
  </si>
  <si>
    <t>上好,可爱</t>
  </si>
  <si>
    <t>哈啰单车真的无了个大语了天天跟还车较劲吗的我家小区门口两边都是点放车的师傅在这放车不让还地图显示我在点上不让换非得让我走到马路中间还有病吧哈啰单车哈啰出行客服</t>
  </si>
  <si>
    <t>较劲</t>
  </si>
  <si>
    <t>哈啰单车停车范围越来越小了我特么现在停车点上都不让我还车你们是靠开机骗人买一小时套餐收调度费停车点识别不出来浪费的时间赚钱的吧我还真就不伺候了我寻思图个方便卸载了美团见</t>
  </si>
  <si>
    <t>浪费,骗人,停车,调度</t>
  </si>
  <si>
    <t>我为什么要骑哈啰单车因为他恶心的定位故意拖延时间块变块拉黑了这个破软件垃圾软件别再当大冤种了哈啰单车</t>
  </si>
  <si>
    <t>垃圾,恶心,拖延,故意,定位</t>
  </si>
  <si>
    <t>哈啰单车现在是不是不可以我人在这里我家人在另外一边我帮我家人开单车让他们骑了因为这个以前是可以的现在我帮我家人扫单车时就一直说故障每辆都这样</t>
  </si>
  <si>
    <t>哈啰单车你们是不是有病啊那个点啊比我读书的时候做的数学题上的点跑得还快一天一个样天天找点关键好好停路边不对得停在马路中间才行</t>
  </si>
  <si>
    <t>不对</t>
  </si>
  <si>
    <t>今日不宜出行扫了辆没有电的哈啰单车找到了久违的蹬自行车的感觉外加人生第一张罚单哈啰单车</t>
  </si>
  <si>
    <t>不宜</t>
  </si>
  <si>
    <t>据禾苗财经消息哈啰单车官方微博近日发布了一条抽奖信息文案里写到通过转发扩散抽送元现金红包而中奖用户最终只收到了元哈啰方称已在评论区回复过一网友表明红包只有元而当事人没有看到所以产生误解律师针对此事表示哈啰方已违反广告法的相关规定不得含有虚假或引人误解的内容商家的评论也并没有对所有参与者进行提醒</t>
  </si>
  <si>
    <t>中奖</t>
  </si>
  <si>
    <t>虚假,误解,违反</t>
  </si>
  <si>
    <t>哈啰单车真治屁股哈啰单车</t>
  </si>
  <si>
    <t>美团单车满格电车到桥上突然断电来来往往的车一直疯狂打喇叭我把你总裁扔高速上行吗还是上坡根本蹬不动哈啰单车你也好不到哪里去前段时间的价格上涨的离谱骑分钟收我元每次都要举报才能收费合理现在价格被迫压力改回来结果限速车一刹一刹的我也是服麻烦管理人员有点脑子哈啰美团一生黑还是小溜共享好</t>
  </si>
  <si>
    <t>合理,才能,高速</t>
  </si>
  <si>
    <t>压力,疯狂,离谱,麻烦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</si>
</sst>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3">
    <fill>
      <patternFill patternType="none"/>
    </fill>
    <fill>
      <patternFill patternType="gray125"/>
    </fill>
    <fill>
      <patternFill patternType="solid">
        <fgColor indexed="49"/>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horizontal="left" vertical="center"/>
    </xf>
    <xf numFmtId="1" fontId="0" fillId="0" borderId="0" xfId="0" applyNumberFormat="1" applyAlignment="1">
      <alignment horizontal="left" vertical="center"/>
    </xf>
    <xf numFmtId="0" fontId="0" fillId="2" borderId="0" xfId="0" applyFill="1" applyAlignment="1">
      <alignment horizontal="left" vertical="center"/>
    </xf>
    <xf numFmtId="49"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39"/>
  <sheetViews>
    <sheetView tabSelected="1" topLeftCell="A306" workbookViewId="0">
      <selection activeCell="M340" sqref="M340"/>
    </sheetView>
  </sheetViews>
  <sheetFormatPr defaultRowHeight="14" x14ac:dyDescent="0.3"/>
  <sheetData>
    <row r="1" spans="1:13" x14ac:dyDescent="0.3">
      <c r="A1" s="3" t="s">
        <v>0</v>
      </c>
      <c r="B1" s="3" t="s">
        <v>1</v>
      </c>
      <c r="C1" s="3" t="s">
        <v>2</v>
      </c>
      <c r="D1" s="3" t="s">
        <v>3</v>
      </c>
      <c r="E1" s="3" t="s">
        <v>4</v>
      </c>
      <c r="F1" s="3" t="s">
        <v>5</v>
      </c>
      <c r="G1" s="3" t="s">
        <v>6</v>
      </c>
      <c r="H1" s="3" t="s">
        <v>7</v>
      </c>
      <c r="I1" s="3" t="s">
        <v>8</v>
      </c>
      <c r="J1" s="3" t="s">
        <v>9</v>
      </c>
      <c r="K1" s="3" t="s">
        <v>10</v>
      </c>
      <c r="L1" s="3" t="s">
        <v>11</v>
      </c>
    </row>
    <row r="2" spans="1:13" x14ac:dyDescent="0.3">
      <c r="A2" s="2">
        <v>42276</v>
      </c>
      <c r="B2" s="1" t="s">
        <v>12</v>
      </c>
      <c r="C2" s="1" t="s">
        <v>13</v>
      </c>
      <c r="D2" s="1" t="s">
        <v>14</v>
      </c>
      <c r="E2" s="1" t="s">
        <v>15</v>
      </c>
      <c r="F2" s="1" t="s">
        <v>16</v>
      </c>
      <c r="G2" s="1" t="s">
        <v>17</v>
      </c>
      <c r="H2" s="2">
        <v>1</v>
      </c>
      <c r="I2" s="2">
        <v>11</v>
      </c>
      <c r="J2" s="2">
        <v>0</v>
      </c>
      <c r="K2" s="2">
        <v>0</v>
      </c>
      <c r="L2" s="2">
        <v>11</v>
      </c>
      <c r="M2">
        <f>IF(L2&lt;0,1,0)</f>
        <v>0</v>
      </c>
    </row>
    <row r="3" spans="1:13" x14ac:dyDescent="0.3">
      <c r="A3" s="2">
        <v>42275</v>
      </c>
      <c r="B3" s="1" t="s">
        <v>12</v>
      </c>
      <c r="C3" s="1" t="s">
        <v>18</v>
      </c>
      <c r="D3" s="1" t="s">
        <v>19</v>
      </c>
      <c r="E3" s="1" t="s">
        <v>20</v>
      </c>
      <c r="F3" s="1" t="s">
        <v>12</v>
      </c>
      <c r="G3" s="1" t="s">
        <v>12</v>
      </c>
      <c r="H3" s="2">
        <v>0</v>
      </c>
      <c r="I3" s="2">
        <v>0</v>
      </c>
      <c r="J3" s="2">
        <v>1</v>
      </c>
      <c r="K3" s="2">
        <v>-15</v>
      </c>
      <c r="L3" s="2">
        <v>-15</v>
      </c>
      <c r="M3">
        <f t="shared" ref="M3:M66" si="0">IF(L3&lt;0,1,0)</f>
        <v>1</v>
      </c>
    </row>
    <row r="4" spans="1:13" x14ac:dyDescent="0.3">
      <c r="A4" s="2">
        <v>42274</v>
      </c>
      <c r="B4" s="1" t="s">
        <v>12</v>
      </c>
      <c r="C4" s="1" t="s">
        <v>21</v>
      </c>
      <c r="D4" s="1" t="s">
        <v>22</v>
      </c>
      <c r="E4" s="1" t="s">
        <v>23</v>
      </c>
      <c r="F4" s="1" t="s">
        <v>12</v>
      </c>
      <c r="G4" s="1" t="s">
        <v>24</v>
      </c>
      <c r="H4" s="2">
        <v>0</v>
      </c>
      <c r="I4" s="2">
        <v>0</v>
      </c>
      <c r="J4" s="2">
        <v>1</v>
      </c>
      <c r="K4" s="2">
        <v>-2</v>
      </c>
      <c r="L4" s="2">
        <v>-2</v>
      </c>
      <c r="M4">
        <f t="shared" si="0"/>
        <v>1</v>
      </c>
    </row>
    <row r="5" spans="1:13" x14ac:dyDescent="0.3">
      <c r="A5" s="2">
        <v>42273</v>
      </c>
      <c r="B5" s="1" t="s">
        <v>12</v>
      </c>
      <c r="C5" s="1" t="s">
        <v>25</v>
      </c>
      <c r="D5" s="1" t="s">
        <v>12</v>
      </c>
      <c r="E5" s="1" t="s">
        <v>26</v>
      </c>
      <c r="F5" s="1" t="s">
        <v>12</v>
      </c>
      <c r="G5" s="1" t="s">
        <v>12</v>
      </c>
      <c r="H5" s="2">
        <v>0</v>
      </c>
      <c r="I5" s="2">
        <v>0</v>
      </c>
      <c r="J5" s="2">
        <v>1</v>
      </c>
      <c r="K5" s="2">
        <v>-3</v>
      </c>
      <c r="L5" s="2">
        <v>-3</v>
      </c>
      <c r="M5">
        <f t="shared" si="0"/>
        <v>1</v>
      </c>
    </row>
    <row r="6" spans="1:13" x14ac:dyDescent="0.3">
      <c r="A6" s="2">
        <v>42272</v>
      </c>
      <c r="B6" s="1" t="s">
        <v>12</v>
      </c>
      <c r="C6" s="1" t="s">
        <v>27</v>
      </c>
      <c r="D6" s="1" t="s">
        <v>12</v>
      </c>
      <c r="E6" s="1" t="s">
        <v>12</v>
      </c>
      <c r="F6" s="1" t="s">
        <v>12</v>
      </c>
      <c r="G6" s="1" t="s">
        <v>12</v>
      </c>
      <c r="H6" s="2">
        <v>0</v>
      </c>
      <c r="I6" s="2">
        <v>0</v>
      </c>
      <c r="J6" s="2">
        <v>0</v>
      </c>
      <c r="K6" s="2">
        <v>0</v>
      </c>
      <c r="L6" s="2">
        <v>0</v>
      </c>
      <c r="M6">
        <f t="shared" si="0"/>
        <v>0</v>
      </c>
    </row>
    <row r="7" spans="1:13" x14ac:dyDescent="0.3">
      <c r="A7" s="2">
        <v>42271</v>
      </c>
      <c r="B7" s="1" t="s">
        <v>12</v>
      </c>
      <c r="C7" s="1" t="s">
        <v>28</v>
      </c>
      <c r="D7" s="1" t="s">
        <v>12</v>
      </c>
      <c r="E7" s="1" t="s">
        <v>29</v>
      </c>
      <c r="F7" s="1" t="s">
        <v>30</v>
      </c>
      <c r="G7" s="1" t="s">
        <v>12</v>
      </c>
      <c r="H7" s="2">
        <v>0</v>
      </c>
      <c r="I7" s="2">
        <v>0</v>
      </c>
      <c r="J7" s="2">
        <v>1</v>
      </c>
      <c r="K7" s="2">
        <v>-2</v>
      </c>
      <c r="L7" s="2">
        <v>-2</v>
      </c>
      <c r="M7">
        <f t="shared" si="0"/>
        <v>1</v>
      </c>
    </row>
    <row r="8" spans="1:13" x14ac:dyDescent="0.3">
      <c r="A8" s="2">
        <v>42270</v>
      </c>
      <c r="B8" s="1" t="s">
        <v>12</v>
      </c>
      <c r="C8" s="1" t="s">
        <v>31</v>
      </c>
      <c r="D8" s="1" t="s">
        <v>12</v>
      </c>
      <c r="E8" s="1" t="s">
        <v>32</v>
      </c>
      <c r="F8" s="1" t="s">
        <v>12</v>
      </c>
      <c r="G8" s="1" t="s">
        <v>17</v>
      </c>
      <c r="H8" s="2">
        <v>0</v>
      </c>
      <c r="I8" s="2">
        <v>0</v>
      </c>
      <c r="J8" s="2">
        <v>1</v>
      </c>
      <c r="K8" s="2">
        <v>-2</v>
      </c>
      <c r="L8" s="2">
        <v>-2</v>
      </c>
      <c r="M8">
        <f t="shared" si="0"/>
        <v>1</v>
      </c>
    </row>
    <row r="9" spans="1:13" x14ac:dyDescent="0.3">
      <c r="A9" s="2">
        <v>42269</v>
      </c>
      <c r="B9" s="1" t="s">
        <v>12</v>
      </c>
      <c r="C9" s="1" t="s">
        <v>33</v>
      </c>
      <c r="D9" s="1" t="s">
        <v>34</v>
      </c>
      <c r="E9" s="1" t="s">
        <v>35</v>
      </c>
      <c r="F9" s="1" t="s">
        <v>12</v>
      </c>
      <c r="G9" s="1" t="s">
        <v>17</v>
      </c>
      <c r="H9" s="2">
        <v>0</v>
      </c>
      <c r="I9" s="2">
        <v>0</v>
      </c>
      <c r="J9" s="2">
        <v>1</v>
      </c>
      <c r="K9" s="2">
        <v>-9</v>
      </c>
      <c r="L9" s="2">
        <v>-9</v>
      </c>
      <c r="M9">
        <f t="shared" si="0"/>
        <v>1</v>
      </c>
    </row>
    <row r="10" spans="1:13" x14ac:dyDescent="0.3">
      <c r="A10" s="2">
        <v>42268</v>
      </c>
      <c r="B10" s="1" t="s">
        <v>12</v>
      </c>
      <c r="C10" s="1" t="s">
        <v>36</v>
      </c>
      <c r="D10" s="1" t="s">
        <v>12</v>
      </c>
      <c r="E10" s="1" t="s">
        <v>12</v>
      </c>
      <c r="F10" s="1" t="s">
        <v>12</v>
      </c>
      <c r="G10" s="1" t="s">
        <v>37</v>
      </c>
      <c r="H10" s="2">
        <v>0</v>
      </c>
      <c r="I10" s="2">
        <v>0</v>
      </c>
      <c r="J10" s="2">
        <v>0</v>
      </c>
      <c r="K10" s="2">
        <v>0</v>
      </c>
      <c r="L10" s="2">
        <v>0</v>
      </c>
      <c r="M10">
        <f t="shared" si="0"/>
        <v>0</v>
      </c>
    </row>
    <row r="11" spans="1:13" x14ac:dyDescent="0.3">
      <c r="A11" s="2">
        <v>42267</v>
      </c>
      <c r="B11" s="1" t="s">
        <v>12</v>
      </c>
      <c r="C11" s="1" t="s">
        <v>38</v>
      </c>
      <c r="D11" s="1" t="s">
        <v>12</v>
      </c>
      <c r="E11" s="1" t="s">
        <v>39</v>
      </c>
      <c r="F11" s="1" t="s">
        <v>12</v>
      </c>
      <c r="G11" s="1" t="s">
        <v>12</v>
      </c>
      <c r="H11" s="2">
        <v>0</v>
      </c>
      <c r="I11" s="2">
        <v>0</v>
      </c>
      <c r="J11" s="2">
        <v>1</v>
      </c>
      <c r="K11" s="2">
        <v>-10</v>
      </c>
      <c r="L11" s="2">
        <v>-10</v>
      </c>
      <c r="M11">
        <f t="shared" si="0"/>
        <v>1</v>
      </c>
    </row>
    <row r="12" spans="1:13" x14ac:dyDescent="0.3">
      <c r="A12" s="2">
        <v>42266</v>
      </c>
      <c r="B12" s="1" t="s">
        <v>12</v>
      </c>
      <c r="C12" s="1" t="s">
        <v>40</v>
      </c>
      <c r="D12" s="1" t="s">
        <v>12</v>
      </c>
      <c r="E12" s="1" t="s">
        <v>12</v>
      </c>
      <c r="F12" s="1" t="s">
        <v>12</v>
      </c>
      <c r="G12" s="1" t="s">
        <v>12</v>
      </c>
      <c r="H12" s="2">
        <v>0</v>
      </c>
      <c r="I12" s="2">
        <v>0</v>
      </c>
      <c r="J12" s="2">
        <v>0</v>
      </c>
      <c r="K12" s="2">
        <v>0</v>
      </c>
      <c r="L12" s="2">
        <v>0</v>
      </c>
      <c r="M12">
        <f t="shared" si="0"/>
        <v>0</v>
      </c>
    </row>
    <row r="13" spans="1:13" x14ac:dyDescent="0.3">
      <c r="A13" s="2">
        <v>42265</v>
      </c>
      <c r="B13" s="1" t="s">
        <v>12</v>
      </c>
      <c r="C13" s="1" t="s">
        <v>41</v>
      </c>
      <c r="D13" s="1" t="s">
        <v>19</v>
      </c>
      <c r="E13" s="1" t="s">
        <v>42</v>
      </c>
      <c r="F13" s="1" t="s">
        <v>12</v>
      </c>
      <c r="G13" s="1" t="s">
        <v>12</v>
      </c>
      <c r="H13" s="2">
        <v>0</v>
      </c>
      <c r="I13" s="2">
        <v>0</v>
      </c>
      <c r="J13" s="2">
        <v>1</v>
      </c>
      <c r="K13" s="2">
        <v>-4</v>
      </c>
      <c r="L13" s="2">
        <v>-4</v>
      </c>
      <c r="M13">
        <f t="shared" si="0"/>
        <v>1</v>
      </c>
    </row>
    <row r="14" spans="1:13" x14ac:dyDescent="0.3">
      <c r="A14" s="2">
        <v>42264</v>
      </c>
      <c r="B14" s="1" t="s">
        <v>12</v>
      </c>
      <c r="C14" s="1" t="s">
        <v>43</v>
      </c>
      <c r="D14" s="1" t="s">
        <v>12</v>
      </c>
      <c r="E14" s="1" t="s">
        <v>44</v>
      </c>
      <c r="F14" s="1" t="s">
        <v>12</v>
      </c>
      <c r="G14" s="1" t="s">
        <v>24</v>
      </c>
      <c r="H14" s="2">
        <v>1</v>
      </c>
      <c r="I14" s="2">
        <v>4</v>
      </c>
      <c r="J14" s="2">
        <v>0</v>
      </c>
      <c r="K14" s="2">
        <v>0</v>
      </c>
      <c r="L14" s="2">
        <v>4</v>
      </c>
      <c r="M14">
        <f t="shared" si="0"/>
        <v>0</v>
      </c>
    </row>
    <row r="15" spans="1:13" x14ac:dyDescent="0.3">
      <c r="A15" s="2">
        <v>42263</v>
      </c>
      <c r="B15" s="1" t="s">
        <v>12</v>
      </c>
      <c r="C15" s="1" t="s">
        <v>45</v>
      </c>
      <c r="D15" s="1" t="s">
        <v>46</v>
      </c>
      <c r="E15" s="1" t="s">
        <v>47</v>
      </c>
      <c r="F15" s="1" t="s">
        <v>12</v>
      </c>
      <c r="G15" s="1" t="s">
        <v>17</v>
      </c>
      <c r="H15" s="2">
        <v>0</v>
      </c>
      <c r="I15" s="2">
        <v>0</v>
      </c>
      <c r="J15" s="2">
        <v>1</v>
      </c>
      <c r="K15" s="2">
        <v>-6</v>
      </c>
      <c r="L15" s="2">
        <v>-6</v>
      </c>
      <c r="M15">
        <f t="shared" si="0"/>
        <v>1</v>
      </c>
    </row>
    <row r="16" spans="1:13" x14ac:dyDescent="0.3">
      <c r="A16" s="2">
        <v>42262</v>
      </c>
      <c r="B16" s="1" t="s">
        <v>12</v>
      </c>
      <c r="C16" s="1" t="s">
        <v>48</v>
      </c>
      <c r="D16" s="1" t="s">
        <v>12</v>
      </c>
      <c r="E16" s="1" t="s">
        <v>49</v>
      </c>
      <c r="F16" s="1" t="s">
        <v>12</v>
      </c>
      <c r="G16" s="1" t="s">
        <v>17</v>
      </c>
      <c r="H16" s="2">
        <v>0</v>
      </c>
      <c r="I16" s="2">
        <v>0</v>
      </c>
      <c r="J16" s="2">
        <v>0</v>
      </c>
      <c r="K16" s="2">
        <v>0</v>
      </c>
      <c r="L16" s="2">
        <v>0</v>
      </c>
      <c r="M16">
        <f t="shared" si="0"/>
        <v>0</v>
      </c>
    </row>
    <row r="17" spans="1:13" x14ac:dyDescent="0.3">
      <c r="A17" s="2">
        <v>42261</v>
      </c>
      <c r="B17" s="1" t="s">
        <v>12</v>
      </c>
      <c r="C17" s="1" t="s">
        <v>50</v>
      </c>
      <c r="D17" s="1" t="s">
        <v>51</v>
      </c>
      <c r="E17" s="1" t="s">
        <v>52</v>
      </c>
      <c r="F17" s="1" t="s">
        <v>12</v>
      </c>
      <c r="G17" s="1" t="s">
        <v>12</v>
      </c>
      <c r="H17" s="2">
        <v>0</v>
      </c>
      <c r="I17" s="2">
        <v>0</v>
      </c>
      <c r="J17" s="2">
        <v>0</v>
      </c>
      <c r="K17" s="2">
        <v>0</v>
      </c>
      <c r="L17" s="2">
        <v>0</v>
      </c>
      <c r="M17">
        <f t="shared" si="0"/>
        <v>0</v>
      </c>
    </row>
    <row r="18" spans="1:13" x14ac:dyDescent="0.3">
      <c r="A18" s="2">
        <v>42260</v>
      </c>
      <c r="B18" s="1" t="s">
        <v>12</v>
      </c>
      <c r="C18" s="1" t="s">
        <v>53</v>
      </c>
      <c r="D18" s="1" t="s">
        <v>54</v>
      </c>
      <c r="E18" s="1" t="s">
        <v>55</v>
      </c>
      <c r="F18" s="1" t="s">
        <v>12</v>
      </c>
      <c r="G18" s="1" t="s">
        <v>37</v>
      </c>
      <c r="H18" s="2">
        <v>0</v>
      </c>
      <c r="I18" s="2">
        <v>0</v>
      </c>
      <c r="J18" s="2">
        <v>1</v>
      </c>
      <c r="K18" s="2">
        <v>-9</v>
      </c>
      <c r="L18" s="2">
        <v>-9</v>
      </c>
      <c r="M18">
        <f t="shared" si="0"/>
        <v>1</v>
      </c>
    </row>
    <row r="19" spans="1:13" x14ac:dyDescent="0.3">
      <c r="A19" s="2">
        <v>42259</v>
      </c>
      <c r="B19" s="1" t="s">
        <v>12</v>
      </c>
      <c r="C19" s="1" t="s">
        <v>56</v>
      </c>
      <c r="D19" s="1" t="s">
        <v>12</v>
      </c>
      <c r="E19" s="1" t="s">
        <v>57</v>
      </c>
      <c r="F19" s="1" t="s">
        <v>12</v>
      </c>
      <c r="G19" s="1" t="s">
        <v>12</v>
      </c>
      <c r="H19" s="2">
        <v>0</v>
      </c>
      <c r="I19" s="2">
        <v>0</v>
      </c>
      <c r="J19" s="2">
        <v>1</v>
      </c>
      <c r="K19" s="2">
        <v>-7</v>
      </c>
      <c r="L19" s="2">
        <v>-7</v>
      </c>
      <c r="M19">
        <f t="shared" si="0"/>
        <v>1</v>
      </c>
    </row>
    <row r="20" spans="1:13" x14ac:dyDescent="0.3">
      <c r="A20" s="2">
        <v>42258</v>
      </c>
      <c r="B20" s="1" t="s">
        <v>12</v>
      </c>
      <c r="C20" s="1" t="s">
        <v>58</v>
      </c>
      <c r="D20" s="1" t="s">
        <v>12</v>
      </c>
      <c r="E20" s="1" t="s">
        <v>59</v>
      </c>
      <c r="F20" s="1" t="s">
        <v>12</v>
      </c>
      <c r="G20" s="1" t="s">
        <v>12</v>
      </c>
      <c r="H20" s="2">
        <v>0</v>
      </c>
      <c r="I20" s="2">
        <v>0</v>
      </c>
      <c r="J20" s="2">
        <v>1</v>
      </c>
      <c r="K20" s="2">
        <v>-4</v>
      </c>
      <c r="L20" s="2">
        <v>-4</v>
      </c>
      <c r="M20">
        <f t="shared" si="0"/>
        <v>1</v>
      </c>
    </row>
    <row r="21" spans="1:13" x14ac:dyDescent="0.3">
      <c r="A21" s="2">
        <v>42257</v>
      </c>
      <c r="B21" s="1" t="s">
        <v>12</v>
      </c>
      <c r="C21" s="1" t="s">
        <v>60</v>
      </c>
      <c r="D21" s="1" t="s">
        <v>61</v>
      </c>
      <c r="E21" s="1" t="s">
        <v>12</v>
      </c>
      <c r="F21" s="1" t="s">
        <v>12</v>
      </c>
      <c r="G21" s="1" t="s">
        <v>12</v>
      </c>
      <c r="H21" s="2">
        <v>1</v>
      </c>
      <c r="I21" s="2">
        <v>1</v>
      </c>
      <c r="J21" s="2">
        <v>0</v>
      </c>
      <c r="K21" s="2">
        <v>0</v>
      </c>
      <c r="L21" s="2">
        <v>1</v>
      </c>
      <c r="M21">
        <f t="shared" si="0"/>
        <v>0</v>
      </c>
    </row>
    <row r="22" spans="1:13" x14ac:dyDescent="0.3">
      <c r="A22" s="2">
        <v>42256</v>
      </c>
      <c r="B22" s="1" t="s">
        <v>12</v>
      </c>
      <c r="C22" s="1" t="s">
        <v>62</v>
      </c>
      <c r="D22" s="1" t="s">
        <v>63</v>
      </c>
      <c r="E22" s="1" t="s">
        <v>64</v>
      </c>
      <c r="F22" s="1" t="s">
        <v>12</v>
      </c>
      <c r="G22" s="1" t="s">
        <v>17</v>
      </c>
      <c r="H22" s="2">
        <v>0</v>
      </c>
      <c r="I22" s="2">
        <v>0</v>
      </c>
      <c r="J22" s="2">
        <v>1</v>
      </c>
      <c r="K22" s="2">
        <v>-4</v>
      </c>
      <c r="L22" s="2">
        <v>-4</v>
      </c>
      <c r="M22">
        <f t="shared" si="0"/>
        <v>1</v>
      </c>
    </row>
    <row r="23" spans="1:13" x14ac:dyDescent="0.3">
      <c r="A23" s="2">
        <v>42255</v>
      </c>
      <c r="B23" s="1" t="s">
        <v>12</v>
      </c>
      <c r="C23" s="1" t="s">
        <v>65</v>
      </c>
      <c r="D23" s="1" t="s">
        <v>66</v>
      </c>
      <c r="E23" s="1" t="s">
        <v>67</v>
      </c>
      <c r="F23" s="1" t="s">
        <v>12</v>
      </c>
      <c r="G23" s="1" t="s">
        <v>12</v>
      </c>
      <c r="H23" s="2">
        <v>1</v>
      </c>
      <c r="I23" s="2">
        <v>1</v>
      </c>
      <c r="J23" s="2">
        <v>0</v>
      </c>
      <c r="K23" s="2">
        <v>0</v>
      </c>
      <c r="L23" s="2">
        <v>1</v>
      </c>
      <c r="M23">
        <f t="shared" si="0"/>
        <v>0</v>
      </c>
    </row>
    <row r="24" spans="1:13" x14ac:dyDescent="0.3">
      <c r="A24" s="2">
        <v>42254</v>
      </c>
      <c r="B24" s="1" t="s">
        <v>12</v>
      </c>
      <c r="C24" s="1" t="s">
        <v>68</v>
      </c>
      <c r="D24" s="1" t="s">
        <v>12</v>
      </c>
      <c r="E24" s="1" t="s">
        <v>12</v>
      </c>
      <c r="F24" s="1" t="s">
        <v>12</v>
      </c>
      <c r="G24" s="1" t="s">
        <v>12</v>
      </c>
      <c r="H24" s="2">
        <v>0</v>
      </c>
      <c r="I24" s="2">
        <v>0</v>
      </c>
      <c r="J24" s="2">
        <v>0</v>
      </c>
      <c r="K24" s="2">
        <v>0</v>
      </c>
      <c r="L24" s="2">
        <v>0</v>
      </c>
      <c r="M24">
        <f t="shared" si="0"/>
        <v>0</v>
      </c>
    </row>
    <row r="25" spans="1:13" x14ac:dyDescent="0.3">
      <c r="A25" s="2">
        <v>42253</v>
      </c>
      <c r="B25" s="1" t="s">
        <v>12</v>
      </c>
      <c r="C25" s="1" t="s">
        <v>69</v>
      </c>
      <c r="D25" s="1" t="s">
        <v>70</v>
      </c>
      <c r="E25" s="1" t="s">
        <v>71</v>
      </c>
      <c r="F25" s="1" t="s">
        <v>30</v>
      </c>
      <c r="G25" s="1" t="s">
        <v>72</v>
      </c>
      <c r="H25" s="2">
        <v>0</v>
      </c>
      <c r="I25" s="2">
        <v>0</v>
      </c>
      <c r="J25" s="2">
        <v>1</v>
      </c>
      <c r="K25" s="2">
        <v>-17</v>
      </c>
      <c r="L25" s="2">
        <v>-17</v>
      </c>
      <c r="M25">
        <f t="shared" si="0"/>
        <v>1</v>
      </c>
    </row>
    <row r="26" spans="1:13" x14ac:dyDescent="0.3">
      <c r="A26" s="2">
        <v>42252</v>
      </c>
      <c r="B26" s="1" t="s">
        <v>12</v>
      </c>
      <c r="C26" s="1" t="s">
        <v>73</v>
      </c>
      <c r="D26" s="1" t="s">
        <v>74</v>
      </c>
      <c r="E26" s="1" t="s">
        <v>12</v>
      </c>
      <c r="F26" s="1" t="s">
        <v>12</v>
      </c>
      <c r="G26" s="1" t="s">
        <v>12</v>
      </c>
      <c r="H26" s="2">
        <v>1</v>
      </c>
      <c r="I26" s="2">
        <v>5</v>
      </c>
      <c r="J26" s="2">
        <v>0</v>
      </c>
      <c r="K26" s="2">
        <v>0</v>
      </c>
      <c r="L26" s="2">
        <v>5</v>
      </c>
      <c r="M26">
        <f t="shared" si="0"/>
        <v>0</v>
      </c>
    </row>
    <row r="27" spans="1:13" x14ac:dyDescent="0.3">
      <c r="A27" s="2">
        <v>42251</v>
      </c>
      <c r="B27" s="1" t="s">
        <v>12</v>
      </c>
      <c r="C27" s="1" t="s">
        <v>75</v>
      </c>
      <c r="D27" s="1" t="s">
        <v>76</v>
      </c>
      <c r="E27" s="1" t="s">
        <v>12</v>
      </c>
      <c r="F27" s="1" t="s">
        <v>12</v>
      </c>
      <c r="G27" s="1" t="s">
        <v>12</v>
      </c>
      <c r="H27" s="2">
        <v>1</v>
      </c>
      <c r="I27" s="2">
        <v>1</v>
      </c>
      <c r="J27" s="2">
        <v>0</v>
      </c>
      <c r="K27" s="2">
        <v>0</v>
      </c>
      <c r="L27" s="2">
        <v>1</v>
      </c>
      <c r="M27">
        <f t="shared" si="0"/>
        <v>0</v>
      </c>
    </row>
    <row r="28" spans="1:13" x14ac:dyDescent="0.3">
      <c r="A28" s="2">
        <v>42250</v>
      </c>
      <c r="B28" s="1" t="s">
        <v>12</v>
      </c>
      <c r="C28" s="1" t="s">
        <v>77</v>
      </c>
      <c r="D28" s="1" t="s">
        <v>12</v>
      </c>
      <c r="E28" s="1" t="s">
        <v>12</v>
      </c>
      <c r="F28" s="1" t="s">
        <v>12</v>
      </c>
      <c r="G28" s="1" t="s">
        <v>12</v>
      </c>
      <c r="H28" s="2">
        <v>0</v>
      </c>
      <c r="I28" s="2">
        <v>0</v>
      </c>
      <c r="J28" s="2">
        <v>0</v>
      </c>
      <c r="K28" s="2">
        <v>0</v>
      </c>
      <c r="L28" s="2">
        <v>0</v>
      </c>
      <c r="M28">
        <f t="shared" si="0"/>
        <v>0</v>
      </c>
    </row>
    <row r="29" spans="1:13" x14ac:dyDescent="0.3">
      <c r="A29" s="2">
        <v>42249</v>
      </c>
      <c r="B29" s="1" t="s">
        <v>12</v>
      </c>
      <c r="C29" s="1" t="s">
        <v>78</v>
      </c>
      <c r="D29" s="1" t="s">
        <v>12</v>
      </c>
      <c r="E29" s="1" t="s">
        <v>12</v>
      </c>
      <c r="F29" s="1" t="s">
        <v>12</v>
      </c>
      <c r="G29" s="1" t="s">
        <v>12</v>
      </c>
      <c r="H29" s="2">
        <v>0</v>
      </c>
      <c r="I29" s="2">
        <v>0</v>
      </c>
      <c r="J29" s="2">
        <v>0</v>
      </c>
      <c r="K29" s="2">
        <v>0</v>
      </c>
      <c r="L29" s="2">
        <v>0</v>
      </c>
      <c r="M29">
        <f t="shared" si="0"/>
        <v>0</v>
      </c>
    </row>
    <row r="30" spans="1:13" x14ac:dyDescent="0.3">
      <c r="A30" s="2">
        <v>42248</v>
      </c>
      <c r="B30" s="1" t="s">
        <v>12</v>
      </c>
      <c r="C30" s="1" t="s">
        <v>79</v>
      </c>
      <c r="D30" s="1" t="s">
        <v>12</v>
      </c>
      <c r="E30" s="1" t="s">
        <v>12</v>
      </c>
      <c r="F30" s="1" t="s">
        <v>12</v>
      </c>
      <c r="G30" s="1" t="s">
        <v>12</v>
      </c>
      <c r="H30" s="2">
        <v>0</v>
      </c>
      <c r="I30" s="2">
        <v>0</v>
      </c>
      <c r="J30" s="2">
        <v>0</v>
      </c>
      <c r="K30" s="2">
        <v>0</v>
      </c>
      <c r="L30" s="2">
        <v>0</v>
      </c>
      <c r="M30">
        <f t="shared" si="0"/>
        <v>0</v>
      </c>
    </row>
    <row r="31" spans="1:13" x14ac:dyDescent="0.3">
      <c r="A31" s="2">
        <v>42247</v>
      </c>
      <c r="B31" s="1" t="s">
        <v>12</v>
      </c>
      <c r="C31" s="1" t="s">
        <v>80</v>
      </c>
      <c r="D31" s="1" t="s">
        <v>12</v>
      </c>
      <c r="E31" s="1" t="s">
        <v>81</v>
      </c>
      <c r="F31" s="1" t="s">
        <v>12</v>
      </c>
      <c r="G31" s="1" t="s">
        <v>12</v>
      </c>
      <c r="H31" s="2">
        <v>0</v>
      </c>
      <c r="I31" s="2">
        <v>0</v>
      </c>
      <c r="J31" s="2">
        <v>1</v>
      </c>
      <c r="K31" s="2">
        <v>-5</v>
      </c>
      <c r="L31" s="2">
        <v>-5</v>
      </c>
      <c r="M31">
        <f t="shared" si="0"/>
        <v>1</v>
      </c>
    </row>
    <row r="32" spans="1:13" x14ac:dyDescent="0.3">
      <c r="A32" s="2">
        <v>42246</v>
      </c>
      <c r="B32" s="1" t="s">
        <v>12</v>
      </c>
      <c r="C32" s="1" t="s">
        <v>82</v>
      </c>
      <c r="D32" s="1" t="s">
        <v>12</v>
      </c>
      <c r="E32" s="1" t="s">
        <v>12</v>
      </c>
      <c r="F32" s="1" t="s">
        <v>12</v>
      </c>
      <c r="G32" s="1" t="s">
        <v>12</v>
      </c>
      <c r="H32" s="2">
        <v>0</v>
      </c>
      <c r="I32" s="2">
        <v>0</v>
      </c>
      <c r="J32" s="2">
        <v>0</v>
      </c>
      <c r="K32" s="2">
        <v>0</v>
      </c>
      <c r="L32" s="2">
        <v>0</v>
      </c>
      <c r="M32">
        <f t="shared" si="0"/>
        <v>0</v>
      </c>
    </row>
    <row r="33" spans="1:13" x14ac:dyDescent="0.3">
      <c r="A33" s="2">
        <v>42245</v>
      </c>
      <c r="B33" s="1" t="s">
        <v>12</v>
      </c>
      <c r="C33" s="1" t="s">
        <v>83</v>
      </c>
      <c r="D33" s="1" t="s">
        <v>12</v>
      </c>
      <c r="E33" s="1" t="s">
        <v>12</v>
      </c>
      <c r="F33" s="1" t="s">
        <v>12</v>
      </c>
      <c r="G33" s="1" t="s">
        <v>12</v>
      </c>
      <c r="H33" s="2">
        <v>0</v>
      </c>
      <c r="I33" s="2">
        <v>0</v>
      </c>
      <c r="J33" s="2">
        <v>0</v>
      </c>
      <c r="K33" s="2">
        <v>0</v>
      </c>
      <c r="L33" s="2">
        <v>0</v>
      </c>
      <c r="M33">
        <f t="shared" si="0"/>
        <v>0</v>
      </c>
    </row>
    <row r="34" spans="1:13" x14ac:dyDescent="0.3">
      <c r="A34" s="2">
        <v>42244</v>
      </c>
      <c r="B34" s="1" t="s">
        <v>12</v>
      </c>
      <c r="C34" s="1" t="s">
        <v>84</v>
      </c>
      <c r="D34" s="1" t="s">
        <v>12</v>
      </c>
      <c r="E34" s="1" t="s">
        <v>85</v>
      </c>
      <c r="F34" s="1" t="s">
        <v>12</v>
      </c>
      <c r="G34" s="1" t="s">
        <v>72</v>
      </c>
      <c r="H34" s="2">
        <v>0</v>
      </c>
      <c r="I34" s="2">
        <v>0</v>
      </c>
      <c r="J34" s="2">
        <v>1</v>
      </c>
      <c r="K34" s="2">
        <v>-8</v>
      </c>
      <c r="L34" s="2">
        <v>-8</v>
      </c>
      <c r="M34">
        <f t="shared" si="0"/>
        <v>1</v>
      </c>
    </row>
    <row r="35" spans="1:13" x14ac:dyDescent="0.3">
      <c r="A35" s="2">
        <v>42243</v>
      </c>
      <c r="B35" s="1" t="s">
        <v>12</v>
      </c>
      <c r="C35" s="1" t="s">
        <v>86</v>
      </c>
      <c r="D35" s="1" t="s">
        <v>12</v>
      </c>
      <c r="E35" s="1" t="s">
        <v>87</v>
      </c>
      <c r="F35" s="1" t="s">
        <v>12</v>
      </c>
      <c r="G35" s="1" t="s">
        <v>17</v>
      </c>
      <c r="H35" s="2">
        <v>0</v>
      </c>
      <c r="I35" s="2">
        <v>0</v>
      </c>
      <c r="J35" s="2">
        <v>1</v>
      </c>
      <c r="K35" s="2">
        <v>-3</v>
      </c>
      <c r="L35" s="2">
        <v>-3</v>
      </c>
      <c r="M35">
        <f t="shared" si="0"/>
        <v>1</v>
      </c>
    </row>
    <row r="36" spans="1:13" x14ac:dyDescent="0.3">
      <c r="A36" s="2">
        <v>42242</v>
      </c>
      <c r="B36" s="1" t="s">
        <v>12</v>
      </c>
      <c r="C36" s="1" t="s">
        <v>88</v>
      </c>
      <c r="D36" s="1" t="s">
        <v>12</v>
      </c>
      <c r="E36" s="1" t="s">
        <v>89</v>
      </c>
      <c r="F36" s="1" t="s">
        <v>12</v>
      </c>
      <c r="G36" s="1" t="s">
        <v>12</v>
      </c>
      <c r="H36" s="2">
        <v>0</v>
      </c>
      <c r="I36" s="2">
        <v>0</v>
      </c>
      <c r="J36" s="2">
        <v>1</v>
      </c>
      <c r="K36" s="2">
        <v>-1</v>
      </c>
      <c r="L36" s="2">
        <v>-1</v>
      </c>
      <c r="M36">
        <f t="shared" si="0"/>
        <v>1</v>
      </c>
    </row>
    <row r="37" spans="1:13" x14ac:dyDescent="0.3">
      <c r="A37" s="2">
        <v>42241</v>
      </c>
      <c r="B37" s="1" t="s">
        <v>12</v>
      </c>
      <c r="C37" s="1" t="s">
        <v>90</v>
      </c>
      <c r="D37" s="1" t="s">
        <v>12</v>
      </c>
      <c r="E37" s="1" t="s">
        <v>12</v>
      </c>
      <c r="F37" s="1" t="s">
        <v>12</v>
      </c>
      <c r="G37" s="1" t="s">
        <v>12</v>
      </c>
      <c r="H37" s="2">
        <v>0</v>
      </c>
      <c r="I37" s="2">
        <v>0</v>
      </c>
      <c r="J37" s="2">
        <v>0</v>
      </c>
      <c r="K37" s="2">
        <v>0</v>
      </c>
      <c r="L37" s="2">
        <v>0</v>
      </c>
      <c r="M37">
        <f t="shared" si="0"/>
        <v>0</v>
      </c>
    </row>
    <row r="38" spans="1:13" x14ac:dyDescent="0.3">
      <c r="A38" s="2">
        <v>42240</v>
      </c>
      <c r="B38" s="1" t="s">
        <v>12</v>
      </c>
      <c r="C38" s="1" t="s">
        <v>91</v>
      </c>
      <c r="D38" s="1" t="s">
        <v>12</v>
      </c>
      <c r="E38" s="1" t="s">
        <v>92</v>
      </c>
      <c r="F38" s="1" t="s">
        <v>12</v>
      </c>
      <c r="G38" s="1" t="s">
        <v>12</v>
      </c>
      <c r="H38" s="2">
        <v>0</v>
      </c>
      <c r="I38" s="2">
        <v>0</v>
      </c>
      <c r="J38" s="2">
        <v>1</v>
      </c>
      <c r="K38" s="2">
        <v>-4</v>
      </c>
      <c r="L38" s="2">
        <v>-4</v>
      </c>
      <c r="M38">
        <f t="shared" si="0"/>
        <v>1</v>
      </c>
    </row>
    <row r="39" spans="1:13" x14ac:dyDescent="0.3">
      <c r="A39" s="2">
        <v>42239</v>
      </c>
      <c r="B39" s="1" t="s">
        <v>12</v>
      </c>
      <c r="C39" s="1" t="s">
        <v>93</v>
      </c>
      <c r="D39" s="1" t="s">
        <v>12</v>
      </c>
      <c r="E39" s="1" t="s">
        <v>94</v>
      </c>
      <c r="F39" s="1" t="s">
        <v>12</v>
      </c>
      <c r="G39" s="1" t="s">
        <v>72</v>
      </c>
      <c r="H39" s="2">
        <v>0</v>
      </c>
      <c r="I39" s="2">
        <v>0</v>
      </c>
      <c r="J39" s="2">
        <v>1</v>
      </c>
      <c r="K39" s="2">
        <v>-2</v>
      </c>
      <c r="L39" s="2">
        <v>-2</v>
      </c>
      <c r="M39">
        <f t="shared" si="0"/>
        <v>1</v>
      </c>
    </row>
    <row r="40" spans="1:13" x14ac:dyDescent="0.3">
      <c r="A40" s="2">
        <v>42238</v>
      </c>
      <c r="B40" s="1" t="s">
        <v>12</v>
      </c>
      <c r="C40" s="1" t="s">
        <v>95</v>
      </c>
      <c r="D40" s="1" t="s">
        <v>12</v>
      </c>
      <c r="E40" s="1" t="s">
        <v>96</v>
      </c>
      <c r="F40" s="1" t="s">
        <v>12</v>
      </c>
      <c r="G40" s="1" t="s">
        <v>12</v>
      </c>
      <c r="H40" s="2">
        <v>0</v>
      </c>
      <c r="I40" s="2">
        <v>0</v>
      </c>
      <c r="J40" s="2">
        <v>1</v>
      </c>
      <c r="K40" s="2">
        <v>-1</v>
      </c>
      <c r="L40" s="2">
        <v>-1</v>
      </c>
      <c r="M40">
        <f t="shared" si="0"/>
        <v>1</v>
      </c>
    </row>
    <row r="41" spans="1:13" x14ac:dyDescent="0.3">
      <c r="A41" s="2">
        <v>42237</v>
      </c>
      <c r="B41" s="1" t="s">
        <v>12</v>
      </c>
      <c r="C41" s="1" t="s">
        <v>97</v>
      </c>
      <c r="D41" s="1" t="s">
        <v>12</v>
      </c>
      <c r="E41" s="1" t="s">
        <v>98</v>
      </c>
      <c r="F41" s="1" t="s">
        <v>12</v>
      </c>
      <c r="G41" s="1" t="s">
        <v>12</v>
      </c>
      <c r="H41" s="2">
        <v>0</v>
      </c>
      <c r="I41" s="2">
        <v>0</v>
      </c>
      <c r="J41" s="2">
        <v>1</v>
      </c>
      <c r="K41" s="2">
        <v>-1</v>
      </c>
      <c r="L41" s="2">
        <v>-1</v>
      </c>
      <c r="M41">
        <f t="shared" si="0"/>
        <v>1</v>
      </c>
    </row>
    <row r="42" spans="1:13" x14ac:dyDescent="0.3">
      <c r="A42" s="2">
        <v>42236</v>
      </c>
      <c r="B42" s="1" t="s">
        <v>12</v>
      </c>
      <c r="C42" s="1" t="s">
        <v>99</v>
      </c>
      <c r="D42" s="1" t="s">
        <v>100</v>
      </c>
      <c r="E42" s="1" t="s">
        <v>101</v>
      </c>
      <c r="F42" s="1" t="s">
        <v>30</v>
      </c>
      <c r="G42" s="1" t="s">
        <v>72</v>
      </c>
      <c r="H42" s="2">
        <v>0</v>
      </c>
      <c r="I42" s="2">
        <v>0</v>
      </c>
      <c r="J42" s="2">
        <v>1</v>
      </c>
      <c r="K42" s="2">
        <v>-3</v>
      </c>
      <c r="L42" s="2">
        <v>-3</v>
      </c>
      <c r="M42">
        <f t="shared" si="0"/>
        <v>1</v>
      </c>
    </row>
    <row r="43" spans="1:13" x14ac:dyDescent="0.3">
      <c r="A43" s="2">
        <v>42235</v>
      </c>
      <c r="B43" s="1" t="s">
        <v>12</v>
      </c>
      <c r="C43" s="1" t="s">
        <v>102</v>
      </c>
      <c r="D43" s="1" t="s">
        <v>12</v>
      </c>
      <c r="E43" s="1" t="s">
        <v>12</v>
      </c>
      <c r="F43" s="1" t="s">
        <v>12</v>
      </c>
      <c r="G43" s="1" t="s">
        <v>12</v>
      </c>
      <c r="H43" s="2">
        <v>0</v>
      </c>
      <c r="I43" s="2">
        <v>0</v>
      </c>
      <c r="J43" s="2">
        <v>0</v>
      </c>
      <c r="K43" s="2">
        <v>0</v>
      </c>
      <c r="L43" s="2">
        <v>0</v>
      </c>
      <c r="M43">
        <f t="shared" si="0"/>
        <v>0</v>
      </c>
    </row>
    <row r="44" spans="1:13" x14ac:dyDescent="0.3">
      <c r="A44" s="2">
        <v>42234</v>
      </c>
      <c r="B44" s="1" t="s">
        <v>12</v>
      </c>
      <c r="C44" s="1" t="s">
        <v>103</v>
      </c>
      <c r="D44" s="1" t="s">
        <v>104</v>
      </c>
      <c r="E44" s="1" t="s">
        <v>105</v>
      </c>
      <c r="F44" s="1" t="s">
        <v>12</v>
      </c>
      <c r="G44" s="1" t="s">
        <v>12</v>
      </c>
      <c r="H44" s="2">
        <v>0</v>
      </c>
      <c r="I44" s="2">
        <v>0</v>
      </c>
      <c r="J44" s="2">
        <v>1</v>
      </c>
      <c r="K44" s="2">
        <v>-15</v>
      </c>
      <c r="L44" s="2">
        <v>-15</v>
      </c>
      <c r="M44">
        <f t="shared" si="0"/>
        <v>1</v>
      </c>
    </row>
    <row r="45" spans="1:13" x14ac:dyDescent="0.3">
      <c r="A45" s="2">
        <v>42233</v>
      </c>
      <c r="B45" s="1" t="s">
        <v>12</v>
      </c>
      <c r="C45" s="1" t="s">
        <v>106</v>
      </c>
      <c r="D45" s="1" t="s">
        <v>12</v>
      </c>
      <c r="E45" s="1" t="s">
        <v>107</v>
      </c>
      <c r="F45" s="1" t="s">
        <v>12</v>
      </c>
      <c r="G45" s="1" t="s">
        <v>12</v>
      </c>
      <c r="H45" s="2">
        <v>0</v>
      </c>
      <c r="I45" s="2">
        <v>0</v>
      </c>
      <c r="J45" s="2">
        <v>1</v>
      </c>
      <c r="K45" s="2">
        <v>-6</v>
      </c>
      <c r="L45" s="2">
        <v>-6</v>
      </c>
      <c r="M45">
        <f t="shared" si="0"/>
        <v>1</v>
      </c>
    </row>
    <row r="46" spans="1:13" x14ac:dyDescent="0.3">
      <c r="A46" s="2">
        <v>42232</v>
      </c>
      <c r="B46" s="1" t="s">
        <v>12</v>
      </c>
      <c r="C46" s="1" t="s">
        <v>108</v>
      </c>
      <c r="D46" s="1" t="s">
        <v>12</v>
      </c>
      <c r="E46" s="1" t="s">
        <v>109</v>
      </c>
      <c r="F46" s="1" t="s">
        <v>12</v>
      </c>
      <c r="G46" s="1" t="s">
        <v>12</v>
      </c>
      <c r="H46" s="2">
        <v>0</v>
      </c>
      <c r="I46" s="2">
        <v>0</v>
      </c>
      <c r="J46" s="2">
        <v>1</v>
      </c>
      <c r="K46" s="2">
        <v>-3</v>
      </c>
      <c r="L46" s="2">
        <v>-3</v>
      </c>
      <c r="M46">
        <f t="shared" si="0"/>
        <v>1</v>
      </c>
    </row>
    <row r="47" spans="1:13" x14ac:dyDescent="0.3">
      <c r="A47" s="2">
        <v>42231</v>
      </c>
      <c r="B47" s="1" t="s">
        <v>12</v>
      </c>
      <c r="C47" s="1" t="s">
        <v>110</v>
      </c>
      <c r="D47" s="1" t="s">
        <v>111</v>
      </c>
      <c r="E47" s="1" t="s">
        <v>112</v>
      </c>
      <c r="F47" s="1" t="s">
        <v>30</v>
      </c>
      <c r="G47" s="1" t="s">
        <v>12</v>
      </c>
      <c r="H47" s="2">
        <v>1</v>
      </c>
      <c r="I47" s="2">
        <v>2</v>
      </c>
      <c r="J47" s="2">
        <v>0</v>
      </c>
      <c r="K47" s="2">
        <v>0</v>
      </c>
      <c r="L47" s="2">
        <v>2</v>
      </c>
      <c r="M47">
        <f t="shared" si="0"/>
        <v>0</v>
      </c>
    </row>
    <row r="48" spans="1:13" x14ac:dyDescent="0.3">
      <c r="A48" s="2">
        <v>42230</v>
      </c>
      <c r="B48" s="1" t="s">
        <v>12</v>
      </c>
      <c r="C48" s="1" t="s">
        <v>113</v>
      </c>
      <c r="D48" s="1" t="s">
        <v>12</v>
      </c>
      <c r="E48" s="1" t="s">
        <v>12</v>
      </c>
      <c r="F48" s="1" t="s">
        <v>12</v>
      </c>
      <c r="G48" s="1" t="s">
        <v>12</v>
      </c>
      <c r="H48" s="2">
        <v>0</v>
      </c>
      <c r="I48" s="2">
        <v>0</v>
      </c>
      <c r="J48" s="2">
        <v>0</v>
      </c>
      <c r="K48" s="2">
        <v>0</v>
      </c>
      <c r="L48" s="2">
        <v>0</v>
      </c>
      <c r="M48">
        <f t="shared" si="0"/>
        <v>0</v>
      </c>
    </row>
    <row r="49" spans="1:13" x14ac:dyDescent="0.3">
      <c r="A49" s="2">
        <v>42229</v>
      </c>
      <c r="B49" s="1" t="s">
        <v>12</v>
      </c>
      <c r="C49" s="1" t="s">
        <v>114</v>
      </c>
      <c r="D49" s="1" t="s">
        <v>12</v>
      </c>
      <c r="E49" s="1" t="s">
        <v>115</v>
      </c>
      <c r="F49" s="1" t="s">
        <v>12</v>
      </c>
      <c r="G49" s="1" t="s">
        <v>12</v>
      </c>
      <c r="H49" s="2">
        <v>0</v>
      </c>
      <c r="I49" s="2">
        <v>0</v>
      </c>
      <c r="J49" s="2">
        <v>1</v>
      </c>
      <c r="K49" s="2">
        <v>-1</v>
      </c>
      <c r="L49" s="2">
        <v>-1</v>
      </c>
      <c r="M49">
        <f t="shared" si="0"/>
        <v>1</v>
      </c>
    </row>
    <row r="50" spans="1:13" x14ac:dyDescent="0.3">
      <c r="A50" s="2">
        <v>42228</v>
      </c>
      <c r="B50" s="1" t="s">
        <v>12</v>
      </c>
      <c r="C50" s="1" t="s">
        <v>116</v>
      </c>
      <c r="D50" s="1" t="s">
        <v>117</v>
      </c>
      <c r="E50" s="1" t="s">
        <v>118</v>
      </c>
      <c r="F50" s="1" t="s">
        <v>12</v>
      </c>
      <c r="G50" s="1" t="s">
        <v>12</v>
      </c>
      <c r="H50" s="2">
        <v>0</v>
      </c>
      <c r="I50" s="2">
        <v>0</v>
      </c>
      <c r="J50" s="2">
        <v>1</v>
      </c>
      <c r="K50" s="2">
        <v>-6</v>
      </c>
      <c r="L50" s="2">
        <v>-6</v>
      </c>
      <c r="M50">
        <f t="shared" si="0"/>
        <v>1</v>
      </c>
    </row>
    <row r="51" spans="1:13" x14ac:dyDescent="0.3">
      <c r="A51" s="2">
        <v>42227</v>
      </c>
      <c r="B51" s="1" t="s">
        <v>12</v>
      </c>
      <c r="C51" s="1" t="s">
        <v>119</v>
      </c>
      <c r="D51" s="1" t="s">
        <v>12</v>
      </c>
      <c r="E51" s="1" t="s">
        <v>120</v>
      </c>
      <c r="F51" s="1" t="s">
        <v>12</v>
      </c>
      <c r="G51" s="1" t="s">
        <v>12</v>
      </c>
      <c r="H51" s="2">
        <v>0</v>
      </c>
      <c r="I51" s="2">
        <v>0</v>
      </c>
      <c r="J51" s="2">
        <v>1</v>
      </c>
      <c r="K51" s="2">
        <v>-1</v>
      </c>
      <c r="L51" s="2">
        <v>-1</v>
      </c>
      <c r="M51">
        <f t="shared" si="0"/>
        <v>1</v>
      </c>
    </row>
    <row r="52" spans="1:13" x14ac:dyDescent="0.3">
      <c r="A52" s="2">
        <v>42226</v>
      </c>
      <c r="B52" s="1" t="s">
        <v>12</v>
      </c>
      <c r="C52" s="1" t="s">
        <v>121</v>
      </c>
      <c r="D52" s="1" t="s">
        <v>12</v>
      </c>
      <c r="E52" s="1" t="s">
        <v>12</v>
      </c>
      <c r="F52" s="1" t="s">
        <v>12</v>
      </c>
      <c r="G52" s="1" t="s">
        <v>12</v>
      </c>
      <c r="H52" s="2">
        <v>0</v>
      </c>
      <c r="I52" s="2">
        <v>0</v>
      </c>
      <c r="J52" s="2">
        <v>0</v>
      </c>
      <c r="K52" s="2">
        <v>0</v>
      </c>
      <c r="L52" s="2">
        <v>0</v>
      </c>
      <c r="M52">
        <f t="shared" si="0"/>
        <v>0</v>
      </c>
    </row>
    <row r="53" spans="1:13" x14ac:dyDescent="0.3">
      <c r="A53" s="2">
        <v>42225</v>
      </c>
      <c r="B53" s="1" t="s">
        <v>12</v>
      </c>
      <c r="C53" s="1" t="s">
        <v>122</v>
      </c>
      <c r="D53" s="1" t="s">
        <v>123</v>
      </c>
      <c r="E53" s="1" t="s">
        <v>124</v>
      </c>
      <c r="F53" s="1" t="s">
        <v>12</v>
      </c>
      <c r="G53" s="1" t="s">
        <v>12</v>
      </c>
      <c r="H53" s="2">
        <v>0</v>
      </c>
      <c r="I53" s="2">
        <v>0</v>
      </c>
      <c r="J53" s="2">
        <v>1</v>
      </c>
      <c r="K53" s="2">
        <v>-9</v>
      </c>
      <c r="L53" s="2">
        <v>-9</v>
      </c>
      <c r="M53">
        <f t="shared" si="0"/>
        <v>1</v>
      </c>
    </row>
    <row r="54" spans="1:13" x14ac:dyDescent="0.3">
      <c r="A54" s="2">
        <v>42224</v>
      </c>
      <c r="B54" s="1" t="s">
        <v>12</v>
      </c>
      <c r="C54" s="1" t="s">
        <v>125</v>
      </c>
      <c r="D54" s="1" t="s">
        <v>12</v>
      </c>
      <c r="E54" s="1" t="s">
        <v>126</v>
      </c>
      <c r="F54" s="1" t="s">
        <v>12</v>
      </c>
      <c r="G54" s="1" t="s">
        <v>12</v>
      </c>
      <c r="H54" s="2">
        <v>0</v>
      </c>
      <c r="I54" s="2">
        <v>0</v>
      </c>
      <c r="J54" s="2">
        <v>1</v>
      </c>
      <c r="K54" s="2">
        <v>-5</v>
      </c>
      <c r="L54" s="2">
        <v>-5</v>
      </c>
      <c r="M54">
        <f t="shared" si="0"/>
        <v>1</v>
      </c>
    </row>
    <row r="55" spans="1:13" x14ac:dyDescent="0.3">
      <c r="A55" s="2">
        <v>42223</v>
      </c>
      <c r="B55" s="1" t="s">
        <v>12</v>
      </c>
      <c r="C55" s="1" t="s">
        <v>127</v>
      </c>
      <c r="D55" s="1" t="s">
        <v>12</v>
      </c>
      <c r="E55" s="1" t="s">
        <v>128</v>
      </c>
      <c r="F55" s="1" t="s">
        <v>12</v>
      </c>
      <c r="G55" s="1" t="s">
        <v>12</v>
      </c>
      <c r="H55" s="2">
        <v>0</v>
      </c>
      <c r="I55" s="2">
        <v>0</v>
      </c>
      <c r="J55" s="2">
        <v>1</v>
      </c>
      <c r="K55" s="2">
        <v>-1</v>
      </c>
      <c r="L55" s="2">
        <v>-1</v>
      </c>
      <c r="M55">
        <f t="shared" si="0"/>
        <v>1</v>
      </c>
    </row>
    <row r="56" spans="1:13" x14ac:dyDescent="0.3">
      <c r="A56" s="2">
        <v>42222</v>
      </c>
      <c r="B56" s="1" t="s">
        <v>12</v>
      </c>
      <c r="C56" s="1" t="s">
        <v>129</v>
      </c>
      <c r="D56" s="1" t="s">
        <v>130</v>
      </c>
      <c r="E56" s="1" t="s">
        <v>131</v>
      </c>
      <c r="F56" s="1" t="s">
        <v>132</v>
      </c>
      <c r="G56" s="1" t="s">
        <v>37</v>
      </c>
      <c r="H56" s="2">
        <v>0</v>
      </c>
      <c r="I56" s="2">
        <v>0</v>
      </c>
      <c r="J56" s="2">
        <v>1</v>
      </c>
      <c r="K56" s="2">
        <v>-39</v>
      </c>
      <c r="L56" s="2">
        <v>-39</v>
      </c>
      <c r="M56">
        <f t="shared" si="0"/>
        <v>1</v>
      </c>
    </row>
    <row r="57" spans="1:13" x14ac:dyDescent="0.3">
      <c r="A57" s="2">
        <v>42221</v>
      </c>
      <c r="B57" s="1" t="s">
        <v>12</v>
      </c>
      <c r="C57" s="1" t="s">
        <v>133</v>
      </c>
      <c r="D57" s="1" t="s">
        <v>134</v>
      </c>
      <c r="E57" s="1" t="s">
        <v>135</v>
      </c>
      <c r="F57" s="1" t="s">
        <v>30</v>
      </c>
      <c r="G57" s="1" t="s">
        <v>17</v>
      </c>
      <c r="H57" s="2">
        <v>0</v>
      </c>
      <c r="I57" s="2">
        <v>0</v>
      </c>
      <c r="J57" s="2">
        <v>1</v>
      </c>
      <c r="K57" s="2">
        <v>-1</v>
      </c>
      <c r="L57" s="2">
        <v>-1</v>
      </c>
      <c r="M57">
        <f t="shared" si="0"/>
        <v>1</v>
      </c>
    </row>
    <row r="58" spans="1:13" x14ac:dyDescent="0.3">
      <c r="A58" s="2">
        <v>42220</v>
      </c>
      <c r="B58" s="1" t="s">
        <v>12</v>
      </c>
      <c r="C58" s="1" t="s">
        <v>136</v>
      </c>
      <c r="D58" s="1" t="s">
        <v>12</v>
      </c>
      <c r="E58" s="1" t="s">
        <v>12</v>
      </c>
      <c r="F58" s="1" t="s">
        <v>12</v>
      </c>
      <c r="G58" s="1" t="s">
        <v>12</v>
      </c>
      <c r="H58" s="2">
        <v>0</v>
      </c>
      <c r="I58" s="2">
        <v>0</v>
      </c>
      <c r="J58" s="2">
        <v>0</v>
      </c>
      <c r="K58" s="2">
        <v>0</v>
      </c>
      <c r="L58" s="2">
        <v>0</v>
      </c>
      <c r="M58">
        <f t="shared" si="0"/>
        <v>0</v>
      </c>
    </row>
    <row r="59" spans="1:13" x14ac:dyDescent="0.3">
      <c r="A59" s="2">
        <v>42219</v>
      </c>
      <c r="B59" s="1" t="s">
        <v>12</v>
      </c>
      <c r="C59" s="1" t="s">
        <v>137</v>
      </c>
      <c r="D59" s="1" t="s">
        <v>12</v>
      </c>
      <c r="E59" s="1" t="s">
        <v>12</v>
      </c>
      <c r="F59" s="1" t="s">
        <v>12</v>
      </c>
      <c r="G59" s="1" t="s">
        <v>12</v>
      </c>
      <c r="H59" s="2">
        <v>0</v>
      </c>
      <c r="I59" s="2">
        <v>0</v>
      </c>
      <c r="J59" s="2">
        <v>0</v>
      </c>
      <c r="K59" s="2">
        <v>0</v>
      </c>
      <c r="L59" s="2">
        <v>0</v>
      </c>
      <c r="M59">
        <f t="shared" si="0"/>
        <v>0</v>
      </c>
    </row>
    <row r="60" spans="1:13" x14ac:dyDescent="0.3">
      <c r="A60" s="2">
        <v>42218</v>
      </c>
      <c r="B60" s="1" t="s">
        <v>12</v>
      </c>
      <c r="C60" s="1" t="s">
        <v>138</v>
      </c>
      <c r="D60" s="1" t="s">
        <v>12</v>
      </c>
      <c r="E60" s="1" t="s">
        <v>139</v>
      </c>
      <c r="F60" s="1" t="s">
        <v>12</v>
      </c>
      <c r="G60" s="1" t="s">
        <v>12</v>
      </c>
      <c r="H60" s="2">
        <v>0</v>
      </c>
      <c r="I60" s="2">
        <v>0</v>
      </c>
      <c r="J60" s="2">
        <v>1</v>
      </c>
      <c r="K60" s="2">
        <v>-4</v>
      </c>
      <c r="L60" s="2">
        <v>-4</v>
      </c>
      <c r="M60">
        <f t="shared" si="0"/>
        <v>1</v>
      </c>
    </row>
    <row r="61" spans="1:13" x14ac:dyDescent="0.3">
      <c r="A61" s="2">
        <v>42217</v>
      </c>
      <c r="B61" s="1" t="s">
        <v>12</v>
      </c>
      <c r="C61" s="1" t="s">
        <v>140</v>
      </c>
      <c r="D61" s="1" t="s">
        <v>12</v>
      </c>
      <c r="E61" s="1" t="s">
        <v>12</v>
      </c>
      <c r="F61" s="1" t="s">
        <v>12</v>
      </c>
      <c r="G61" s="1" t="s">
        <v>12</v>
      </c>
      <c r="H61" s="2">
        <v>0</v>
      </c>
      <c r="I61" s="2">
        <v>0</v>
      </c>
      <c r="J61" s="2">
        <v>0</v>
      </c>
      <c r="K61" s="2">
        <v>0</v>
      </c>
      <c r="L61" s="2">
        <v>0</v>
      </c>
      <c r="M61">
        <f t="shared" si="0"/>
        <v>0</v>
      </c>
    </row>
    <row r="62" spans="1:13" x14ac:dyDescent="0.3">
      <c r="A62" s="2">
        <v>42216</v>
      </c>
      <c r="B62" s="1" t="s">
        <v>12</v>
      </c>
      <c r="C62" s="1" t="s">
        <v>141</v>
      </c>
      <c r="D62" s="1" t="s">
        <v>19</v>
      </c>
      <c r="E62" s="1" t="s">
        <v>139</v>
      </c>
      <c r="F62" s="1" t="s">
        <v>12</v>
      </c>
      <c r="G62" s="1" t="s">
        <v>12</v>
      </c>
      <c r="H62" s="2">
        <v>0</v>
      </c>
      <c r="I62" s="2">
        <v>0</v>
      </c>
      <c r="J62" s="2">
        <v>1</v>
      </c>
      <c r="K62" s="2">
        <v>-2</v>
      </c>
      <c r="L62" s="2">
        <v>-2</v>
      </c>
      <c r="M62">
        <f t="shared" si="0"/>
        <v>1</v>
      </c>
    </row>
    <row r="63" spans="1:13" x14ac:dyDescent="0.3">
      <c r="A63" s="2">
        <v>42215</v>
      </c>
      <c r="B63" s="1" t="s">
        <v>12</v>
      </c>
      <c r="C63" s="1" t="s">
        <v>142</v>
      </c>
      <c r="D63" s="1" t="s">
        <v>143</v>
      </c>
      <c r="E63" s="1" t="s">
        <v>144</v>
      </c>
      <c r="F63" s="1" t="s">
        <v>12</v>
      </c>
      <c r="G63" s="1" t="s">
        <v>12</v>
      </c>
      <c r="H63" s="2">
        <v>0</v>
      </c>
      <c r="I63" s="2">
        <v>0</v>
      </c>
      <c r="J63" s="2">
        <v>1</v>
      </c>
      <c r="K63" s="2">
        <v>-19</v>
      </c>
      <c r="L63" s="2">
        <v>-19</v>
      </c>
      <c r="M63">
        <f t="shared" si="0"/>
        <v>1</v>
      </c>
    </row>
    <row r="64" spans="1:13" x14ac:dyDescent="0.3">
      <c r="A64" s="2">
        <v>42214</v>
      </c>
      <c r="B64" s="1" t="s">
        <v>12</v>
      </c>
      <c r="C64" s="1" t="s">
        <v>145</v>
      </c>
      <c r="D64" s="1" t="s">
        <v>12</v>
      </c>
      <c r="E64" s="1" t="s">
        <v>146</v>
      </c>
      <c r="F64" s="1" t="s">
        <v>12</v>
      </c>
      <c r="G64" s="1" t="s">
        <v>12</v>
      </c>
      <c r="H64" s="2">
        <v>0</v>
      </c>
      <c r="I64" s="2">
        <v>0</v>
      </c>
      <c r="J64" s="2">
        <v>1</v>
      </c>
      <c r="K64" s="2">
        <v>-2</v>
      </c>
      <c r="L64" s="2">
        <v>-2</v>
      </c>
      <c r="M64">
        <f t="shared" si="0"/>
        <v>1</v>
      </c>
    </row>
    <row r="65" spans="1:13" x14ac:dyDescent="0.3">
      <c r="A65" s="2">
        <v>42213</v>
      </c>
      <c r="B65" s="1" t="s">
        <v>12</v>
      </c>
      <c r="C65" s="1" t="s">
        <v>147</v>
      </c>
      <c r="D65" s="1" t="s">
        <v>12</v>
      </c>
      <c r="E65" s="1" t="s">
        <v>148</v>
      </c>
      <c r="F65" s="1" t="s">
        <v>12</v>
      </c>
      <c r="G65" s="1" t="s">
        <v>12</v>
      </c>
      <c r="H65" s="2">
        <v>0</v>
      </c>
      <c r="I65" s="2">
        <v>0</v>
      </c>
      <c r="J65" s="2">
        <v>1</v>
      </c>
      <c r="K65" s="2">
        <v>-3</v>
      </c>
      <c r="L65" s="2">
        <v>-3</v>
      </c>
      <c r="M65">
        <f t="shared" si="0"/>
        <v>1</v>
      </c>
    </row>
    <row r="66" spans="1:13" x14ac:dyDescent="0.3">
      <c r="A66" s="2">
        <v>42212</v>
      </c>
      <c r="B66" s="1" t="s">
        <v>12</v>
      </c>
      <c r="C66" s="1" t="s">
        <v>149</v>
      </c>
      <c r="D66" s="1" t="s">
        <v>12</v>
      </c>
      <c r="E66" s="1" t="s">
        <v>146</v>
      </c>
      <c r="F66" s="1" t="s">
        <v>12</v>
      </c>
      <c r="G66" s="1" t="s">
        <v>12</v>
      </c>
      <c r="H66" s="2">
        <v>0</v>
      </c>
      <c r="I66" s="2">
        <v>0</v>
      </c>
      <c r="J66" s="2">
        <v>1</v>
      </c>
      <c r="K66" s="2">
        <v>-1</v>
      </c>
      <c r="L66" s="2">
        <v>-1</v>
      </c>
      <c r="M66">
        <f t="shared" si="0"/>
        <v>1</v>
      </c>
    </row>
    <row r="67" spans="1:13" x14ac:dyDescent="0.3">
      <c r="A67" s="2">
        <v>42211</v>
      </c>
      <c r="B67" s="1" t="s">
        <v>12</v>
      </c>
      <c r="C67" s="1" t="s">
        <v>150</v>
      </c>
      <c r="D67" s="1" t="s">
        <v>12</v>
      </c>
      <c r="E67" s="1" t="s">
        <v>151</v>
      </c>
      <c r="F67" s="1" t="s">
        <v>12</v>
      </c>
      <c r="G67" s="1" t="s">
        <v>37</v>
      </c>
      <c r="H67" s="2">
        <v>0</v>
      </c>
      <c r="I67" s="2">
        <v>0</v>
      </c>
      <c r="J67" s="2">
        <v>1</v>
      </c>
      <c r="K67" s="2">
        <v>-5</v>
      </c>
      <c r="L67" s="2">
        <v>-5</v>
      </c>
      <c r="M67">
        <f t="shared" ref="M67:M130" si="1">IF(L67&lt;0,1,0)</f>
        <v>1</v>
      </c>
    </row>
    <row r="68" spans="1:13" x14ac:dyDescent="0.3">
      <c r="A68" s="2">
        <v>42210</v>
      </c>
      <c r="B68" s="1" t="s">
        <v>12</v>
      </c>
      <c r="C68" s="1" t="s">
        <v>152</v>
      </c>
      <c r="D68" s="1" t="s">
        <v>117</v>
      </c>
      <c r="E68" s="1" t="s">
        <v>12</v>
      </c>
      <c r="F68" s="1" t="s">
        <v>12</v>
      </c>
      <c r="G68" s="1" t="s">
        <v>12</v>
      </c>
      <c r="H68" s="2">
        <v>1</v>
      </c>
      <c r="I68" s="2">
        <v>1</v>
      </c>
      <c r="J68" s="2">
        <v>0</v>
      </c>
      <c r="K68" s="2">
        <v>0</v>
      </c>
      <c r="L68" s="2">
        <v>1</v>
      </c>
      <c r="M68">
        <f t="shared" si="1"/>
        <v>0</v>
      </c>
    </row>
    <row r="69" spans="1:13" x14ac:dyDescent="0.3">
      <c r="A69" s="2">
        <v>42209</v>
      </c>
      <c r="B69" s="1" t="s">
        <v>12</v>
      </c>
      <c r="C69" s="1" t="s">
        <v>153</v>
      </c>
      <c r="D69" s="1" t="s">
        <v>12</v>
      </c>
      <c r="E69" s="1" t="s">
        <v>135</v>
      </c>
      <c r="F69" s="1" t="s">
        <v>12</v>
      </c>
      <c r="G69" s="1" t="s">
        <v>12</v>
      </c>
      <c r="H69" s="2">
        <v>0</v>
      </c>
      <c r="I69" s="2">
        <v>0</v>
      </c>
      <c r="J69" s="2">
        <v>1</v>
      </c>
      <c r="K69" s="2">
        <v>-4</v>
      </c>
      <c r="L69" s="2">
        <v>-4</v>
      </c>
      <c r="M69">
        <f t="shared" si="1"/>
        <v>1</v>
      </c>
    </row>
    <row r="70" spans="1:13" x14ac:dyDescent="0.3">
      <c r="A70" s="2">
        <v>42208</v>
      </c>
      <c r="B70" s="1" t="s">
        <v>12</v>
      </c>
      <c r="C70" s="1" t="s">
        <v>154</v>
      </c>
      <c r="D70" s="1" t="s">
        <v>12</v>
      </c>
      <c r="E70" s="1" t="s">
        <v>135</v>
      </c>
      <c r="F70" s="1" t="s">
        <v>12</v>
      </c>
      <c r="G70" s="1" t="s">
        <v>12</v>
      </c>
      <c r="H70" s="2">
        <v>0</v>
      </c>
      <c r="I70" s="2">
        <v>0</v>
      </c>
      <c r="J70" s="2">
        <v>1</v>
      </c>
      <c r="K70" s="2">
        <v>-4</v>
      </c>
      <c r="L70" s="2">
        <v>-4</v>
      </c>
      <c r="M70">
        <f t="shared" si="1"/>
        <v>1</v>
      </c>
    </row>
    <row r="71" spans="1:13" x14ac:dyDescent="0.3">
      <c r="A71" s="2">
        <v>42207</v>
      </c>
      <c r="B71" s="1" t="s">
        <v>12</v>
      </c>
      <c r="C71" s="1" t="s">
        <v>155</v>
      </c>
      <c r="D71" s="1" t="s">
        <v>12</v>
      </c>
      <c r="E71" s="1" t="s">
        <v>12</v>
      </c>
      <c r="F71" s="1" t="s">
        <v>12</v>
      </c>
      <c r="G71" s="1" t="s">
        <v>12</v>
      </c>
      <c r="H71" s="2">
        <v>0</v>
      </c>
      <c r="I71" s="2">
        <v>0</v>
      </c>
      <c r="J71" s="2">
        <v>0</v>
      </c>
      <c r="K71" s="2">
        <v>0</v>
      </c>
      <c r="L71" s="2">
        <v>0</v>
      </c>
      <c r="M71">
        <f t="shared" si="1"/>
        <v>0</v>
      </c>
    </row>
    <row r="72" spans="1:13" x14ac:dyDescent="0.3">
      <c r="A72" s="2">
        <v>42206</v>
      </c>
      <c r="B72" s="1" t="s">
        <v>12</v>
      </c>
      <c r="C72" s="1" t="s">
        <v>156</v>
      </c>
      <c r="D72" s="1" t="s">
        <v>12</v>
      </c>
      <c r="E72" s="1" t="s">
        <v>12</v>
      </c>
      <c r="F72" s="1" t="s">
        <v>12</v>
      </c>
      <c r="G72" s="1" t="s">
        <v>17</v>
      </c>
      <c r="H72" s="2">
        <v>0</v>
      </c>
      <c r="I72" s="2">
        <v>0</v>
      </c>
      <c r="J72" s="2">
        <v>0</v>
      </c>
      <c r="K72" s="2">
        <v>0</v>
      </c>
      <c r="L72" s="2">
        <v>0</v>
      </c>
      <c r="M72">
        <f t="shared" si="1"/>
        <v>0</v>
      </c>
    </row>
    <row r="73" spans="1:13" x14ac:dyDescent="0.3">
      <c r="A73" s="2">
        <v>42205</v>
      </c>
      <c r="B73" s="1" t="s">
        <v>12</v>
      </c>
      <c r="C73" s="1" t="s">
        <v>157</v>
      </c>
      <c r="D73" s="1" t="s">
        <v>12</v>
      </c>
      <c r="E73" s="1" t="s">
        <v>158</v>
      </c>
      <c r="F73" s="1" t="s">
        <v>12</v>
      </c>
      <c r="G73" s="1" t="s">
        <v>12</v>
      </c>
      <c r="H73" s="2">
        <v>0</v>
      </c>
      <c r="I73" s="2">
        <v>0</v>
      </c>
      <c r="J73" s="2">
        <v>1</v>
      </c>
      <c r="K73" s="2">
        <v>-18</v>
      </c>
      <c r="L73" s="2">
        <v>-18</v>
      </c>
      <c r="M73">
        <f t="shared" si="1"/>
        <v>1</v>
      </c>
    </row>
    <row r="74" spans="1:13" x14ac:dyDescent="0.3">
      <c r="A74" s="2">
        <v>42204</v>
      </c>
      <c r="B74" s="1" t="s">
        <v>12</v>
      </c>
      <c r="C74" s="1" t="s">
        <v>159</v>
      </c>
      <c r="D74" s="1" t="s">
        <v>160</v>
      </c>
      <c r="E74" s="1" t="s">
        <v>12</v>
      </c>
      <c r="F74" s="1" t="s">
        <v>12</v>
      </c>
      <c r="G74" s="1" t="s">
        <v>72</v>
      </c>
      <c r="H74" s="2">
        <v>0</v>
      </c>
      <c r="I74" s="2">
        <v>0</v>
      </c>
      <c r="J74" s="2">
        <v>1</v>
      </c>
      <c r="K74" s="2">
        <v>-1</v>
      </c>
      <c r="L74" s="2">
        <v>-1</v>
      </c>
      <c r="M74">
        <f t="shared" si="1"/>
        <v>1</v>
      </c>
    </row>
    <row r="75" spans="1:13" x14ac:dyDescent="0.3">
      <c r="A75" s="2">
        <v>42203</v>
      </c>
      <c r="B75" s="1" t="s">
        <v>12</v>
      </c>
      <c r="C75" s="1" t="s">
        <v>161</v>
      </c>
      <c r="D75" s="1" t="s">
        <v>162</v>
      </c>
      <c r="E75" s="1" t="s">
        <v>105</v>
      </c>
      <c r="F75" s="1" t="s">
        <v>12</v>
      </c>
      <c r="G75" s="1" t="s">
        <v>12</v>
      </c>
      <c r="H75" s="2">
        <v>0</v>
      </c>
      <c r="I75" s="2">
        <v>0</v>
      </c>
      <c r="J75" s="2">
        <v>1</v>
      </c>
      <c r="K75" s="2">
        <v>-5</v>
      </c>
      <c r="L75" s="2">
        <v>-5</v>
      </c>
      <c r="M75">
        <f t="shared" si="1"/>
        <v>1</v>
      </c>
    </row>
    <row r="76" spans="1:13" x14ac:dyDescent="0.3">
      <c r="A76" s="2">
        <v>42202</v>
      </c>
      <c r="B76" s="1" t="s">
        <v>12</v>
      </c>
      <c r="C76" s="1" t="s">
        <v>163</v>
      </c>
      <c r="D76" s="1" t="s">
        <v>164</v>
      </c>
      <c r="E76" s="1" t="s">
        <v>12</v>
      </c>
      <c r="F76" s="1" t="s">
        <v>12</v>
      </c>
      <c r="G76" s="1" t="s">
        <v>37</v>
      </c>
      <c r="H76" s="2">
        <v>0</v>
      </c>
      <c r="I76" s="2">
        <v>0</v>
      </c>
      <c r="J76" s="2">
        <v>0</v>
      </c>
      <c r="K76" s="2">
        <v>0</v>
      </c>
      <c r="L76" s="2">
        <v>0</v>
      </c>
      <c r="M76">
        <f t="shared" si="1"/>
        <v>0</v>
      </c>
    </row>
    <row r="77" spans="1:13" x14ac:dyDescent="0.3">
      <c r="A77" s="2">
        <v>42201</v>
      </c>
      <c r="B77" s="1" t="s">
        <v>12</v>
      </c>
      <c r="C77" s="1" t="s">
        <v>165</v>
      </c>
      <c r="D77" s="1" t="s">
        <v>12</v>
      </c>
      <c r="E77" s="1" t="s">
        <v>12</v>
      </c>
      <c r="F77" s="1" t="s">
        <v>12</v>
      </c>
      <c r="G77" s="1" t="s">
        <v>12</v>
      </c>
      <c r="H77" s="2">
        <v>0</v>
      </c>
      <c r="I77" s="2">
        <v>0</v>
      </c>
      <c r="J77" s="2">
        <v>0</v>
      </c>
      <c r="K77" s="2">
        <v>0</v>
      </c>
      <c r="L77" s="2">
        <v>0</v>
      </c>
      <c r="M77">
        <f t="shared" si="1"/>
        <v>0</v>
      </c>
    </row>
    <row r="78" spans="1:13" x14ac:dyDescent="0.3">
      <c r="A78" s="2">
        <v>42200</v>
      </c>
      <c r="B78" s="1" t="s">
        <v>12</v>
      </c>
      <c r="C78" s="1" t="s">
        <v>166</v>
      </c>
      <c r="D78" s="1" t="s">
        <v>167</v>
      </c>
      <c r="E78" s="1" t="s">
        <v>168</v>
      </c>
      <c r="F78" s="1" t="s">
        <v>12</v>
      </c>
      <c r="G78" s="1" t="s">
        <v>12</v>
      </c>
      <c r="H78" s="2">
        <v>0</v>
      </c>
      <c r="I78" s="2">
        <v>0</v>
      </c>
      <c r="J78" s="2">
        <v>1</v>
      </c>
      <c r="K78" s="2">
        <v>-5</v>
      </c>
      <c r="L78" s="2">
        <v>-5</v>
      </c>
      <c r="M78">
        <f t="shared" si="1"/>
        <v>1</v>
      </c>
    </row>
    <row r="79" spans="1:13" x14ac:dyDescent="0.3">
      <c r="A79" s="2">
        <v>42199</v>
      </c>
      <c r="B79" s="1" t="s">
        <v>12</v>
      </c>
      <c r="C79" s="1" t="s">
        <v>169</v>
      </c>
      <c r="D79" s="1" t="s">
        <v>19</v>
      </c>
      <c r="E79" s="1" t="s">
        <v>170</v>
      </c>
      <c r="F79" s="1" t="s">
        <v>12</v>
      </c>
      <c r="G79" s="1" t="s">
        <v>12</v>
      </c>
      <c r="H79" s="2">
        <v>0</v>
      </c>
      <c r="I79" s="2">
        <v>0</v>
      </c>
      <c r="J79" s="2">
        <v>1</v>
      </c>
      <c r="K79" s="2">
        <v>-2</v>
      </c>
      <c r="L79" s="2">
        <v>-2</v>
      </c>
      <c r="M79">
        <f t="shared" si="1"/>
        <v>1</v>
      </c>
    </row>
    <row r="80" spans="1:13" x14ac:dyDescent="0.3">
      <c r="A80" s="2">
        <v>42198</v>
      </c>
      <c r="B80" s="1" t="s">
        <v>12</v>
      </c>
      <c r="C80" s="1" t="s">
        <v>171</v>
      </c>
      <c r="D80" s="1" t="s">
        <v>172</v>
      </c>
      <c r="E80" s="1" t="s">
        <v>12</v>
      </c>
      <c r="F80" s="1" t="s">
        <v>30</v>
      </c>
      <c r="G80" s="1" t="s">
        <v>12</v>
      </c>
      <c r="H80" s="2">
        <v>1</v>
      </c>
      <c r="I80" s="2">
        <v>2</v>
      </c>
      <c r="J80" s="2">
        <v>0</v>
      </c>
      <c r="K80" s="2">
        <v>0</v>
      </c>
      <c r="L80" s="2">
        <v>2</v>
      </c>
      <c r="M80">
        <f t="shared" si="1"/>
        <v>0</v>
      </c>
    </row>
    <row r="81" spans="1:13" x14ac:dyDescent="0.3">
      <c r="A81" s="2">
        <v>42197</v>
      </c>
      <c r="B81" s="1" t="s">
        <v>12</v>
      </c>
      <c r="C81" s="1" t="s">
        <v>173</v>
      </c>
      <c r="D81" s="1" t="s">
        <v>172</v>
      </c>
      <c r="E81" s="1" t="s">
        <v>12</v>
      </c>
      <c r="F81" s="1" t="s">
        <v>12</v>
      </c>
      <c r="G81" s="1" t="s">
        <v>12</v>
      </c>
      <c r="H81" s="2">
        <v>1</v>
      </c>
      <c r="I81" s="2">
        <v>1</v>
      </c>
      <c r="J81" s="2">
        <v>0</v>
      </c>
      <c r="K81" s="2">
        <v>0</v>
      </c>
      <c r="L81" s="2">
        <v>1</v>
      </c>
      <c r="M81">
        <f t="shared" si="1"/>
        <v>0</v>
      </c>
    </row>
    <row r="82" spans="1:13" x14ac:dyDescent="0.3">
      <c r="A82" s="2">
        <v>42196</v>
      </c>
      <c r="B82" s="1" t="s">
        <v>12</v>
      </c>
      <c r="C82" s="1" t="s">
        <v>174</v>
      </c>
      <c r="D82" s="1" t="s">
        <v>175</v>
      </c>
      <c r="E82" s="1" t="s">
        <v>176</v>
      </c>
      <c r="F82" s="1" t="s">
        <v>12</v>
      </c>
      <c r="G82" s="1" t="s">
        <v>12</v>
      </c>
      <c r="H82" s="2">
        <v>1</v>
      </c>
      <c r="I82" s="2">
        <v>6</v>
      </c>
      <c r="J82" s="2">
        <v>0</v>
      </c>
      <c r="K82" s="2">
        <v>0</v>
      </c>
      <c r="L82" s="2">
        <v>6</v>
      </c>
      <c r="M82">
        <f t="shared" si="1"/>
        <v>0</v>
      </c>
    </row>
    <row r="83" spans="1:13" x14ac:dyDescent="0.3">
      <c r="A83" s="2">
        <v>42195</v>
      </c>
      <c r="B83" s="1" t="s">
        <v>12</v>
      </c>
      <c r="C83" s="1" t="s">
        <v>177</v>
      </c>
      <c r="D83" s="1" t="s">
        <v>172</v>
      </c>
      <c r="E83" s="1" t="s">
        <v>12</v>
      </c>
      <c r="F83" s="1" t="s">
        <v>12</v>
      </c>
      <c r="G83" s="1" t="s">
        <v>37</v>
      </c>
      <c r="H83" s="2">
        <v>0</v>
      </c>
      <c r="I83" s="2">
        <v>0</v>
      </c>
      <c r="J83" s="2">
        <v>1</v>
      </c>
      <c r="K83" s="2">
        <v>-1</v>
      </c>
      <c r="L83" s="2">
        <v>-1</v>
      </c>
      <c r="M83">
        <f t="shared" si="1"/>
        <v>1</v>
      </c>
    </row>
    <row r="84" spans="1:13" x14ac:dyDescent="0.3">
      <c r="A84" s="2">
        <v>42194</v>
      </c>
      <c r="B84" s="1" t="s">
        <v>12</v>
      </c>
      <c r="C84" s="1" t="s">
        <v>178</v>
      </c>
      <c r="D84" s="1" t="s">
        <v>12</v>
      </c>
      <c r="E84" s="1" t="s">
        <v>179</v>
      </c>
      <c r="F84" s="1" t="s">
        <v>12</v>
      </c>
      <c r="G84" s="1" t="s">
        <v>17</v>
      </c>
      <c r="H84" s="2">
        <v>1</v>
      </c>
      <c r="I84" s="2">
        <v>1</v>
      </c>
      <c r="J84" s="2">
        <v>0</v>
      </c>
      <c r="K84" s="2">
        <v>0</v>
      </c>
      <c r="L84" s="2">
        <v>1</v>
      </c>
      <c r="M84">
        <f t="shared" si="1"/>
        <v>0</v>
      </c>
    </row>
    <row r="85" spans="1:13" x14ac:dyDescent="0.3">
      <c r="A85" s="2">
        <v>42193</v>
      </c>
      <c r="B85" s="1" t="s">
        <v>12</v>
      </c>
      <c r="C85" s="1" t="s">
        <v>180</v>
      </c>
      <c r="D85" s="1" t="s">
        <v>12</v>
      </c>
      <c r="E85" s="1" t="s">
        <v>181</v>
      </c>
      <c r="F85" s="1" t="s">
        <v>12</v>
      </c>
      <c r="G85" s="1" t="s">
        <v>12</v>
      </c>
      <c r="H85" s="2">
        <v>0</v>
      </c>
      <c r="I85" s="2">
        <v>0</v>
      </c>
      <c r="J85" s="2">
        <v>1</v>
      </c>
      <c r="K85" s="2">
        <v>-8</v>
      </c>
      <c r="L85" s="2">
        <v>-8</v>
      </c>
      <c r="M85">
        <f t="shared" si="1"/>
        <v>1</v>
      </c>
    </row>
    <row r="86" spans="1:13" x14ac:dyDescent="0.3">
      <c r="A86" s="2">
        <v>42192</v>
      </c>
      <c r="B86" s="1" t="s">
        <v>12</v>
      </c>
      <c r="C86" s="1" t="s">
        <v>182</v>
      </c>
      <c r="D86" s="1" t="s">
        <v>12</v>
      </c>
      <c r="E86" s="1" t="s">
        <v>183</v>
      </c>
      <c r="F86" s="1" t="s">
        <v>12</v>
      </c>
      <c r="G86" s="1" t="s">
        <v>12</v>
      </c>
      <c r="H86" s="2">
        <v>0</v>
      </c>
      <c r="I86" s="2">
        <v>0</v>
      </c>
      <c r="J86" s="2">
        <v>1</v>
      </c>
      <c r="K86" s="2">
        <v>-6</v>
      </c>
      <c r="L86" s="2">
        <v>-6</v>
      </c>
      <c r="M86">
        <f t="shared" si="1"/>
        <v>1</v>
      </c>
    </row>
    <row r="87" spans="1:13" x14ac:dyDescent="0.3">
      <c r="A87" s="2">
        <v>42191</v>
      </c>
      <c r="B87" s="1" t="s">
        <v>12</v>
      </c>
      <c r="C87" s="1" t="s">
        <v>184</v>
      </c>
      <c r="D87" s="1" t="s">
        <v>185</v>
      </c>
      <c r="E87" s="1" t="s">
        <v>186</v>
      </c>
      <c r="F87" s="1" t="s">
        <v>12</v>
      </c>
      <c r="G87" s="1" t="s">
        <v>12</v>
      </c>
      <c r="H87" s="2">
        <v>0</v>
      </c>
      <c r="I87" s="2">
        <v>0</v>
      </c>
      <c r="J87" s="2">
        <v>0</v>
      </c>
      <c r="K87" s="2">
        <v>0</v>
      </c>
      <c r="L87" s="2">
        <v>0</v>
      </c>
      <c r="M87">
        <f t="shared" si="1"/>
        <v>0</v>
      </c>
    </row>
    <row r="88" spans="1:13" x14ac:dyDescent="0.3">
      <c r="A88" s="2">
        <v>42190</v>
      </c>
      <c r="B88" s="1" t="s">
        <v>12</v>
      </c>
      <c r="C88" s="1" t="s">
        <v>187</v>
      </c>
      <c r="D88" s="1" t="s">
        <v>12</v>
      </c>
      <c r="E88" s="1" t="s">
        <v>188</v>
      </c>
      <c r="F88" s="1" t="s">
        <v>12</v>
      </c>
      <c r="G88" s="1" t="s">
        <v>17</v>
      </c>
      <c r="H88" s="2">
        <v>1</v>
      </c>
      <c r="I88" s="2">
        <v>3</v>
      </c>
      <c r="J88" s="2">
        <v>0</v>
      </c>
      <c r="K88" s="2">
        <v>0</v>
      </c>
      <c r="L88" s="2">
        <v>3</v>
      </c>
      <c r="M88">
        <f t="shared" si="1"/>
        <v>0</v>
      </c>
    </row>
    <row r="89" spans="1:13" x14ac:dyDescent="0.3">
      <c r="A89" s="2">
        <v>42189</v>
      </c>
      <c r="B89" s="1" t="s">
        <v>12</v>
      </c>
      <c r="C89" s="1" t="s">
        <v>189</v>
      </c>
      <c r="D89" s="1" t="s">
        <v>12</v>
      </c>
      <c r="E89" s="1" t="s">
        <v>94</v>
      </c>
      <c r="F89" s="1" t="s">
        <v>30</v>
      </c>
      <c r="G89" s="1" t="s">
        <v>12</v>
      </c>
      <c r="H89" s="2">
        <v>0</v>
      </c>
      <c r="I89" s="2">
        <v>0</v>
      </c>
      <c r="J89" s="2">
        <v>1</v>
      </c>
      <c r="K89" s="2">
        <v>-14</v>
      </c>
      <c r="L89" s="2">
        <v>-14</v>
      </c>
      <c r="M89">
        <f t="shared" si="1"/>
        <v>1</v>
      </c>
    </row>
    <row r="90" spans="1:13" x14ac:dyDescent="0.3">
      <c r="A90" s="2">
        <v>42188</v>
      </c>
      <c r="B90" s="1" t="s">
        <v>12</v>
      </c>
      <c r="C90" s="1" t="s">
        <v>190</v>
      </c>
      <c r="D90" s="1" t="s">
        <v>191</v>
      </c>
      <c r="E90" s="1" t="s">
        <v>192</v>
      </c>
      <c r="F90" s="1" t="s">
        <v>30</v>
      </c>
      <c r="G90" s="1" t="s">
        <v>72</v>
      </c>
      <c r="H90" s="2">
        <v>0</v>
      </c>
      <c r="I90" s="2">
        <v>0</v>
      </c>
      <c r="J90" s="2">
        <v>1</v>
      </c>
      <c r="K90" s="2">
        <v>-4</v>
      </c>
      <c r="L90" s="2">
        <v>-4</v>
      </c>
      <c r="M90">
        <f t="shared" si="1"/>
        <v>1</v>
      </c>
    </row>
    <row r="91" spans="1:13" x14ac:dyDescent="0.3">
      <c r="A91" s="2">
        <v>42187</v>
      </c>
      <c r="B91" s="1" t="s">
        <v>12</v>
      </c>
      <c r="C91" s="1" t="s">
        <v>193</v>
      </c>
      <c r="D91" s="1" t="s">
        <v>12</v>
      </c>
      <c r="E91" s="1" t="s">
        <v>194</v>
      </c>
      <c r="F91" s="1" t="s">
        <v>12</v>
      </c>
      <c r="G91" s="1" t="s">
        <v>12</v>
      </c>
      <c r="H91" s="2">
        <v>0</v>
      </c>
      <c r="I91" s="2">
        <v>0</v>
      </c>
      <c r="J91" s="2">
        <v>1</v>
      </c>
      <c r="K91" s="2">
        <v>-3</v>
      </c>
      <c r="L91" s="2">
        <v>-3</v>
      </c>
      <c r="M91">
        <f t="shared" si="1"/>
        <v>1</v>
      </c>
    </row>
    <row r="92" spans="1:13" x14ac:dyDescent="0.3">
      <c r="A92" s="2">
        <v>42186</v>
      </c>
      <c r="B92" s="1" t="s">
        <v>12</v>
      </c>
      <c r="C92" s="1" t="s">
        <v>195</v>
      </c>
      <c r="D92" s="1" t="s">
        <v>12</v>
      </c>
      <c r="E92" s="1" t="s">
        <v>196</v>
      </c>
      <c r="F92" s="1" t="s">
        <v>197</v>
      </c>
      <c r="G92" s="1" t="s">
        <v>12</v>
      </c>
      <c r="H92" s="2">
        <v>0</v>
      </c>
      <c r="I92" s="2">
        <v>0</v>
      </c>
      <c r="J92" s="2">
        <v>1</v>
      </c>
      <c r="K92" s="2">
        <v>-28</v>
      </c>
      <c r="L92" s="2">
        <v>-28</v>
      </c>
      <c r="M92">
        <f t="shared" si="1"/>
        <v>1</v>
      </c>
    </row>
    <row r="93" spans="1:13" x14ac:dyDescent="0.3">
      <c r="A93" s="2">
        <v>42185</v>
      </c>
      <c r="B93" s="1" t="s">
        <v>12</v>
      </c>
      <c r="C93" s="1" t="s">
        <v>198</v>
      </c>
      <c r="D93" s="1" t="s">
        <v>199</v>
      </c>
      <c r="E93" s="1" t="s">
        <v>200</v>
      </c>
      <c r="F93" s="1" t="s">
        <v>12</v>
      </c>
      <c r="G93" s="1" t="s">
        <v>12</v>
      </c>
      <c r="H93" s="2">
        <v>1</v>
      </c>
      <c r="I93" s="2">
        <v>1</v>
      </c>
      <c r="J93" s="2">
        <v>0</v>
      </c>
      <c r="K93" s="2">
        <v>0</v>
      </c>
      <c r="L93" s="2">
        <v>1</v>
      </c>
      <c r="M93">
        <f t="shared" si="1"/>
        <v>0</v>
      </c>
    </row>
    <row r="94" spans="1:13" x14ac:dyDescent="0.3">
      <c r="A94" s="2">
        <v>42184</v>
      </c>
      <c r="B94" s="1" t="s">
        <v>12</v>
      </c>
      <c r="C94" s="1" t="s">
        <v>201</v>
      </c>
      <c r="D94" s="1" t="s">
        <v>12</v>
      </c>
      <c r="E94" s="1" t="s">
        <v>202</v>
      </c>
      <c r="F94" s="1" t="s">
        <v>12</v>
      </c>
      <c r="G94" s="1" t="s">
        <v>12</v>
      </c>
      <c r="H94" s="2">
        <v>0</v>
      </c>
      <c r="I94" s="2">
        <v>0</v>
      </c>
      <c r="J94" s="2">
        <v>1</v>
      </c>
      <c r="K94" s="2">
        <v>-3</v>
      </c>
      <c r="L94" s="2">
        <v>-3</v>
      </c>
      <c r="M94">
        <f t="shared" si="1"/>
        <v>1</v>
      </c>
    </row>
    <row r="95" spans="1:13" x14ac:dyDescent="0.3">
      <c r="A95" s="2">
        <v>42183</v>
      </c>
      <c r="B95" s="1" t="s">
        <v>12</v>
      </c>
      <c r="C95" s="1" t="s">
        <v>203</v>
      </c>
      <c r="D95" s="1" t="s">
        <v>204</v>
      </c>
      <c r="E95" s="1" t="s">
        <v>12</v>
      </c>
      <c r="F95" s="1" t="s">
        <v>12</v>
      </c>
      <c r="G95" s="1" t="s">
        <v>12</v>
      </c>
      <c r="H95" s="2">
        <v>1</v>
      </c>
      <c r="I95" s="2">
        <v>1</v>
      </c>
      <c r="J95" s="2">
        <v>0</v>
      </c>
      <c r="K95" s="2">
        <v>0</v>
      </c>
      <c r="L95" s="2">
        <v>1</v>
      </c>
      <c r="M95">
        <f t="shared" si="1"/>
        <v>0</v>
      </c>
    </row>
    <row r="96" spans="1:13" x14ac:dyDescent="0.3">
      <c r="A96" s="2">
        <v>42182</v>
      </c>
      <c r="B96" s="1" t="s">
        <v>12</v>
      </c>
      <c r="C96" s="1" t="s">
        <v>205</v>
      </c>
      <c r="D96" s="1" t="s">
        <v>206</v>
      </c>
      <c r="E96" s="1" t="s">
        <v>12</v>
      </c>
      <c r="F96" s="1" t="s">
        <v>12</v>
      </c>
      <c r="G96" s="1" t="s">
        <v>12</v>
      </c>
      <c r="H96" s="2">
        <v>1</v>
      </c>
      <c r="I96" s="2">
        <v>2</v>
      </c>
      <c r="J96" s="2">
        <v>0</v>
      </c>
      <c r="K96" s="2">
        <v>0</v>
      </c>
      <c r="L96" s="2">
        <v>2</v>
      </c>
      <c r="M96">
        <f t="shared" si="1"/>
        <v>0</v>
      </c>
    </row>
    <row r="97" spans="1:13" x14ac:dyDescent="0.3">
      <c r="A97" s="2">
        <v>42181</v>
      </c>
      <c r="B97" s="1" t="s">
        <v>12</v>
      </c>
      <c r="C97" s="1" t="s">
        <v>207</v>
      </c>
      <c r="D97" s="1" t="s">
        <v>19</v>
      </c>
      <c r="E97" s="1" t="s">
        <v>12</v>
      </c>
      <c r="F97" s="1" t="s">
        <v>12</v>
      </c>
      <c r="G97" s="1" t="s">
        <v>12</v>
      </c>
      <c r="H97" s="2">
        <v>1</v>
      </c>
      <c r="I97" s="2">
        <v>1</v>
      </c>
      <c r="J97" s="2">
        <v>0</v>
      </c>
      <c r="K97" s="2">
        <v>0</v>
      </c>
      <c r="L97" s="2">
        <v>1</v>
      </c>
      <c r="M97">
        <f t="shared" si="1"/>
        <v>0</v>
      </c>
    </row>
    <row r="98" spans="1:13" x14ac:dyDescent="0.3">
      <c r="A98" s="2">
        <v>42180</v>
      </c>
      <c r="B98" s="1" t="s">
        <v>12</v>
      </c>
      <c r="C98" s="1" t="s">
        <v>208</v>
      </c>
      <c r="D98" s="1" t="s">
        <v>209</v>
      </c>
      <c r="E98" s="1" t="s">
        <v>210</v>
      </c>
      <c r="F98" s="1" t="s">
        <v>12</v>
      </c>
      <c r="G98" s="1" t="s">
        <v>12</v>
      </c>
      <c r="H98" s="2">
        <v>0</v>
      </c>
      <c r="I98" s="2">
        <v>0</v>
      </c>
      <c r="J98" s="2">
        <v>1</v>
      </c>
      <c r="K98" s="2">
        <v>-4</v>
      </c>
      <c r="L98" s="2">
        <v>-4</v>
      </c>
      <c r="M98">
        <f t="shared" si="1"/>
        <v>1</v>
      </c>
    </row>
    <row r="99" spans="1:13" x14ac:dyDescent="0.3">
      <c r="A99" s="2">
        <v>42179</v>
      </c>
      <c r="B99" s="1" t="s">
        <v>12</v>
      </c>
      <c r="C99" s="1" t="s">
        <v>211</v>
      </c>
      <c r="D99" s="1" t="s">
        <v>212</v>
      </c>
      <c r="E99" s="1" t="s">
        <v>12</v>
      </c>
      <c r="F99" s="1" t="s">
        <v>12</v>
      </c>
      <c r="G99" s="1" t="s">
        <v>12</v>
      </c>
      <c r="H99" s="2">
        <v>1</v>
      </c>
      <c r="I99" s="2">
        <v>2</v>
      </c>
      <c r="J99" s="2">
        <v>0</v>
      </c>
      <c r="K99" s="2">
        <v>0</v>
      </c>
      <c r="L99" s="2">
        <v>2</v>
      </c>
      <c r="M99">
        <f t="shared" si="1"/>
        <v>0</v>
      </c>
    </row>
    <row r="100" spans="1:13" x14ac:dyDescent="0.3">
      <c r="A100" s="2">
        <v>42178</v>
      </c>
      <c r="B100" s="1" t="s">
        <v>12</v>
      </c>
      <c r="C100" s="1" t="s">
        <v>213</v>
      </c>
      <c r="D100" s="1" t="s">
        <v>12</v>
      </c>
      <c r="E100" s="1" t="s">
        <v>12</v>
      </c>
      <c r="F100" s="1" t="s">
        <v>12</v>
      </c>
      <c r="G100" s="1" t="s">
        <v>12</v>
      </c>
      <c r="H100" s="2">
        <v>0</v>
      </c>
      <c r="I100" s="2">
        <v>0</v>
      </c>
      <c r="J100" s="2">
        <v>0</v>
      </c>
      <c r="K100" s="2">
        <v>0</v>
      </c>
      <c r="L100" s="2">
        <v>0</v>
      </c>
      <c r="M100">
        <f t="shared" si="1"/>
        <v>0</v>
      </c>
    </row>
    <row r="101" spans="1:13" x14ac:dyDescent="0.3">
      <c r="A101" s="2">
        <v>42177</v>
      </c>
      <c r="B101" s="1" t="s">
        <v>12</v>
      </c>
      <c r="C101" s="1" t="s">
        <v>214</v>
      </c>
      <c r="D101" s="1" t="s">
        <v>215</v>
      </c>
      <c r="E101" s="1" t="s">
        <v>12</v>
      </c>
      <c r="F101" s="1" t="s">
        <v>12</v>
      </c>
      <c r="G101" s="1" t="s">
        <v>12</v>
      </c>
      <c r="H101" s="2">
        <v>1</v>
      </c>
      <c r="I101" s="2">
        <v>1</v>
      </c>
      <c r="J101" s="2">
        <v>0</v>
      </c>
      <c r="K101" s="2">
        <v>0</v>
      </c>
      <c r="L101" s="2">
        <v>1</v>
      </c>
      <c r="M101">
        <f t="shared" si="1"/>
        <v>0</v>
      </c>
    </row>
    <row r="102" spans="1:13" x14ac:dyDescent="0.3">
      <c r="A102" s="2">
        <v>42176</v>
      </c>
      <c r="B102" s="1" t="s">
        <v>12</v>
      </c>
      <c r="C102" s="1" t="s">
        <v>216</v>
      </c>
      <c r="D102" s="1" t="s">
        <v>12</v>
      </c>
      <c r="E102" s="1" t="s">
        <v>217</v>
      </c>
      <c r="F102" s="1" t="s">
        <v>12</v>
      </c>
      <c r="G102" s="1" t="s">
        <v>12</v>
      </c>
      <c r="H102" s="2">
        <v>0</v>
      </c>
      <c r="I102" s="2">
        <v>0</v>
      </c>
      <c r="J102" s="2">
        <v>1</v>
      </c>
      <c r="K102" s="2">
        <v>-1</v>
      </c>
      <c r="L102" s="2">
        <v>-1</v>
      </c>
      <c r="M102">
        <f t="shared" si="1"/>
        <v>1</v>
      </c>
    </row>
    <row r="103" spans="1:13" x14ac:dyDescent="0.3">
      <c r="A103" s="2">
        <v>42175</v>
      </c>
      <c r="B103" s="1" t="s">
        <v>12</v>
      </c>
      <c r="C103" s="1" t="s">
        <v>218</v>
      </c>
      <c r="D103" s="1" t="s">
        <v>219</v>
      </c>
      <c r="E103" s="1" t="s">
        <v>12</v>
      </c>
      <c r="F103" s="1" t="s">
        <v>12</v>
      </c>
      <c r="G103" s="1" t="s">
        <v>12</v>
      </c>
      <c r="H103" s="2">
        <v>1</v>
      </c>
      <c r="I103" s="2">
        <v>1</v>
      </c>
      <c r="J103" s="2">
        <v>0</v>
      </c>
      <c r="K103" s="2">
        <v>0</v>
      </c>
      <c r="L103" s="2">
        <v>1</v>
      </c>
      <c r="M103">
        <f t="shared" si="1"/>
        <v>0</v>
      </c>
    </row>
    <row r="104" spans="1:13" x14ac:dyDescent="0.3">
      <c r="A104" s="2">
        <v>42174</v>
      </c>
      <c r="B104" s="1" t="s">
        <v>12</v>
      </c>
      <c r="C104" s="1" t="s">
        <v>220</v>
      </c>
      <c r="D104" s="1" t="s">
        <v>12</v>
      </c>
      <c r="E104" s="1" t="s">
        <v>12</v>
      </c>
      <c r="F104" s="1" t="s">
        <v>12</v>
      </c>
      <c r="G104" s="1" t="s">
        <v>12</v>
      </c>
      <c r="H104" s="2">
        <v>0</v>
      </c>
      <c r="I104" s="2">
        <v>0</v>
      </c>
      <c r="J104" s="2">
        <v>0</v>
      </c>
      <c r="K104" s="2">
        <v>0</v>
      </c>
      <c r="L104" s="2">
        <v>0</v>
      </c>
      <c r="M104">
        <f t="shared" si="1"/>
        <v>0</v>
      </c>
    </row>
    <row r="105" spans="1:13" x14ac:dyDescent="0.3">
      <c r="A105" s="2">
        <v>42173</v>
      </c>
      <c r="B105" s="1" t="s">
        <v>12</v>
      </c>
      <c r="C105" s="1" t="s">
        <v>221</v>
      </c>
      <c r="D105" s="1" t="s">
        <v>222</v>
      </c>
      <c r="E105" s="1" t="s">
        <v>223</v>
      </c>
      <c r="F105" s="1" t="s">
        <v>12</v>
      </c>
      <c r="G105" s="1" t="s">
        <v>17</v>
      </c>
      <c r="H105" s="2">
        <v>0</v>
      </c>
      <c r="I105" s="2">
        <v>0</v>
      </c>
      <c r="J105" s="2">
        <v>1</v>
      </c>
      <c r="K105" s="2">
        <v>-7</v>
      </c>
      <c r="L105" s="2">
        <v>-7</v>
      </c>
      <c r="M105">
        <f t="shared" si="1"/>
        <v>1</v>
      </c>
    </row>
    <row r="106" spans="1:13" x14ac:dyDescent="0.3">
      <c r="A106" s="2">
        <v>42172</v>
      </c>
      <c r="B106" s="1" t="s">
        <v>12</v>
      </c>
      <c r="C106" s="1" t="s">
        <v>224</v>
      </c>
      <c r="D106" s="1" t="s">
        <v>19</v>
      </c>
      <c r="E106" s="1" t="s">
        <v>225</v>
      </c>
      <c r="F106" s="1" t="s">
        <v>12</v>
      </c>
      <c r="G106" s="1" t="s">
        <v>12</v>
      </c>
      <c r="H106" s="2">
        <v>0</v>
      </c>
      <c r="I106" s="2">
        <v>0</v>
      </c>
      <c r="J106" s="2">
        <v>1</v>
      </c>
      <c r="K106" s="2">
        <v>-20</v>
      </c>
      <c r="L106" s="2">
        <v>-20</v>
      </c>
      <c r="M106">
        <f t="shared" si="1"/>
        <v>1</v>
      </c>
    </row>
    <row r="107" spans="1:13" x14ac:dyDescent="0.3">
      <c r="A107" s="2">
        <v>42171</v>
      </c>
      <c r="B107" s="1" t="s">
        <v>12</v>
      </c>
      <c r="C107" s="1" t="s">
        <v>226</v>
      </c>
      <c r="D107" s="1" t="s">
        <v>12</v>
      </c>
      <c r="E107" s="1" t="s">
        <v>227</v>
      </c>
      <c r="F107" s="1" t="s">
        <v>12</v>
      </c>
      <c r="G107" s="1" t="s">
        <v>12</v>
      </c>
      <c r="H107" s="2">
        <v>0</v>
      </c>
      <c r="I107" s="2">
        <v>0</v>
      </c>
      <c r="J107" s="2">
        <v>1</v>
      </c>
      <c r="K107" s="2">
        <v>-3</v>
      </c>
      <c r="L107" s="2">
        <v>-3</v>
      </c>
      <c r="M107">
        <f t="shared" si="1"/>
        <v>1</v>
      </c>
    </row>
    <row r="108" spans="1:13" x14ac:dyDescent="0.3">
      <c r="A108" s="2">
        <v>42170</v>
      </c>
      <c r="B108" s="1" t="s">
        <v>12</v>
      </c>
      <c r="C108" s="1" t="s">
        <v>228</v>
      </c>
      <c r="D108" s="1" t="s">
        <v>19</v>
      </c>
      <c r="E108" s="1" t="s">
        <v>12</v>
      </c>
      <c r="F108" s="1" t="s">
        <v>12</v>
      </c>
      <c r="G108" s="1" t="s">
        <v>37</v>
      </c>
      <c r="H108" s="2">
        <v>0</v>
      </c>
      <c r="I108" s="2">
        <v>0</v>
      </c>
      <c r="J108" s="2">
        <v>1</v>
      </c>
      <c r="K108" s="2">
        <v>-1</v>
      </c>
      <c r="L108" s="2">
        <v>-1</v>
      </c>
      <c r="M108">
        <f t="shared" si="1"/>
        <v>1</v>
      </c>
    </row>
    <row r="109" spans="1:13" x14ac:dyDescent="0.3">
      <c r="A109" s="2">
        <v>42169</v>
      </c>
      <c r="B109" s="1" t="s">
        <v>12</v>
      </c>
      <c r="C109" s="1" t="s">
        <v>229</v>
      </c>
      <c r="D109" s="1" t="s">
        <v>12</v>
      </c>
      <c r="E109" s="1" t="s">
        <v>12</v>
      </c>
      <c r="F109" s="1" t="s">
        <v>12</v>
      </c>
      <c r="G109" s="1" t="s">
        <v>12</v>
      </c>
      <c r="H109" s="2">
        <v>0</v>
      </c>
      <c r="I109" s="2">
        <v>0</v>
      </c>
      <c r="J109" s="2">
        <v>0</v>
      </c>
      <c r="K109" s="2">
        <v>0</v>
      </c>
      <c r="L109" s="2">
        <v>0</v>
      </c>
      <c r="M109">
        <f t="shared" si="1"/>
        <v>0</v>
      </c>
    </row>
    <row r="110" spans="1:13" x14ac:dyDescent="0.3">
      <c r="A110" s="2">
        <v>42168</v>
      </c>
      <c r="B110" s="1" t="s">
        <v>12</v>
      </c>
      <c r="C110" s="1" t="s">
        <v>230</v>
      </c>
      <c r="D110" s="1" t="s">
        <v>12</v>
      </c>
      <c r="E110" s="1" t="s">
        <v>12</v>
      </c>
      <c r="F110" s="1" t="s">
        <v>12</v>
      </c>
      <c r="G110" s="1" t="s">
        <v>12</v>
      </c>
      <c r="H110" s="2">
        <v>0</v>
      </c>
      <c r="I110" s="2">
        <v>0</v>
      </c>
      <c r="J110" s="2">
        <v>0</v>
      </c>
      <c r="K110" s="2">
        <v>0</v>
      </c>
      <c r="L110" s="2">
        <v>0</v>
      </c>
      <c r="M110">
        <f t="shared" si="1"/>
        <v>0</v>
      </c>
    </row>
    <row r="111" spans="1:13" x14ac:dyDescent="0.3">
      <c r="A111" s="2">
        <v>42167</v>
      </c>
      <c r="B111" s="1" t="s">
        <v>12</v>
      </c>
      <c r="C111" s="1" t="s">
        <v>231</v>
      </c>
      <c r="D111" s="1" t="s">
        <v>12</v>
      </c>
      <c r="E111" s="1" t="s">
        <v>232</v>
      </c>
      <c r="F111" s="1" t="s">
        <v>12</v>
      </c>
      <c r="G111" s="1" t="s">
        <v>12</v>
      </c>
      <c r="H111" s="2">
        <v>0</v>
      </c>
      <c r="I111" s="2">
        <v>0</v>
      </c>
      <c r="J111" s="2">
        <v>1</v>
      </c>
      <c r="K111" s="2">
        <v>-1</v>
      </c>
      <c r="L111" s="2">
        <v>-1</v>
      </c>
      <c r="M111">
        <f t="shared" si="1"/>
        <v>1</v>
      </c>
    </row>
    <row r="112" spans="1:13" x14ac:dyDescent="0.3">
      <c r="A112" s="2">
        <v>42166</v>
      </c>
      <c r="B112" s="1" t="s">
        <v>12</v>
      </c>
      <c r="C112" s="1" t="s">
        <v>233</v>
      </c>
      <c r="D112" s="1" t="s">
        <v>12</v>
      </c>
      <c r="E112" s="1" t="s">
        <v>227</v>
      </c>
      <c r="F112" s="1" t="s">
        <v>12</v>
      </c>
      <c r="G112" s="1" t="s">
        <v>12</v>
      </c>
      <c r="H112" s="2">
        <v>0</v>
      </c>
      <c r="I112" s="2">
        <v>0</v>
      </c>
      <c r="J112" s="2">
        <v>1</v>
      </c>
      <c r="K112" s="2">
        <v>-3</v>
      </c>
      <c r="L112" s="2">
        <v>-3</v>
      </c>
      <c r="M112">
        <f t="shared" si="1"/>
        <v>1</v>
      </c>
    </row>
    <row r="113" spans="1:13" x14ac:dyDescent="0.3">
      <c r="A113" s="2">
        <v>42165</v>
      </c>
      <c r="B113" s="1" t="s">
        <v>12</v>
      </c>
      <c r="C113" s="1" t="s">
        <v>234</v>
      </c>
      <c r="D113" s="1" t="s">
        <v>12</v>
      </c>
      <c r="E113" s="1" t="s">
        <v>12</v>
      </c>
      <c r="F113" s="1" t="s">
        <v>12</v>
      </c>
      <c r="G113" s="1" t="s">
        <v>12</v>
      </c>
      <c r="H113" s="2">
        <v>0</v>
      </c>
      <c r="I113" s="2">
        <v>0</v>
      </c>
      <c r="J113" s="2">
        <v>0</v>
      </c>
      <c r="K113" s="2">
        <v>0</v>
      </c>
      <c r="L113" s="2">
        <v>0</v>
      </c>
      <c r="M113">
        <f t="shared" si="1"/>
        <v>0</v>
      </c>
    </row>
    <row r="114" spans="1:13" x14ac:dyDescent="0.3">
      <c r="A114" s="2">
        <v>42164</v>
      </c>
      <c r="B114" s="1" t="s">
        <v>12</v>
      </c>
      <c r="C114" s="1" t="s">
        <v>235</v>
      </c>
      <c r="D114" s="1" t="s">
        <v>12</v>
      </c>
      <c r="E114" s="1" t="s">
        <v>188</v>
      </c>
      <c r="F114" s="1" t="s">
        <v>30</v>
      </c>
      <c r="G114" s="1" t="s">
        <v>37</v>
      </c>
      <c r="H114" s="2">
        <v>0</v>
      </c>
      <c r="I114" s="2">
        <v>0</v>
      </c>
      <c r="J114" s="2">
        <v>1</v>
      </c>
      <c r="K114" s="2">
        <v>-6</v>
      </c>
      <c r="L114" s="2">
        <v>-6</v>
      </c>
      <c r="M114">
        <f t="shared" si="1"/>
        <v>1</v>
      </c>
    </row>
    <row r="115" spans="1:13" x14ac:dyDescent="0.3">
      <c r="A115" s="2">
        <v>42163</v>
      </c>
      <c r="B115" s="1" t="s">
        <v>12</v>
      </c>
      <c r="C115" s="1" t="s">
        <v>236</v>
      </c>
      <c r="D115" s="1" t="s">
        <v>237</v>
      </c>
      <c r="E115" s="1" t="s">
        <v>238</v>
      </c>
      <c r="F115" s="1" t="s">
        <v>12</v>
      </c>
      <c r="G115" s="1" t="s">
        <v>12</v>
      </c>
      <c r="H115" s="2">
        <v>0</v>
      </c>
      <c r="I115" s="2">
        <v>0</v>
      </c>
      <c r="J115" s="2">
        <v>1</v>
      </c>
      <c r="K115" s="2">
        <v>-13</v>
      </c>
      <c r="L115" s="2">
        <v>-13</v>
      </c>
      <c r="M115">
        <f t="shared" si="1"/>
        <v>1</v>
      </c>
    </row>
    <row r="116" spans="1:13" x14ac:dyDescent="0.3">
      <c r="A116" s="2">
        <v>42162</v>
      </c>
      <c r="B116" s="1" t="s">
        <v>12</v>
      </c>
      <c r="C116" s="1" t="s">
        <v>239</v>
      </c>
      <c r="D116" s="1" t="s">
        <v>240</v>
      </c>
      <c r="E116" s="1" t="s">
        <v>12</v>
      </c>
      <c r="F116" s="1" t="s">
        <v>12</v>
      </c>
      <c r="G116" s="1" t="s">
        <v>12</v>
      </c>
      <c r="H116" s="2">
        <v>1</v>
      </c>
      <c r="I116" s="2">
        <v>2</v>
      </c>
      <c r="J116" s="2">
        <v>0</v>
      </c>
      <c r="K116" s="2">
        <v>0</v>
      </c>
      <c r="L116" s="2">
        <v>2</v>
      </c>
      <c r="M116">
        <f t="shared" si="1"/>
        <v>0</v>
      </c>
    </row>
    <row r="117" spans="1:13" x14ac:dyDescent="0.3">
      <c r="A117" s="2">
        <v>42161</v>
      </c>
      <c r="B117" s="1" t="s">
        <v>12</v>
      </c>
      <c r="C117" s="1" t="s">
        <v>241</v>
      </c>
      <c r="D117" s="1" t="s">
        <v>19</v>
      </c>
      <c r="E117" s="1" t="s">
        <v>52</v>
      </c>
      <c r="F117" s="1" t="s">
        <v>12</v>
      </c>
      <c r="G117" s="1" t="s">
        <v>12</v>
      </c>
      <c r="H117" s="2">
        <v>0</v>
      </c>
      <c r="I117" s="2">
        <v>0</v>
      </c>
      <c r="J117" s="2">
        <v>0</v>
      </c>
      <c r="K117" s="2">
        <v>0</v>
      </c>
      <c r="L117" s="2">
        <v>0</v>
      </c>
      <c r="M117">
        <f t="shared" si="1"/>
        <v>0</v>
      </c>
    </row>
    <row r="118" spans="1:13" x14ac:dyDescent="0.3">
      <c r="A118" s="2">
        <v>42160</v>
      </c>
      <c r="B118" s="1" t="s">
        <v>12</v>
      </c>
      <c r="C118" s="1" t="s">
        <v>242</v>
      </c>
      <c r="D118" s="1" t="s">
        <v>12</v>
      </c>
      <c r="E118" s="1" t="s">
        <v>12</v>
      </c>
      <c r="F118" s="1" t="s">
        <v>12</v>
      </c>
      <c r="G118" s="1" t="s">
        <v>12</v>
      </c>
      <c r="H118" s="2">
        <v>0</v>
      </c>
      <c r="I118" s="2">
        <v>0</v>
      </c>
      <c r="J118" s="2">
        <v>0</v>
      </c>
      <c r="K118" s="2">
        <v>0</v>
      </c>
      <c r="L118" s="2">
        <v>0</v>
      </c>
      <c r="M118">
        <f t="shared" si="1"/>
        <v>0</v>
      </c>
    </row>
    <row r="119" spans="1:13" x14ac:dyDescent="0.3">
      <c r="A119" s="2">
        <v>42159</v>
      </c>
      <c r="B119" s="1" t="s">
        <v>12</v>
      </c>
      <c r="C119" s="1" t="s">
        <v>243</v>
      </c>
      <c r="D119" s="1" t="s">
        <v>12</v>
      </c>
      <c r="E119" s="1" t="s">
        <v>244</v>
      </c>
      <c r="F119" s="1" t="s">
        <v>12</v>
      </c>
      <c r="G119" s="1" t="s">
        <v>37</v>
      </c>
      <c r="H119" s="2">
        <v>1</v>
      </c>
      <c r="I119" s="2">
        <v>1</v>
      </c>
      <c r="J119" s="2">
        <v>0</v>
      </c>
      <c r="K119" s="2">
        <v>0</v>
      </c>
      <c r="L119" s="2">
        <v>1</v>
      </c>
      <c r="M119">
        <f t="shared" si="1"/>
        <v>0</v>
      </c>
    </row>
    <row r="120" spans="1:13" x14ac:dyDescent="0.3">
      <c r="A120" s="2">
        <v>42158</v>
      </c>
      <c r="B120" s="1" t="s">
        <v>12</v>
      </c>
      <c r="C120" s="1" t="s">
        <v>245</v>
      </c>
      <c r="D120" s="1" t="s">
        <v>246</v>
      </c>
      <c r="E120" s="1" t="s">
        <v>247</v>
      </c>
      <c r="F120" s="1" t="s">
        <v>30</v>
      </c>
      <c r="G120" s="1" t="s">
        <v>12</v>
      </c>
      <c r="H120" s="2">
        <v>0</v>
      </c>
      <c r="I120" s="2">
        <v>0</v>
      </c>
      <c r="J120" s="2">
        <v>1</v>
      </c>
      <c r="K120" s="2">
        <v>-4</v>
      </c>
      <c r="L120" s="2">
        <v>-4</v>
      </c>
      <c r="M120">
        <f t="shared" si="1"/>
        <v>1</v>
      </c>
    </row>
    <row r="121" spans="1:13" x14ac:dyDescent="0.3">
      <c r="A121" s="2">
        <v>42157</v>
      </c>
      <c r="B121" s="1" t="s">
        <v>12</v>
      </c>
      <c r="C121" s="1" t="s">
        <v>248</v>
      </c>
      <c r="D121" s="1" t="s">
        <v>12</v>
      </c>
      <c r="E121" s="1" t="s">
        <v>223</v>
      </c>
      <c r="F121" s="1" t="s">
        <v>249</v>
      </c>
      <c r="G121" s="1" t="s">
        <v>72</v>
      </c>
      <c r="H121" s="2">
        <v>1</v>
      </c>
      <c r="I121" s="2">
        <v>3</v>
      </c>
      <c r="J121" s="2">
        <v>0</v>
      </c>
      <c r="K121" s="2">
        <v>0</v>
      </c>
      <c r="L121" s="2">
        <v>3</v>
      </c>
      <c r="M121">
        <f t="shared" si="1"/>
        <v>0</v>
      </c>
    </row>
    <row r="122" spans="1:13" x14ac:dyDescent="0.3">
      <c r="A122" s="2">
        <v>42156</v>
      </c>
      <c r="B122" s="1" t="s">
        <v>12</v>
      </c>
      <c r="C122" s="1" t="s">
        <v>250</v>
      </c>
      <c r="D122" s="1" t="s">
        <v>12</v>
      </c>
      <c r="E122" s="1" t="s">
        <v>12</v>
      </c>
      <c r="F122" s="1" t="s">
        <v>12</v>
      </c>
      <c r="G122" s="1" t="s">
        <v>12</v>
      </c>
      <c r="H122" s="2">
        <v>0</v>
      </c>
      <c r="I122" s="2">
        <v>0</v>
      </c>
      <c r="J122" s="2">
        <v>0</v>
      </c>
      <c r="K122" s="2">
        <v>0</v>
      </c>
      <c r="L122" s="2">
        <v>0</v>
      </c>
      <c r="M122">
        <f t="shared" si="1"/>
        <v>0</v>
      </c>
    </row>
    <row r="123" spans="1:13" x14ac:dyDescent="0.3">
      <c r="A123" s="2">
        <v>42155</v>
      </c>
      <c r="B123" s="1" t="s">
        <v>12</v>
      </c>
      <c r="C123" s="1" t="s">
        <v>251</v>
      </c>
      <c r="D123" s="1" t="s">
        <v>12</v>
      </c>
      <c r="E123" s="1" t="s">
        <v>12</v>
      </c>
      <c r="F123" s="1" t="s">
        <v>12</v>
      </c>
      <c r="G123" s="1" t="s">
        <v>12</v>
      </c>
      <c r="H123" s="2">
        <v>0</v>
      </c>
      <c r="I123" s="2">
        <v>0</v>
      </c>
      <c r="J123" s="2">
        <v>0</v>
      </c>
      <c r="K123" s="2">
        <v>0</v>
      </c>
      <c r="L123" s="2">
        <v>0</v>
      </c>
      <c r="M123">
        <f t="shared" si="1"/>
        <v>0</v>
      </c>
    </row>
    <row r="124" spans="1:13" x14ac:dyDescent="0.3">
      <c r="A124" s="2">
        <v>42154</v>
      </c>
      <c r="B124" s="1" t="s">
        <v>12</v>
      </c>
      <c r="C124" s="1" t="s">
        <v>252</v>
      </c>
      <c r="D124" s="1" t="s">
        <v>253</v>
      </c>
      <c r="E124" s="1" t="s">
        <v>12</v>
      </c>
      <c r="F124" s="1" t="s">
        <v>12</v>
      </c>
      <c r="G124" s="1" t="s">
        <v>12</v>
      </c>
      <c r="H124" s="2">
        <v>1</v>
      </c>
      <c r="I124" s="2">
        <v>1</v>
      </c>
      <c r="J124" s="2">
        <v>0</v>
      </c>
      <c r="K124" s="2">
        <v>0</v>
      </c>
      <c r="L124" s="2">
        <v>1</v>
      </c>
      <c r="M124">
        <f t="shared" si="1"/>
        <v>0</v>
      </c>
    </row>
    <row r="125" spans="1:13" x14ac:dyDescent="0.3">
      <c r="A125" s="2">
        <v>42153</v>
      </c>
      <c r="B125" s="1" t="s">
        <v>12</v>
      </c>
      <c r="C125" s="1" t="s">
        <v>254</v>
      </c>
      <c r="D125" s="1" t="s">
        <v>12</v>
      </c>
      <c r="E125" s="1" t="s">
        <v>255</v>
      </c>
      <c r="F125" s="1" t="s">
        <v>12</v>
      </c>
      <c r="G125" s="1" t="s">
        <v>37</v>
      </c>
      <c r="H125" s="2">
        <v>0</v>
      </c>
      <c r="I125" s="2">
        <v>0</v>
      </c>
      <c r="J125" s="2">
        <v>1</v>
      </c>
      <c r="K125" s="2">
        <v>-1</v>
      </c>
      <c r="L125" s="2">
        <v>-1</v>
      </c>
      <c r="M125">
        <f t="shared" si="1"/>
        <v>1</v>
      </c>
    </row>
    <row r="126" spans="1:13" x14ac:dyDescent="0.3">
      <c r="A126" s="2">
        <v>42152</v>
      </c>
      <c r="B126" s="1" t="s">
        <v>12</v>
      </c>
      <c r="C126" s="1" t="s">
        <v>256</v>
      </c>
      <c r="D126" s="1" t="s">
        <v>12</v>
      </c>
      <c r="E126" s="1" t="s">
        <v>12</v>
      </c>
      <c r="F126" s="1" t="s">
        <v>12</v>
      </c>
      <c r="G126" s="1" t="s">
        <v>12</v>
      </c>
      <c r="H126" s="2">
        <v>0</v>
      </c>
      <c r="I126" s="2">
        <v>0</v>
      </c>
      <c r="J126" s="2">
        <v>0</v>
      </c>
      <c r="K126" s="2">
        <v>0</v>
      </c>
      <c r="L126" s="2">
        <v>0</v>
      </c>
      <c r="M126">
        <f t="shared" si="1"/>
        <v>0</v>
      </c>
    </row>
    <row r="127" spans="1:13" x14ac:dyDescent="0.3">
      <c r="A127" s="2">
        <v>42151</v>
      </c>
      <c r="B127" s="1" t="s">
        <v>12</v>
      </c>
      <c r="C127" s="1" t="s">
        <v>257</v>
      </c>
      <c r="D127" s="1" t="s">
        <v>12</v>
      </c>
      <c r="E127" s="1" t="s">
        <v>258</v>
      </c>
      <c r="F127" s="1" t="s">
        <v>12</v>
      </c>
      <c r="G127" s="1" t="s">
        <v>37</v>
      </c>
      <c r="H127" s="2">
        <v>0</v>
      </c>
      <c r="I127" s="2">
        <v>0</v>
      </c>
      <c r="J127" s="2">
        <v>1</v>
      </c>
      <c r="K127" s="2">
        <v>-8</v>
      </c>
      <c r="L127" s="2">
        <v>-8</v>
      </c>
      <c r="M127">
        <f t="shared" si="1"/>
        <v>1</v>
      </c>
    </row>
    <row r="128" spans="1:13" x14ac:dyDescent="0.3">
      <c r="A128" s="2">
        <v>42150</v>
      </c>
      <c r="B128" s="1" t="s">
        <v>12</v>
      </c>
      <c r="C128" s="1" t="s">
        <v>259</v>
      </c>
      <c r="D128" s="1" t="s">
        <v>19</v>
      </c>
      <c r="E128" s="1" t="s">
        <v>188</v>
      </c>
      <c r="F128" s="1" t="s">
        <v>12</v>
      </c>
      <c r="G128" s="1" t="s">
        <v>12</v>
      </c>
      <c r="H128" s="2">
        <v>0</v>
      </c>
      <c r="I128" s="2">
        <v>0</v>
      </c>
      <c r="J128" s="2">
        <v>1</v>
      </c>
      <c r="K128" s="2">
        <v>-2</v>
      </c>
      <c r="L128" s="2">
        <v>-2</v>
      </c>
      <c r="M128">
        <f t="shared" si="1"/>
        <v>1</v>
      </c>
    </row>
    <row r="129" spans="1:13" x14ac:dyDescent="0.3">
      <c r="A129" s="2">
        <v>42149</v>
      </c>
      <c r="B129" s="1" t="s">
        <v>12</v>
      </c>
      <c r="C129" s="1" t="s">
        <v>260</v>
      </c>
      <c r="D129" s="1" t="s">
        <v>12</v>
      </c>
      <c r="E129" s="1" t="s">
        <v>135</v>
      </c>
      <c r="F129" s="1" t="s">
        <v>12</v>
      </c>
      <c r="G129" s="1" t="s">
        <v>12</v>
      </c>
      <c r="H129" s="2">
        <v>0</v>
      </c>
      <c r="I129" s="2">
        <v>0</v>
      </c>
      <c r="J129" s="2">
        <v>1</v>
      </c>
      <c r="K129" s="2">
        <v>-8</v>
      </c>
      <c r="L129" s="2">
        <v>-8</v>
      </c>
      <c r="M129">
        <f t="shared" si="1"/>
        <v>1</v>
      </c>
    </row>
    <row r="130" spans="1:13" x14ac:dyDescent="0.3">
      <c r="A130" s="2">
        <v>42148</v>
      </c>
      <c r="B130" s="1" t="s">
        <v>12</v>
      </c>
      <c r="C130" s="1" t="s">
        <v>261</v>
      </c>
      <c r="D130" s="1" t="s">
        <v>12</v>
      </c>
      <c r="E130" s="1" t="s">
        <v>12</v>
      </c>
      <c r="F130" s="1" t="s">
        <v>12</v>
      </c>
      <c r="G130" s="1" t="s">
        <v>12</v>
      </c>
      <c r="H130" s="2">
        <v>0</v>
      </c>
      <c r="I130" s="2">
        <v>0</v>
      </c>
      <c r="J130" s="2">
        <v>0</v>
      </c>
      <c r="K130" s="2">
        <v>0</v>
      </c>
      <c r="L130" s="2">
        <v>0</v>
      </c>
      <c r="M130">
        <f t="shared" si="1"/>
        <v>0</v>
      </c>
    </row>
    <row r="131" spans="1:13" x14ac:dyDescent="0.3">
      <c r="A131" s="2">
        <v>42147</v>
      </c>
      <c r="B131" s="1" t="s">
        <v>12</v>
      </c>
      <c r="C131" s="1" t="s">
        <v>262</v>
      </c>
      <c r="D131" s="1" t="s">
        <v>12</v>
      </c>
      <c r="E131" s="1" t="s">
        <v>263</v>
      </c>
      <c r="F131" s="1" t="s">
        <v>12</v>
      </c>
      <c r="G131" s="1" t="s">
        <v>12</v>
      </c>
      <c r="H131" s="2">
        <v>0</v>
      </c>
      <c r="I131" s="2">
        <v>0</v>
      </c>
      <c r="J131" s="2">
        <v>1</v>
      </c>
      <c r="K131" s="2">
        <v>-23</v>
      </c>
      <c r="L131" s="2">
        <v>-23</v>
      </c>
      <c r="M131">
        <f t="shared" ref="M131:M194" si="2">IF(L131&lt;0,1,0)</f>
        <v>1</v>
      </c>
    </row>
    <row r="132" spans="1:13" x14ac:dyDescent="0.3">
      <c r="A132" s="2">
        <v>42146</v>
      </c>
      <c r="B132" s="1" t="s">
        <v>12</v>
      </c>
      <c r="C132" s="1" t="s">
        <v>264</v>
      </c>
      <c r="D132" s="1" t="s">
        <v>12</v>
      </c>
      <c r="E132" s="1" t="s">
        <v>12</v>
      </c>
      <c r="F132" s="1" t="s">
        <v>12</v>
      </c>
      <c r="G132" s="1" t="s">
        <v>12</v>
      </c>
      <c r="H132" s="2">
        <v>0</v>
      </c>
      <c r="I132" s="2">
        <v>0</v>
      </c>
      <c r="J132" s="2">
        <v>0</v>
      </c>
      <c r="K132" s="2">
        <v>0</v>
      </c>
      <c r="L132" s="2">
        <v>0</v>
      </c>
      <c r="M132">
        <f t="shared" si="2"/>
        <v>0</v>
      </c>
    </row>
    <row r="133" spans="1:13" x14ac:dyDescent="0.3">
      <c r="A133" s="2">
        <v>42145</v>
      </c>
      <c r="B133" s="1" t="s">
        <v>12</v>
      </c>
      <c r="C133" s="1" t="s">
        <v>265</v>
      </c>
      <c r="D133" s="1" t="s">
        <v>12</v>
      </c>
      <c r="E133" s="1" t="s">
        <v>266</v>
      </c>
      <c r="F133" s="1" t="s">
        <v>12</v>
      </c>
      <c r="G133" s="1" t="s">
        <v>12</v>
      </c>
      <c r="H133" s="2">
        <v>0</v>
      </c>
      <c r="I133" s="2">
        <v>0</v>
      </c>
      <c r="J133" s="2">
        <v>1</v>
      </c>
      <c r="K133" s="2">
        <v>-5</v>
      </c>
      <c r="L133" s="2">
        <v>-5</v>
      </c>
      <c r="M133">
        <f t="shared" si="2"/>
        <v>1</v>
      </c>
    </row>
    <row r="134" spans="1:13" x14ac:dyDescent="0.3">
      <c r="A134" s="2">
        <v>42144</v>
      </c>
      <c r="B134" s="1" t="s">
        <v>12</v>
      </c>
      <c r="C134" s="1" t="s">
        <v>267</v>
      </c>
      <c r="D134" s="1" t="s">
        <v>268</v>
      </c>
      <c r="E134" s="1" t="s">
        <v>12</v>
      </c>
      <c r="F134" s="1" t="s">
        <v>12</v>
      </c>
      <c r="G134" s="1" t="s">
        <v>12</v>
      </c>
      <c r="H134" s="2">
        <v>1</v>
      </c>
      <c r="I134" s="2">
        <v>1</v>
      </c>
      <c r="J134" s="2">
        <v>0</v>
      </c>
      <c r="K134" s="2">
        <v>0</v>
      </c>
      <c r="L134" s="2">
        <v>1</v>
      </c>
      <c r="M134">
        <f t="shared" si="2"/>
        <v>0</v>
      </c>
    </row>
    <row r="135" spans="1:13" x14ac:dyDescent="0.3">
      <c r="A135" s="2">
        <v>42143</v>
      </c>
      <c r="B135" s="1" t="s">
        <v>12</v>
      </c>
      <c r="C135" s="1" t="s">
        <v>269</v>
      </c>
      <c r="D135" s="1" t="s">
        <v>12</v>
      </c>
      <c r="E135" s="1" t="s">
        <v>12</v>
      </c>
      <c r="F135" s="1" t="s">
        <v>12</v>
      </c>
      <c r="G135" s="1" t="s">
        <v>12</v>
      </c>
      <c r="H135" s="2">
        <v>0</v>
      </c>
      <c r="I135" s="2">
        <v>0</v>
      </c>
      <c r="J135" s="2">
        <v>0</v>
      </c>
      <c r="K135" s="2">
        <v>0</v>
      </c>
      <c r="L135" s="2">
        <v>0</v>
      </c>
      <c r="M135">
        <f t="shared" si="2"/>
        <v>0</v>
      </c>
    </row>
    <row r="136" spans="1:13" x14ac:dyDescent="0.3">
      <c r="A136" s="2">
        <v>42142</v>
      </c>
      <c r="B136" s="1" t="s">
        <v>12</v>
      </c>
      <c r="C136" s="1" t="s">
        <v>270</v>
      </c>
      <c r="D136" s="1" t="s">
        <v>12</v>
      </c>
      <c r="E136" s="1" t="s">
        <v>271</v>
      </c>
      <c r="F136" s="1" t="s">
        <v>12</v>
      </c>
      <c r="G136" s="1" t="s">
        <v>12</v>
      </c>
      <c r="H136" s="2">
        <v>0</v>
      </c>
      <c r="I136" s="2">
        <v>0</v>
      </c>
      <c r="J136" s="2">
        <v>1</v>
      </c>
      <c r="K136" s="2">
        <v>-3</v>
      </c>
      <c r="L136" s="2">
        <v>-3</v>
      </c>
      <c r="M136">
        <f t="shared" si="2"/>
        <v>1</v>
      </c>
    </row>
    <row r="137" spans="1:13" x14ac:dyDescent="0.3">
      <c r="A137" s="2">
        <v>42141</v>
      </c>
      <c r="B137" s="1" t="s">
        <v>12</v>
      </c>
      <c r="C137" s="1" t="s">
        <v>272</v>
      </c>
      <c r="D137" s="1" t="s">
        <v>12</v>
      </c>
      <c r="E137" s="1" t="s">
        <v>273</v>
      </c>
      <c r="F137" s="1" t="s">
        <v>12</v>
      </c>
      <c r="G137" s="1" t="s">
        <v>12</v>
      </c>
      <c r="H137" s="2">
        <v>0</v>
      </c>
      <c r="I137" s="2">
        <v>0</v>
      </c>
      <c r="J137" s="2">
        <v>1</v>
      </c>
      <c r="K137" s="2">
        <v>-6</v>
      </c>
      <c r="L137" s="2">
        <v>-6</v>
      </c>
      <c r="M137">
        <f t="shared" si="2"/>
        <v>1</v>
      </c>
    </row>
    <row r="138" spans="1:13" x14ac:dyDescent="0.3">
      <c r="A138" s="2">
        <v>42140</v>
      </c>
      <c r="B138" s="1" t="s">
        <v>12</v>
      </c>
      <c r="C138" s="1" t="s">
        <v>274</v>
      </c>
      <c r="D138" s="1" t="s">
        <v>275</v>
      </c>
      <c r="E138" s="1" t="s">
        <v>276</v>
      </c>
      <c r="F138" s="1" t="s">
        <v>12</v>
      </c>
      <c r="G138" s="1" t="s">
        <v>12</v>
      </c>
      <c r="H138" s="2">
        <v>0</v>
      </c>
      <c r="I138" s="2">
        <v>0</v>
      </c>
      <c r="J138" s="2">
        <v>1</v>
      </c>
      <c r="K138" s="2">
        <v>-9</v>
      </c>
      <c r="L138" s="2">
        <v>-9</v>
      </c>
      <c r="M138">
        <f t="shared" si="2"/>
        <v>1</v>
      </c>
    </row>
    <row r="139" spans="1:13" x14ac:dyDescent="0.3">
      <c r="A139" s="2">
        <v>42139</v>
      </c>
      <c r="B139" s="1" t="s">
        <v>12</v>
      </c>
      <c r="C139" s="1" t="s">
        <v>277</v>
      </c>
      <c r="D139" s="1" t="s">
        <v>278</v>
      </c>
      <c r="E139" s="1" t="s">
        <v>279</v>
      </c>
      <c r="F139" s="1" t="s">
        <v>12</v>
      </c>
      <c r="G139" s="1" t="s">
        <v>72</v>
      </c>
      <c r="H139" s="2">
        <v>0</v>
      </c>
      <c r="I139" s="2">
        <v>0</v>
      </c>
      <c r="J139" s="2">
        <v>1</v>
      </c>
      <c r="K139" s="2">
        <v>-10</v>
      </c>
      <c r="L139" s="2">
        <v>-10</v>
      </c>
      <c r="M139">
        <f t="shared" si="2"/>
        <v>1</v>
      </c>
    </row>
    <row r="140" spans="1:13" x14ac:dyDescent="0.3">
      <c r="A140" s="2">
        <v>42138</v>
      </c>
      <c r="B140" s="1" t="s">
        <v>12</v>
      </c>
      <c r="C140" s="1" t="s">
        <v>280</v>
      </c>
      <c r="D140" s="1" t="s">
        <v>19</v>
      </c>
      <c r="E140" s="1" t="s">
        <v>12</v>
      </c>
      <c r="F140" s="1" t="s">
        <v>12</v>
      </c>
      <c r="G140" s="1" t="s">
        <v>12</v>
      </c>
      <c r="H140" s="2">
        <v>1</v>
      </c>
      <c r="I140" s="2">
        <v>2</v>
      </c>
      <c r="J140" s="2">
        <v>0</v>
      </c>
      <c r="K140" s="2">
        <v>0</v>
      </c>
      <c r="L140" s="2">
        <v>2</v>
      </c>
      <c r="M140">
        <f t="shared" si="2"/>
        <v>0</v>
      </c>
    </row>
    <row r="141" spans="1:13" x14ac:dyDescent="0.3">
      <c r="A141" s="2">
        <v>42137</v>
      </c>
      <c r="B141" s="1" t="s">
        <v>12</v>
      </c>
      <c r="C141" s="1" t="s">
        <v>281</v>
      </c>
      <c r="D141" s="1" t="s">
        <v>12</v>
      </c>
      <c r="E141" s="1" t="s">
        <v>282</v>
      </c>
      <c r="F141" s="1" t="s">
        <v>12</v>
      </c>
      <c r="G141" s="1" t="s">
        <v>12</v>
      </c>
      <c r="H141" s="2">
        <v>0</v>
      </c>
      <c r="I141" s="2">
        <v>0</v>
      </c>
      <c r="J141" s="2">
        <v>1</v>
      </c>
      <c r="K141" s="2">
        <v>-5</v>
      </c>
      <c r="L141" s="2">
        <v>-5</v>
      </c>
      <c r="M141">
        <f t="shared" si="2"/>
        <v>1</v>
      </c>
    </row>
    <row r="142" spans="1:13" x14ac:dyDescent="0.3">
      <c r="A142" s="2">
        <v>42136</v>
      </c>
      <c r="B142" s="1" t="s">
        <v>12</v>
      </c>
      <c r="C142" s="1" t="s">
        <v>283</v>
      </c>
      <c r="D142" s="1" t="s">
        <v>12</v>
      </c>
      <c r="E142" s="1" t="s">
        <v>139</v>
      </c>
      <c r="F142" s="1" t="s">
        <v>30</v>
      </c>
      <c r="G142" s="1" t="s">
        <v>12</v>
      </c>
      <c r="H142" s="2">
        <v>0</v>
      </c>
      <c r="I142" s="2">
        <v>0</v>
      </c>
      <c r="J142" s="2">
        <v>1</v>
      </c>
      <c r="K142" s="2">
        <v>-8</v>
      </c>
      <c r="L142" s="2">
        <v>-8</v>
      </c>
      <c r="M142">
        <f t="shared" si="2"/>
        <v>1</v>
      </c>
    </row>
    <row r="143" spans="1:13" x14ac:dyDescent="0.3">
      <c r="A143" s="2">
        <v>42135</v>
      </c>
      <c r="B143" s="1" t="s">
        <v>12</v>
      </c>
      <c r="C143" s="1" t="s">
        <v>284</v>
      </c>
      <c r="D143" s="1" t="s">
        <v>12</v>
      </c>
      <c r="E143" s="1" t="s">
        <v>12</v>
      </c>
      <c r="F143" s="1" t="s">
        <v>12</v>
      </c>
      <c r="G143" s="1" t="s">
        <v>12</v>
      </c>
      <c r="H143" s="2">
        <v>0</v>
      </c>
      <c r="I143" s="2">
        <v>0</v>
      </c>
      <c r="J143" s="2">
        <v>0</v>
      </c>
      <c r="K143" s="2">
        <v>0</v>
      </c>
      <c r="L143" s="2">
        <v>0</v>
      </c>
      <c r="M143">
        <f t="shared" si="2"/>
        <v>0</v>
      </c>
    </row>
    <row r="144" spans="1:13" x14ac:dyDescent="0.3">
      <c r="A144" s="2">
        <v>42134</v>
      </c>
      <c r="B144" s="1" t="s">
        <v>12</v>
      </c>
      <c r="C144" s="1" t="s">
        <v>285</v>
      </c>
      <c r="D144" s="1" t="s">
        <v>286</v>
      </c>
      <c r="E144" s="1" t="s">
        <v>287</v>
      </c>
      <c r="F144" s="1" t="s">
        <v>12</v>
      </c>
      <c r="G144" s="1" t="s">
        <v>12</v>
      </c>
      <c r="H144" s="2">
        <v>0</v>
      </c>
      <c r="I144" s="2">
        <v>0</v>
      </c>
      <c r="J144" s="2">
        <v>1</v>
      </c>
      <c r="K144" s="2">
        <v>-22</v>
      </c>
      <c r="L144" s="2">
        <v>-22</v>
      </c>
      <c r="M144">
        <f t="shared" si="2"/>
        <v>1</v>
      </c>
    </row>
    <row r="145" spans="1:13" x14ac:dyDescent="0.3">
      <c r="A145" s="2">
        <v>42133</v>
      </c>
      <c r="B145" s="1" t="s">
        <v>12</v>
      </c>
      <c r="C145" s="1" t="s">
        <v>288</v>
      </c>
      <c r="D145" s="1" t="s">
        <v>12</v>
      </c>
      <c r="E145" s="1" t="s">
        <v>289</v>
      </c>
      <c r="F145" s="1" t="s">
        <v>12</v>
      </c>
      <c r="G145" s="1" t="s">
        <v>12</v>
      </c>
      <c r="H145" s="2">
        <v>0</v>
      </c>
      <c r="I145" s="2">
        <v>0</v>
      </c>
      <c r="J145" s="2">
        <v>1</v>
      </c>
      <c r="K145" s="2">
        <v>-16</v>
      </c>
      <c r="L145" s="2">
        <v>-16</v>
      </c>
      <c r="M145">
        <f t="shared" si="2"/>
        <v>1</v>
      </c>
    </row>
    <row r="146" spans="1:13" x14ac:dyDescent="0.3">
      <c r="A146" s="2">
        <v>42132</v>
      </c>
      <c r="B146" s="1" t="s">
        <v>12</v>
      </c>
      <c r="C146" s="1" t="s">
        <v>290</v>
      </c>
      <c r="D146" s="1" t="s">
        <v>19</v>
      </c>
      <c r="E146" s="1" t="s">
        <v>291</v>
      </c>
      <c r="F146" s="1" t="s">
        <v>12</v>
      </c>
      <c r="G146" s="1" t="s">
        <v>12</v>
      </c>
      <c r="H146" s="2">
        <v>0</v>
      </c>
      <c r="I146" s="2">
        <v>0</v>
      </c>
      <c r="J146" s="2">
        <v>1</v>
      </c>
      <c r="K146" s="2">
        <v>-13</v>
      </c>
      <c r="L146" s="2">
        <v>-13</v>
      </c>
      <c r="M146">
        <f t="shared" si="2"/>
        <v>1</v>
      </c>
    </row>
    <row r="147" spans="1:13" x14ac:dyDescent="0.3">
      <c r="A147" s="2">
        <v>42131</v>
      </c>
      <c r="B147" s="1" t="s">
        <v>12</v>
      </c>
      <c r="C147" s="1" t="s">
        <v>292</v>
      </c>
      <c r="D147" s="1" t="s">
        <v>12</v>
      </c>
      <c r="E147" s="1" t="s">
        <v>12</v>
      </c>
      <c r="F147" s="1" t="s">
        <v>12</v>
      </c>
      <c r="G147" s="1" t="s">
        <v>12</v>
      </c>
      <c r="H147" s="2">
        <v>0</v>
      </c>
      <c r="I147" s="2">
        <v>0</v>
      </c>
      <c r="J147" s="2">
        <v>0</v>
      </c>
      <c r="K147" s="2">
        <v>0</v>
      </c>
      <c r="L147" s="2">
        <v>0</v>
      </c>
      <c r="M147">
        <f t="shared" si="2"/>
        <v>0</v>
      </c>
    </row>
    <row r="148" spans="1:13" x14ac:dyDescent="0.3">
      <c r="A148" s="2">
        <v>42130</v>
      </c>
      <c r="B148" s="1" t="s">
        <v>12</v>
      </c>
      <c r="C148" s="1" t="s">
        <v>293</v>
      </c>
      <c r="D148" s="1" t="s">
        <v>12</v>
      </c>
      <c r="E148" s="1" t="s">
        <v>294</v>
      </c>
      <c r="F148" s="1" t="s">
        <v>12</v>
      </c>
      <c r="G148" s="1" t="s">
        <v>12</v>
      </c>
      <c r="H148" s="2">
        <v>0</v>
      </c>
      <c r="I148" s="2">
        <v>0</v>
      </c>
      <c r="J148" s="2">
        <v>1</v>
      </c>
      <c r="K148" s="2">
        <v>-2</v>
      </c>
      <c r="L148" s="2">
        <v>-2</v>
      </c>
      <c r="M148">
        <f t="shared" si="2"/>
        <v>1</v>
      </c>
    </row>
    <row r="149" spans="1:13" x14ac:dyDescent="0.3">
      <c r="A149" s="2">
        <v>42129</v>
      </c>
      <c r="B149" s="1" t="s">
        <v>12</v>
      </c>
      <c r="C149" s="1" t="s">
        <v>295</v>
      </c>
      <c r="D149" s="1" t="s">
        <v>12</v>
      </c>
      <c r="E149" s="1" t="s">
        <v>296</v>
      </c>
      <c r="F149" s="1" t="s">
        <v>30</v>
      </c>
      <c r="G149" s="1" t="s">
        <v>17</v>
      </c>
      <c r="H149" s="2">
        <v>1</v>
      </c>
      <c r="I149" s="2">
        <v>3</v>
      </c>
      <c r="J149" s="2">
        <v>0</v>
      </c>
      <c r="K149" s="2">
        <v>0</v>
      </c>
      <c r="L149" s="2">
        <v>3</v>
      </c>
      <c r="M149">
        <f t="shared" si="2"/>
        <v>0</v>
      </c>
    </row>
    <row r="150" spans="1:13" x14ac:dyDescent="0.3">
      <c r="A150" s="2">
        <v>42128</v>
      </c>
      <c r="B150" s="1" t="s">
        <v>12</v>
      </c>
      <c r="C150" s="1" t="s">
        <v>297</v>
      </c>
      <c r="D150" s="1" t="s">
        <v>12</v>
      </c>
      <c r="E150" s="1" t="s">
        <v>12</v>
      </c>
      <c r="F150" s="1" t="s">
        <v>30</v>
      </c>
      <c r="G150" s="1" t="s">
        <v>12</v>
      </c>
      <c r="H150" s="2">
        <v>0</v>
      </c>
      <c r="I150" s="2">
        <v>0</v>
      </c>
      <c r="J150" s="2">
        <v>0</v>
      </c>
      <c r="K150" s="2">
        <v>0</v>
      </c>
      <c r="L150" s="2">
        <v>0</v>
      </c>
      <c r="M150">
        <f t="shared" si="2"/>
        <v>0</v>
      </c>
    </row>
    <row r="151" spans="1:13" x14ac:dyDescent="0.3">
      <c r="A151" s="2">
        <v>42127</v>
      </c>
      <c r="B151" s="1" t="s">
        <v>12</v>
      </c>
      <c r="C151" s="1" t="s">
        <v>298</v>
      </c>
      <c r="D151" s="1" t="s">
        <v>12</v>
      </c>
      <c r="E151" s="1" t="s">
        <v>299</v>
      </c>
      <c r="F151" s="1" t="s">
        <v>12</v>
      </c>
      <c r="G151" s="1" t="s">
        <v>12</v>
      </c>
      <c r="H151" s="2">
        <v>0</v>
      </c>
      <c r="I151" s="2">
        <v>0</v>
      </c>
      <c r="J151" s="2">
        <v>1</v>
      </c>
      <c r="K151" s="2">
        <v>-5</v>
      </c>
      <c r="L151" s="2">
        <v>-5</v>
      </c>
      <c r="M151">
        <f t="shared" si="2"/>
        <v>1</v>
      </c>
    </row>
    <row r="152" spans="1:13" x14ac:dyDescent="0.3">
      <c r="A152" s="2">
        <v>42126</v>
      </c>
      <c r="B152" s="1" t="s">
        <v>12</v>
      </c>
      <c r="C152" s="1" t="s">
        <v>300</v>
      </c>
      <c r="D152" s="1" t="s">
        <v>301</v>
      </c>
      <c r="E152" s="1" t="s">
        <v>105</v>
      </c>
      <c r="F152" s="1" t="s">
        <v>12</v>
      </c>
      <c r="G152" s="1" t="s">
        <v>12</v>
      </c>
      <c r="H152" s="2">
        <v>0</v>
      </c>
      <c r="I152" s="2">
        <v>0</v>
      </c>
      <c r="J152" s="2">
        <v>1</v>
      </c>
      <c r="K152" s="2">
        <v>-3</v>
      </c>
      <c r="L152" s="2">
        <v>-3</v>
      </c>
      <c r="M152">
        <f t="shared" si="2"/>
        <v>1</v>
      </c>
    </row>
    <row r="153" spans="1:13" x14ac:dyDescent="0.3">
      <c r="A153" s="2">
        <v>42125</v>
      </c>
      <c r="B153" s="1" t="s">
        <v>12</v>
      </c>
      <c r="C153" s="1" t="s">
        <v>302</v>
      </c>
      <c r="D153" s="1" t="s">
        <v>12</v>
      </c>
      <c r="E153" s="1" t="s">
        <v>303</v>
      </c>
      <c r="F153" s="1" t="s">
        <v>12</v>
      </c>
      <c r="G153" s="1" t="s">
        <v>12</v>
      </c>
      <c r="H153" s="2">
        <v>0</v>
      </c>
      <c r="I153" s="2">
        <v>0</v>
      </c>
      <c r="J153" s="2">
        <v>1</v>
      </c>
      <c r="K153" s="2">
        <v>-4</v>
      </c>
      <c r="L153" s="2">
        <v>-4</v>
      </c>
      <c r="M153">
        <f t="shared" si="2"/>
        <v>1</v>
      </c>
    </row>
    <row r="154" spans="1:13" x14ac:dyDescent="0.3">
      <c r="A154" s="2">
        <v>42124</v>
      </c>
      <c r="B154" s="1" t="s">
        <v>12</v>
      </c>
      <c r="C154" s="1" t="s">
        <v>304</v>
      </c>
      <c r="D154" s="1" t="s">
        <v>12</v>
      </c>
      <c r="E154" s="1" t="s">
        <v>305</v>
      </c>
      <c r="F154" s="1" t="s">
        <v>12</v>
      </c>
      <c r="G154" s="1" t="s">
        <v>12</v>
      </c>
      <c r="H154" s="2">
        <v>0</v>
      </c>
      <c r="I154" s="2">
        <v>0</v>
      </c>
      <c r="J154" s="2">
        <v>1</v>
      </c>
      <c r="K154" s="2">
        <v>-5</v>
      </c>
      <c r="L154" s="2">
        <v>-5</v>
      </c>
      <c r="M154">
        <f t="shared" si="2"/>
        <v>1</v>
      </c>
    </row>
    <row r="155" spans="1:13" x14ac:dyDescent="0.3">
      <c r="A155" s="2">
        <v>42123</v>
      </c>
      <c r="B155" s="1" t="s">
        <v>12</v>
      </c>
      <c r="C155" s="1" t="s">
        <v>306</v>
      </c>
      <c r="D155" s="1" t="s">
        <v>19</v>
      </c>
      <c r="E155" s="1" t="s">
        <v>12</v>
      </c>
      <c r="F155" s="1" t="s">
        <v>12</v>
      </c>
      <c r="G155" s="1" t="s">
        <v>12</v>
      </c>
      <c r="H155" s="2">
        <v>1</v>
      </c>
      <c r="I155" s="2">
        <v>1</v>
      </c>
      <c r="J155" s="2">
        <v>0</v>
      </c>
      <c r="K155" s="2">
        <v>0</v>
      </c>
      <c r="L155" s="2">
        <v>1</v>
      </c>
      <c r="M155">
        <f t="shared" si="2"/>
        <v>0</v>
      </c>
    </row>
    <row r="156" spans="1:13" x14ac:dyDescent="0.3">
      <c r="A156" s="2">
        <v>42122</v>
      </c>
      <c r="B156" s="1" t="s">
        <v>12</v>
      </c>
      <c r="C156" s="1" t="s">
        <v>307</v>
      </c>
      <c r="D156" s="1" t="s">
        <v>19</v>
      </c>
      <c r="E156" s="1" t="s">
        <v>12</v>
      </c>
      <c r="F156" s="1" t="s">
        <v>12</v>
      </c>
      <c r="G156" s="1" t="s">
        <v>12</v>
      </c>
      <c r="H156" s="2">
        <v>1</v>
      </c>
      <c r="I156" s="2">
        <v>1</v>
      </c>
      <c r="J156" s="2">
        <v>0</v>
      </c>
      <c r="K156" s="2">
        <v>0</v>
      </c>
      <c r="L156" s="2">
        <v>1</v>
      </c>
      <c r="M156">
        <f t="shared" si="2"/>
        <v>0</v>
      </c>
    </row>
    <row r="157" spans="1:13" x14ac:dyDescent="0.3">
      <c r="A157" s="2">
        <v>42121</v>
      </c>
      <c r="B157" s="1" t="s">
        <v>12</v>
      </c>
      <c r="C157" s="1" t="s">
        <v>308</v>
      </c>
      <c r="D157" s="1" t="s">
        <v>12</v>
      </c>
      <c r="E157" s="1" t="s">
        <v>309</v>
      </c>
      <c r="F157" s="1" t="s">
        <v>12</v>
      </c>
      <c r="G157" s="1" t="s">
        <v>12</v>
      </c>
      <c r="H157" s="2">
        <v>0</v>
      </c>
      <c r="I157" s="2">
        <v>0</v>
      </c>
      <c r="J157" s="2">
        <v>1</v>
      </c>
      <c r="K157" s="2">
        <v>-2</v>
      </c>
      <c r="L157" s="2">
        <v>-2</v>
      </c>
      <c r="M157">
        <f t="shared" si="2"/>
        <v>1</v>
      </c>
    </row>
    <row r="158" spans="1:13" x14ac:dyDescent="0.3">
      <c r="A158" s="2">
        <v>42120</v>
      </c>
      <c r="B158" s="1" t="s">
        <v>12</v>
      </c>
      <c r="C158" s="1" t="s">
        <v>310</v>
      </c>
      <c r="D158" s="1" t="s">
        <v>12</v>
      </c>
      <c r="E158" s="1" t="s">
        <v>311</v>
      </c>
      <c r="F158" s="1" t="s">
        <v>12</v>
      </c>
      <c r="G158" s="1" t="s">
        <v>12</v>
      </c>
      <c r="H158" s="2">
        <v>0</v>
      </c>
      <c r="I158" s="2">
        <v>0</v>
      </c>
      <c r="J158" s="2">
        <v>1</v>
      </c>
      <c r="K158" s="2">
        <v>-6</v>
      </c>
      <c r="L158" s="2">
        <v>-6</v>
      </c>
      <c r="M158">
        <f t="shared" si="2"/>
        <v>1</v>
      </c>
    </row>
    <row r="159" spans="1:13" x14ac:dyDescent="0.3">
      <c r="A159" s="2">
        <v>42119</v>
      </c>
      <c r="B159" s="1" t="s">
        <v>12</v>
      </c>
      <c r="C159" s="1" t="s">
        <v>312</v>
      </c>
      <c r="D159" s="1" t="s">
        <v>313</v>
      </c>
      <c r="E159" s="1" t="s">
        <v>314</v>
      </c>
      <c r="F159" s="1" t="s">
        <v>12</v>
      </c>
      <c r="G159" s="1" t="s">
        <v>12</v>
      </c>
      <c r="H159" s="2">
        <v>1</v>
      </c>
      <c r="I159" s="2">
        <v>2</v>
      </c>
      <c r="J159" s="2">
        <v>0</v>
      </c>
      <c r="K159" s="2">
        <v>0</v>
      </c>
      <c r="L159" s="2">
        <v>2</v>
      </c>
      <c r="M159">
        <f t="shared" si="2"/>
        <v>0</v>
      </c>
    </row>
    <row r="160" spans="1:13" x14ac:dyDescent="0.3">
      <c r="A160" s="2">
        <v>42118</v>
      </c>
      <c r="B160" s="1" t="s">
        <v>12</v>
      </c>
      <c r="C160" s="1" t="s">
        <v>315</v>
      </c>
      <c r="D160" s="1" t="s">
        <v>12</v>
      </c>
      <c r="E160" s="1" t="s">
        <v>316</v>
      </c>
      <c r="F160" s="1" t="s">
        <v>12</v>
      </c>
      <c r="G160" s="1" t="s">
        <v>17</v>
      </c>
      <c r="H160" s="2">
        <v>0</v>
      </c>
      <c r="I160" s="2">
        <v>0</v>
      </c>
      <c r="J160" s="2">
        <v>1</v>
      </c>
      <c r="K160" s="2">
        <v>-5</v>
      </c>
      <c r="L160" s="2">
        <v>-5</v>
      </c>
      <c r="M160">
        <f t="shared" si="2"/>
        <v>1</v>
      </c>
    </row>
    <row r="161" spans="1:13" x14ac:dyDescent="0.3">
      <c r="A161" s="2">
        <v>42117</v>
      </c>
      <c r="B161" s="1" t="s">
        <v>12</v>
      </c>
      <c r="C161" s="1" t="s">
        <v>317</v>
      </c>
      <c r="D161" s="1" t="s">
        <v>12</v>
      </c>
      <c r="E161" s="1" t="s">
        <v>318</v>
      </c>
      <c r="F161" s="1" t="s">
        <v>12</v>
      </c>
      <c r="G161" s="1" t="s">
        <v>12</v>
      </c>
      <c r="H161" s="2">
        <v>0</v>
      </c>
      <c r="I161" s="2">
        <v>0</v>
      </c>
      <c r="J161" s="2">
        <v>1</v>
      </c>
      <c r="K161" s="2">
        <v>-4</v>
      </c>
      <c r="L161" s="2">
        <v>-4</v>
      </c>
      <c r="M161">
        <f t="shared" si="2"/>
        <v>1</v>
      </c>
    </row>
    <row r="162" spans="1:13" x14ac:dyDescent="0.3">
      <c r="A162" s="2">
        <v>42116</v>
      </c>
      <c r="B162" s="1" t="s">
        <v>12</v>
      </c>
      <c r="C162" s="1" t="s">
        <v>319</v>
      </c>
      <c r="D162" s="1" t="s">
        <v>320</v>
      </c>
      <c r="E162" s="1" t="s">
        <v>321</v>
      </c>
      <c r="F162" s="1" t="s">
        <v>12</v>
      </c>
      <c r="G162" s="1" t="s">
        <v>17</v>
      </c>
      <c r="H162" s="2">
        <v>0</v>
      </c>
      <c r="I162" s="2">
        <v>0</v>
      </c>
      <c r="J162" s="2">
        <v>1</v>
      </c>
      <c r="K162" s="2">
        <v>-12</v>
      </c>
      <c r="L162" s="2">
        <v>-12</v>
      </c>
      <c r="M162">
        <f t="shared" si="2"/>
        <v>1</v>
      </c>
    </row>
    <row r="163" spans="1:13" x14ac:dyDescent="0.3">
      <c r="A163" s="2">
        <v>42115</v>
      </c>
      <c r="B163" s="1" t="s">
        <v>12</v>
      </c>
      <c r="C163" s="1" t="s">
        <v>322</v>
      </c>
      <c r="D163" s="1" t="s">
        <v>323</v>
      </c>
      <c r="E163" s="1" t="s">
        <v>324</v>
      </c>
      <c r="F163" s="1" t="s">
        <v>30</v>
      </c>
      <c r="G163" s="1" t="s">
        <v>12</v>
      </c>
      <c r="H163" s="2">
        <v>0</v>
      </c>
      <c r="I163" s="2">
        <v>0</v>
      </c>
      <c r="J163" s="2">
        <v>1</v>
      </c>
      <c r="K163" s="2">
        <v>-20</v>
      </c>
      <c r="L163" s="2">
        <v>-20</v>
      </c>
      <c r="M163">
        <f t="shared" si="2"/>
        <v>1</v>
      </c>
    </row>
    <row r="164" spans="1:13" x14ac:dyDescent="0.3">
      <c r="A164" s="2">
        <v>42114</v>
      </c>
      <c r="B164" s="1" t="s">
        <v>12</v>
      </c>
      <c r="C164" s="1" t="s">
        <v>325</v>
      </c>
      <c r="D164" s="1" t="s">
        <v>12</v>
      </c>
      <c r="E164" s="1" t="s">
        <v>326</v>
      </c>
      <c r="F164" s="1" t="s">
        <v>12</v>
      </c>
      <c r="G164" s="1" t="s">
        <v>12</v>
      </c>
      <c r="H164" s="2">
        <v>0</v>
      </c>
      <c r="I164" s="2">
        <v>0</v>
      </c>
      <c r="J164" s="2">
        <v>1</v>
      </c>
      <c r="K164" s="2">
        <v>-9</v>
      </c>
      <c r="L164" s="2">
        <v>-9</v>
      </c>
      <c r="M164">
        <f t="shared" si="2"/>
        <v>1</v>
      </c>
    </row>
    <row r="165" spans="1:13" x14ac:dyDescent="0.3">
      <c r="A165" s="2">
        <v>42113</v>
      </c>
      <c r="B165" s="1" t="s">
        <v>12</v>
      </c>
      <c r="C165" s="1" t="s">
        <v>327</v>
      </c>
      <c r="D165" s="1" t="s">
        <v>12</v>
      </c>
      <c r="E165" s="1" t="s">
        <v>12</v>
      </c>
      <c r="F165" s="1" t="s">
        <v>12</v>
      </c>
      <c r="G165" s="1" t="s">
        <v>17</v>
      </c>
      <c r="H165" s="2">
        <v>0</v>
      </c>
      <c r="I165" s="2">
        <v>0</v>
      </c>
      <c r="J165" s="2">
        <v>0</v>
      </c>
      <c r="K165" s="2">
        <v>0</v>
      </c>
      <c r="L165" s="2">
        <v>0</v>
      </c>
      <c r="M165">
        <f t="shared" si="2"/>
        <v>0</v>
      </c>
    </row>
    <row r="166" spans="1:13" x14ac:dyDescent="0.3">
      <c r="A166" s="2">
        <v>42112</v>
      </c>
      <c r="B166" s="1" t="s">
        <v>12</v>
      </c>
      <c r="C166" s="1" t="s">
        <v>328</v>
      </c>
      <c r="D166" s="1" t="s">
        <v>12</v>
      </c>
      <c r="E166" s="1" t="s">
        <v>12</v>
      </c>
      <c r="F166" s="1" t="s">
        <v>12</v>
      </c>
      <c r="G166" s="1" t="s">
        <v>12</v>
      </c>
      <c r="H166" s="2">
        <v>0</v>
      </c>
      <c r="I166" s="2">
        <v>0</v>
      </c>
      <c r="J166" s="2">
        <v>0</v>
      </c>
      <c r="K166" s="2">
        <v>0</v>
      </c>
      <c r="L166" s="2">
        <v>0</v>
      </c>
      <c r="M166">
        <f t="shared" si="2"/>
        <v>0</v>
      </c>
    </row>
    <row r="167" spans="1:13" x14ac:dyDescent="0.3">
      <c r="A167" s="2">
        <v>42111</v>
      </c>
      <c r="B167" s="1" t="s">
        <v>12</v>
      </c>
      <c r="C167" s="1" t="s">
        <v>329</v>
      </c>
      <c r="D167" s="1" t="s">
        <v>330</v>
      </c>
      <c r="E167" s="1" t="s">
        <v>331</v>
      </c>
      <c r="F167" s="1" t="s">
        <v>12</v>
      </c>
      <c r="G167" s="1" t="s">
        <v>37</v>
      </c>
      <c r="H167" s="2">
        <v>0</v>
      </c>
      <c r="I167" s="2">
        <v>0</v>
      </c>
      <c r="J167" s="2">
        <v>1</v>
      </c>
      <c r="K167" s="2">
        <v>-10</v>
      </c>
      <c r="L167" s="2">
        <v>-10</v>
      </c>
      <c r="M167">
        <f t="shared" si="2"/>
        <v>1</v>
      </c>
    </row>
    <row r="168" spans="1:13" x14ac:dyDescent="0.3">
      <c r="A168" s="2">
        <v>42110</v>
      </c>
      <c r="B168" s="1" t="s">
        <v>12</v>
      </c>
      <c r="C168" s="1" t="s">
        <v>332</v>
      </c>
      <c r="D168" s="1" t="s">
        <v>333</v>
      </c>
      <c r="E168" s="1" t="s">
        <v>334</v>
      </c>
      <c r="F168" s="1" t="s">
        <v>30</v>
      </c>
      <c r="G168" s="1" t="s">
        <v>17</v>
      </c>
      <c r="H168" s="2">
        <v>1</v>
      </c>
      <c r="I168" s="2">
        <v>9</v>
      </c>
      <c r="J168" s="2">
        <v>0</v>
      </c>
      <c r="K168" s="2">
        <v>0</v>
      </c>
      <c r="L168" s="2">
        <v>9</v>
      </c>
      <c r="M168">
        <f t="shared" si="2"/>
        <v>0</v>
      </c>
    </row>
    <row r="169" spans="1:13" x14ac:dyDescent="0.3">
      <c r="A169" s="2">
        <v>42109</v>
      </c>
      <c r="B169" s="1" t="s">
        <v>12</v>
      </c>
      <c r="C169" s="1" t="s">
        <v>335</v>
      </c>
      <c r="D169" s="1" t="s">
        <v>336</v>
      </c>
      <c r="E169" s="1" t="s">
        <v>188</v>
      </c>
      <c r="F169" s="1" t="s">
        <v>12</v>
      </c>
      <c r="G169" s="1" t="s">
        <v>12</v>
      </c>
      <c r="H169" s="2">
        <v>0</v>
      </c>
      <c r="I169" s="2">
        <v>0</v>
      </c>
      <c r="J169" s="2">
        <v>1</v>
      </c>
      <c r="K169" s="2">
        <v>-2</v>
      </c>
      <c r="L169" s="2">
        <v>-2</v>
      </c>
      <c r="M169">
        <f t="shared" si="2"/>
        <v>1</v>
      </c>
    </row>
    <row r="170" spans="1:13" x14ac:dyDescent="0.3">
      <c r="A170" s="2">
        <v>42108</v>
      </c>
      <c r="B170" s="1" t="s">
        <v>12</v>
      </c>
      <c r="C170" s="1" t="s">
        <v>337</v>
      </c>
      <c r="D170" s="1" t="s">
        <v>12</v>
      </c>
      <c r="E170" s="1" t="s">
        <v>12</v>
      </c>
      <c r="F170" s="1" t="s">
        <v>12</v>
      </c>
      <c r="G170" s="1" t="s">
        <v>12</v>
      </c>
      <c r="H170" s="2">
        <v>0</v>
      </c>
      <c r="I170" s="2">
        <v>0</v>
      </c>
      <c r="J170" s="2">
        <v>0</v>
      </c>
      <c r="K170" s="2">
        <v>0</v>
      </c>
      <c r="L170" s="2">
        <v>0</v>
      </c>
      <c r="M170">
        <f t="shared" si="2"/>
        <v>0</v>
      </c>
    </row>
    <row r="171" spans="1:13" x14ac:dyDescent="0.3">
      <c r="A171" s="2">
        <v>42107</v>
      </c>
      <c r="B171" s="1" t="s">
        <v>12</v>
      </c>
      <c r="C171" s="1" t="s">
        <v>338</v>
      </c>
      <c r="D171" s="1" t="s">
        <v>339</v>
      </c>
      <c r="E171" s="1" t="s">
        <v>12</v>
      </c>
      <c r="F171" s="1" t="s">
        <v>12</v>
      </c>
      <c r="G171" s="1" t="s">
        <v>12</v>
      </c>
      <c r="H171" s="2">
        <v>1</v>
      </c>
      <c r="I171" s="2">
        <v>1</v>
      </c>
      <c r="J171" s="2">
        <v>0</v>
      </c>
      <c r="K171" s="2">
        <v>0</v>
      </c>
      <c r="L171" s="2">
        <v>1</v>
      </c>
      <c r="M171">
        <f t="shared" si="2"/>
        <v>0</v>
      </c>
    </row>
    <row r="172" spans="1:13" x14ac:dyDescent="0.3">
      <c r="A172" s="2">
        <v>42106</v>
      </c>
      <c r="B172" s="1" t="s">
        <v>12</v>
      </c>
      <c r="C172" s="1" t="s">
        <v>340</v>
      </c>
      <c r="D172" s="1" t="s">
        <v>341</v>
      </c>
      <c r="E172" s="1" t="s">
        <v>342</v>
      </c>
      <c r="F172" s="1" t="s">
        <v>12</v>
      </c>
      <c r="G172" s="1" t="s">
        <v>24</v>
      </c>
      <c r="H172" s="2">
        <v>0</v>
      </c>
      <c r="I172" s="2">
        <v>0</v>
      </c>
      <c r="J172" s="2">
        <v>1</v>
      </c>
      <c r="K172" s="2">
        <v>-6</v>
      </c>
      <c r="L172" s="2">
        <v>-6</v>
      </c>
      <c r="M172">
        <f t="shared" si="2"/>
        <v>1</v>
      </c>
    </row>
    <row r="173" spans="1:13" x14ac:dyDescent="0.3">
      <c r="A173" s="2">
        <v>42105</v>
      </c>
      <c r="B173" s="1" t="s">
        <v>12</v>
      </c>
      <c r="C173" s="1" t="s">
        <v>343</v>
      </c>
      <c r="D173" s="1" t="s">
        <v>344</v>
      </c>
      <c r="E173" s="1" t="s">
        <v>135</v>
      </c>
      <c r="F173" s="1" t="s">
        <v>12</v>
      </c>
      <c r="G173" s="1" t="s">
        <v>37</v>
      </c>
      <c r="H173" s="2">
        <v>1</v>
      </c>
      <c r="I173" s="2">
        <v>5</v>
      </c>
      <c r="J173" s="2">
        <v>0</v>
      </c>
      <c r="K173" s="2">
        <v>0</v>
      </c>
      <c r="L173" s="2">
        <v>5</v>
      </c>
      <c r="M173">
        <f t="shared" si="2"/>
        <v>0</v>
      </c>
    </row>
    <row r="174" spans="1:13" x14ac:dyDescent="0.3">
      <c r="A174" s="2">
        <v>42104</v>
      </c>
      <c r="B174" s="1" t="s">
        <v>12</v>
      </c>
      <c r="C174" s="1" t="s">
        <v>345</v>
      </c>
      <c r="D174" s="1" t="s">
        <v>346</v>
      </c>
      <c r="E174" s="1" t="s">
        <v>347</v>
      </c>
      <c r="F174" s="1" t="s">
        <v>12</v>
      </c>
      <c r="G174" s="1" t="s">
        <v>12</v>
      </c>
      <c r="H174" s="2">
        <v>1</v>
      </c>
      <c r="I174" s="2">
        <v>1</v>
      </c>
      <c r="J174" s="2">
        <v>0</v>
      </c>
      <c r="K174" s="2">
        <v>0</v>
      </c>
      <c r="L174" s="2">
        <v>1</v>
      </c>
      <c r="M174">
        <f t="shared" si="2"/>
        <v>0</v>
      </c>
    </row>
    <row r="175" spans="1:13" x14ac:dyDescent="0.3">
      <c r="A175" s="2">
        <v>42103</v>
      </c>
      <c r="B175" s="1" t="s">
        <v>12</v>
      </c>
      <c r="C175" s="1" t="s">
        <v>348</v>
      </c>
      <c r="D175" s="1" t="s">
        <v>12</v>
      </c>
      <c r="E175" s="1" t="s">
        <v>12</v>
      </c>
      <c r="F175" s="1" t="s">
        <v>12</v>
      </c>
      <c r="G175" s="1" t="s">
        <v>12</v>
      </c>
      <c r="H175" s="2">
        <v>0</v>
      </c>
      <c r="I175" s="2">
        <v>0</v>
      </c>
      <c r="J175" s="2">
        <v>0</v>
      </c>
      <c r="K175" s="2">
        <v>0</v>
      </c>
      <c r="L175" s="2">
        <v>0</v>
      </c>
      <c r="M175">
        <f t="shared" si="2"/>
        <v>0</v>
      </c>
    </row>
    <row r="176" spans="1:13" x14ac:dyDescent="0.3">
      <c r="A176" s="2">
        <v>42102</v>
      </c>
      <c r="B176" s="1" t="s">
        <v>12</v>
      </c>
      <c r="C176" s="1" t="s">
        <v>349</v>
      </c>
      <c r="D176" s="1" t="s">
        <v>12</v>
      </c>
      <c r="E176" s="1" t="s">
        <v>12</v>
      </c>
      <c r="F176" s="1" t="s">
        <v>12</v>
      </c>
      <c r="G176" s="1" t="s">
        <v>12</v>
      </c>
      <c r="H176" s="2">
        <v>0</v>
      </c>
      <c r="I176" s="2">
        <v>0</v>
      </c>
      <c r="J176" s="2">
        <v>0</v>
      </c>
      <c r="K176" s="2">
        <v>0</v>
      </c>
      <c r="L176" s="2">
        <v>0</v>
      </c>
      <c r="M176">
        <f t="shared" si="2"/>
        <v>0</v>
      </c>
    </row>
    <row r="177" spans="1:13" x14ac:dyDescent="0.3">
      <c r="A177" s="2">
        <v>42101</v>
      </c>
      <c r="B177" s="1" t="s">
        <v>12</v>
      </c>
      <c r="C177" s="1" t="s">
        <v>350</v>
      </c>
      <c r="D177" s="1" t="s">
        <v>12</v>
      </c>
      <c r="E177" s="1" t="s">
        <v>135</v>
      </c>
      <c r="F177" s="1" t="s">
        <v>12</v>
      </c>
      <c r="G177" s="1" t="s">
        <v>12</v>
      </c>
      <c r="H177" s="2">
        <v>0</v>
      </c>
      <c r="I177" s="2">
        <v>0</v>
      </c>
      <c r="J177" s="2">
        <v>1</v>
      </c>
      <c r="K177" s="2">
        <v>-4</v>
      </c>
      <c r="L177" s="2">
        <v>-4</v>
      </c>
      <c r="M177">
        <f t="shared" si="2"/>
        <v>1</v>
      </c>
    </row>
    <row r="178" spans="1:13" x14ac:dyDescent="0.3">
      <c r="A178" s="2">
        <v>42100</v>
      </c>
      <c r="B178" s="1" t="s">
        <v>12</v>
      </c>
      <c r="C178" s="1" t="s">
        <v>351</v>
      </c>
      <c r="D178" s="1" t="s">
        <v>12</v>
      </c>
      <c r="E178" s="1" t="s">
        <v>12</v>
      </c>
      <c r="F178" s="1" t="s">
        <v>12</v>
      </c>
      <c r="G178" s="1" t="s">
        <v>12</v>
      </c>
      <c r="H178" s="2">
        <v>0</v>
      </c>
      <c r="I178" s="2">
        <v>0</v>
      </c>
      <c r="J178" s="2">
        <v>0</v>
      </c>
      <c r="K178" s="2">
        <v>0</v>
      </c>
      <c r="L178" s="2">
        <v>0</v>
      </c>
      <c r="M178">
        <f t="shared" si="2"/>
        <v>0</v>
      </c>
    </row>
    <row r="179" spans="1:13" x14ac:dyDescent="0.3">
      <c r="A179" s="2">
        <v>42099</v>
      </c>
      <c r="B179" s="1" t="s">
        <v>12</v>
      </c>
      <c r="C179" s="1" t="s">
        <v>352</v>
      </c>
      <c r="D179" s="1" t="s">
        <v>12</v>
      </c>
      <c r="E179" s="1" t="s">
        <v>109</v>
      </c>
      <c r="F179" s="1" t="s">
        <v>12</v>
      </c>
      <c r="G179" s="1" t="s">
        <v>12</v>
      </c>
      <c r="H179" s="2">
        <v>0</v>
      </c>
      <c r="I179" s="2">
        <v>0</v>
      </c>
      <c r="J179" s="2">
        <v>1</v>
      </c>
      <c r="K179" s="2">
        <v>-3</v>
      </c>
      <c r="L179" s="2">
        <v>-3</v>
      </c>
      <c r="M179">
        <f t="shared" si="2"/>
        <v>1</v>
      </c>
    </row>
    <row r="180" spans="1:13" x14ac:dyDescent="0.3">
      <c r="A180" s="2">
        <v>42098</v>
      </c>
      <c r="B180" s="1" t="s">
        <v>12</v>
      </c>
      <c r="C180" s="1" t="s">
        <v>353</v>
      </c>
      <c r="D180" s="1" t="s">
        <v>12</v>
      </c>
      <c r="E180" s="1" t="s">
        <v>354</v>
      </c>
      <c r="F180" s="1" t="s">
        <v>12</v>
      </c>
      <c r="G180" s="1" t="s">
        <v>37</v>
      </c>
      <c r="H180" s="2">
        <v>1</v>
      </c>
      <c r="I180" s="2">
        <v>6</v>
      </c>
      <c r="J180" s="2">
        <v>0</v>
      </c>
      <c r="K180" s="2">
        <v>0</v>
      </c>
      <c r="L180" s="2">
        <v>6</v>
      </c>
      <c r="M180">
        <f t="shared" si="2"/>
        <v>0</v>
      </c>
    </row>
    <row r="181" spans="1:13" x14ac:dyDescent="0.3">
      <c r="A181" s="2">
        <v>42097</v>
      </c>
      <c r="B181" s="1" t="s">
        <v>12</v>
      </c>
      <c r="C181" s="1" t="s">
        <v>355</v>
      </c>
      <c r="D181" s="1" t="s">
        <v>19</v>
      </c>
      <c r="E181" s="1" t="s">
        <v>356</v>
      </c>
      <c r="F181" s="1" t="s">
        <v>12</v>
      </c>
      <c r="G181" s="1" t="s">
        <v>12</v>
      </c>
      <c r="H181" s="2">
        <v>0</v>
      </c>
      <c r="I181" s="2">
        <v>0</v>
      </c>
      <c r="J181" s="2">
        <v>0</v>
      </c>
      <c r="K181" s="2">
        <v>0</v>
      </c>
      <c r="L181" s="2">
        <v>0</v>
      </c>
      <c r="M181">
        <f t="shared" si="2"/>
        <v>0</v>
      </c>
    </row>
    <row r="182" spans="1:13" x14ac:dyDescent="0.3">
      <c r="A182" s="2">
        <v>42096</v>
      </c>
      <c r="B182" s="1" t="s">
        <v>12</v>
      </c>
      <c r="C182" s="1" t="s">
        <v>357</v>
      </c>
      <c r="D182" s="1" t="s">
        <v>12</v>
      </c>
      <c r="E182" s="1" t="s">
        <v>358</v>
      </c>
      <c r="F182" s="1" t="s">
        <v>30</v>
      </c>
      <c r="G182" s="1" t="s">
        <v>12</v>
      </c>
      <c r="H182" s="2">
        <v>0</v>
      </c>
      <c r="I182" s="2">
        <v>0</v>
      </c>
      <c r="J182" s="2">
        <v>1</v>
      </c>
      <c r="K182" s="2">
        <v>-25</v>
      </c>
      <c r="L182" s="2">
        <v>-25</v>
      </c>
      <c r="M182">
        <f t="shared" si="2"/>
        <v>1</v>
      </c>
    </row>
    <row r="183" spans="1:13" x14ac:dyDescent="0.3">
      <c r="A183" s="2">
        <v>42095</v>
      </c>
      <c r="B183" s="1" t="s">
        <v>12</v>
      </c>
      <c r="C183" s="1" t="s">
        <v>359</v>
      </c>
      <c r="D183" s="1" t="s">
        <v>209</v>
      </c>
      <c r="E183" s="1" t="s">
        <v>109</v>
      </c>
      <c r="F183" s="1" t="s">
        <v>30</v>
      </c>
      <c r="G183" s="1" t="s">
        <v>12</v>
      </c>
      <c r="H183" s="2">
        <v>0</v>
      </c>
      <c r="I183" s="2">
        <v>0</v>
      </c>
      <c r="J183" s="2">
        <v>1</v>
      </c>
      <c r="K183" s="2">
        <v>-1</v>
      </c>
      <c r="L183" s="2">
        <v>-1</v>
      </c>
      <c r="M183">
        <f t="shared" si="2"/>
        <v>1</v>
      </c>
    </row>
    <row r="184" spans="1:13" x14ac:dyDescent="0.3">
      <c r="A184" s="2">
        <v>42094</v>
      </c>
      <c r="B184" s="1" t="s">
        <v>12</v>
      </c>
      <c r="C184" s="1" t="s">
        <v>360</v>
      </c>
      <c r="D184" s="1" t="s">
        <v>12</v>
      </c>
      <c r="E184" s="1" t="s">
        <v>109</v>
      </c>
      <c r="F184" s="1" t="s">
        <v>12</v>
      </c>
      <c r="G184" s="1" t="s">
        <v>12</v>
      </c>
      <c r="H184" s="2">
        <v>0</v>
      </c>
      <c r="I184" s="2">
        <v>0</v>
      </c>
      <c r="J184" s="2">
        <v>1</v>
      </c>
      <c r="K184" s="2">
        <v>-3</v>
      </c>
      <c r="L184" s="2">
        <v>-3</v>
      </c>
      <c r="M184">
        <f t="shared" si="2"/>
        <v>1</v>
      </c>
    </row>
    <row r="185" spans="1:13" x14ac:dyDescent="0.3">
      <c r="A185" s="2">
        <v>42093</v>
      </c>
      <c r="B185" s="1" t="s">
        <v>12</v>
      </c>
      <c r="C185" s="1" t="s">
        <v>361</v>
      </c>
      <c r="D185" s="1" t="s">
        <v>12</v>
      </c>
      <c r="E185" s="1" t="s">
        <v>109</v>
      </c>
      <c r="F185" s="1" t="s">
        <v>12</v>
      </c>
      <c r="G185" s="1" t="s">
        <v>12</v>
      </c>
      <c r="H185" s="2">
        <v>0</v>
      </c>
      <c r="I185" s="2">
        <v>0</v>
      </c>
      <c r="J185" s="2">
        <v>1</v>
      </c>
      <c r="K185" s="2">
        <v>-6</v>
      </c>
      <c r="L185" s="2">
        <v>-6</v>
      </c>
      <c r="M185">
        <f t="shared" si="2"/>
        <v>1</v>
      </c>
    </row>
    <row r="186" spans="1:13" x14ac:dyDescent="0.3">
      <c r="A186" s="2">
        <v>42092</v>
      </c>
      <c r="B186" s="1" t="s">
        <v>12</v>
      </c>
      <c r="C186" s="1" t="s">
        <v>362</v>
      </c>
      <c r="D186" s="1" t="s">
        <v>363</v>
      </c>
      <c r="E186" s="1" t="s">
        <v>12</v>
      </c>
      <c r="F186" s="1" t="s">
        <v>12</v>
      </c>
      <c r="G186" s="1" t="s">
        <v>12</v>
      </c>
      <c r="H186" s="2">
        <v>1</v>
      </c>
      <c r="I186" s="2">
        <v>1</v>
      </c>
      <c r="J186" s="2">
        <v>0</v>
      </c>
      <c r="K186" s="2">
        <v>0</v>
      </c>
      <c r="L186" s="2">
        <v>1</v>
      </c>
      <c r="M186">
        <f t="shared" si="2"/>
        <v>0</v>
      </c>
    </row>
    <row r="187" spans="1:13" x14ac:dyDescent="0.3">
      <c r="A187" s="2">
        <v>42091</v>
      </c>
      <c r="B187" s="1" t="s">
        <v>12</v>
      </c>
      <c r="C187" s="1" t="s">
        <v>364</v>
      </c>
      <c r="D187" s="1" t="s">
        <v>19</v>
      </c>
      <c r="E187" s="1" t="s">
        <v>365</v>
      </c>
      <c r="F187" s="1" t="s">
        <v>12</v>
      </c>
      <c r="G187" s="1" t="s">
        <v>37</v>
      </c>
      <c r="H187" s="2">
        <v>1</v>
      </c>
      <c r="I187" s="2">
        <v>3</v>
      </c>
      <c r="J187" s="2">
        <v>0</v>
      </c>
      <c r="K187" s="2">
        <v>0</v>
      </c>
      <c r="L187" s="2">
        <v>3</v>
      </c>
      <c r="M187">
        <f t="shared" si="2"/>
        <v>0</v>
      </c>
    </row>
    <row r="188" spans="1:13" x14ac:dyDescent="0.3">
      <c r="A188" s="2">
        <v>42090</v>
      </c>
      <c r="B188" s="1" t="s">
        <v>12</v>
      </c>
      <c r="C188" s="1" t="s">
        <v>366</v>
      </c>
      <c r="D188" s="1" t="s">
        <v>12</v>
      </c>
      <c r="E188" s="1" t="s">
        <v>12</v>
      </c>
      <c r="F188" s="1" t="s">
        <v>12</v>
      </c>
      <c r="G188" s="1" t="s">
        <v>12</v>
      </c>
      <c r="H188" s="2">
        <v>0</v>
      </c>
      <c r="I188" s="2">
        <v>0</v>
      </c>
      <c r="J188" s="2">
        <v>0</v>
      </c>
      <c r="K188" s="2">
        <v>0</v>
      </c>
      <c r="L188" s="2">
        <v>0</v>
      </c>
      <c r="M188">
        <f t="shared" si="2"/>
        <v>0</v>
      </c>
    </row>
    <row r="189" spans="1:13" x14ac:dyDescent="0.3">
      <c r="A189" s="2">
        <v>42089</v>
      </c>
      <c r="B189" s="1" t="s">
        <v>12</v>
      </c>
      <c r="C189" s="1" t="s">
        <v>367</v>
      </c>
      <c r="D189" s="1" t="s">
        <v>160</v>
      </c>
      <c r="E189" s="1" t="s">
        <v>368</v>
      </c>
      <c r="F189" s="1" t="s">
        <v>12</v>
      </c>
      <c r="G189" s="1" t="s">
        <v>12</v>
      </c>
      <c r="H189" s="2">
        <v>0</v>
      </c>
      <c r="I189" s="2">
        <v>0</v>
      </c>
      <c r="J189" s="2">
        <v>0</v>
      </c>
      <c r="K189" s="2">
        <v>0</v>
      </c>
      <c r="L189" s="2">
        <v>0</v>
      </c>
      <c r="M189">
        <f t="shared" si="2"/>
        <v>0</v>
      </c>
    </row>
    <row r="190" spans="1:13" x14ac:dyDescent="0.3">
      <c r="A190" s="2">
        <v>42088</v>
      </c>
      <c r="B190" s="1" t="s">
        <v>12</v>
      </c>
      <c r="C190" s="1" t="s">
        <v>369</v>
      </c>
      <c r="D190" s="1" t="s">
        <v>370</v>
      </c>
      <c r="E190" s="1" t="s">
        <v>179</v>
      </c>
      <c r="F190" s="1" t="s">
        <v>12</v>
      </c>
      <c r="G190" s="1" t="s">
        <v>72</v>
      </c>
      <c r="H190" s="2">
        <v>0</v>
      </c>
      <c r="I190" s="2">
        <v>0</v>
      </c>
      <c r="J190" s="2">
        <v>1</v>
      </c>
      <c r="K190" s="2">
        <v>-2</v>
      </c>
      <c r="L190" s="2">
        <v>-2</v>
      </c>
      <c r="M190">
        <f t="shared" si="2"/>
        <v>1</v>
      </c>
    </row>
    <row r="191" spans="1:13" x14ac:dyDescent="0.3">
      <c r="A191" s="2">
        <v>42087</v>
      </c>
      <c r="B191" s="1" t="s">
        <v>12</v>
      </c>
      <c r="C191" s="1" t="s">
        <v>371</v>
      </c>
      <c r="D191" s="1" t="s">
        <v>12</v>
      </c>
      <c r="E191" s="1" t="s">
        <v>109</v>
      </c>
      <c r="F191" s="1" t="s">
        <v>12</v>
      </c>
      <c r="G191" s="1" t="s">
        <v>12</v>
      </c>
      <c r="H191" s="2">
        <v>0</v>
      </c>
      <c r="I191" s="2">
        <v>0</v>
      </c>
      <c r="J191" s="2">
        <v>1</v>
      </c>
      <c r="K191" s="2">
        <v>-3</v>
      </c>
      <c r="L191" s="2">
        <v>-3</v>
      </c>
      <c r="M191">
        <f t="shared" si="2"/>
        <v>1</v>
      </c>
    </row>
    <row r="192" spans="1:13" x14ac:dyDescent="0.3">
      <c r="A192" s="2">
        <v>42086</v>
      </c>
      <c r="B192" s="1" t="s">
        <v>12</v>
      </c>
      <c r="C192" s="1" t="s">
        <v>372</v>
      </c>
      <c r="D192" s="1" t="s">
        <v>373</v>
      </c>
      <c r="E192" s="1" t="s">
        <v>12</v>
      </c>
      <c r="F192" s="1" t="s">
        <v>12</v>
      </c>
      <c r="G192" s="1" t="s">
        <v>12</v>
      </c>
      <c r="H192" s="2">
        <v>1</v>
      </c>
      <c r="I192" s="2">
        <v>5</v>
      </c>
      <c r="J192" s="2">
        <v>0</v>
      </c>
      <c r="K192" s="2">
        <v>0</v>
      </c>
      <c r="L192" s="2">
        <v>5</v>
      </c>
      <c r="M192">
        <f t="shared" si="2"/>
        <v>0</v>
      </c>
    </row>
    <row r="193" spans="1:13" x14ac:dyDescent="0.3">
      <c r="A193" s="2">
        <v>42085</v>
      </c>
      <c r="B193" s="1" t="s">
        <v>12</v>
      </c>
      <c r="C193" s="1" t="s">
        <v>374</v>
      </c>
      <c r="D193" s="1" t="s">
        <v>12</v>
      </c>
      <c r="E193" s="1" t="s">
        <v>12</v>
      </c>
      <c r="F193" s="1" t="s">
        <v>12</v>
      </c>
      <c r="G193" s="1" t="s">
        <v>12</v>
      </c>
      <c r="H193" s="2">
        <v>0</v>
      </c>
      <c r="I193" s="2">
        <v>0</v>
      </c>
      <c r="J193" s="2">
        <v>0</v>
      </c>
      <c r="K193" s="2">
        <v>0</v>
      </c>
      <c r="L193" s="2">
        <v>0</v>
      </c>
      <c r="M193">
        <f t="shared" si="2"/>
        <v>0</v>
      </c>
    </row>
    <row r="194" spans="1:13" x14ac:dyDescent="0.3">
      <c r="A194" s="2">
        <v>42084</v>
      </c>
      <c r="B194" s="1" t="s">
        <v>12</v>
      </c>
      <c r="C194" s="1" t="s">
        <v>375</v>
      </c>
      <c r="D194" s="1" t="s">
        <v>376</v>
      </c>
      <c r="E194" s="1" t="s">
        <v>12</v>
      </c>
      <c r="F194" s="1" t="s">
        <v>12</v>
      </c>
      <c r="G194" s="1" t="s">
        <v>12</v>
      </c>
      <c r="H194" s="2">
        <v>1</v>
      </c>
      <c r="I194" s="2">
        <v>6</v>
      </c>
      <c r="J194" s="2">
        <v>0</v>
      </c>
      <c r="K194" s="2">
        <v>0</v>
      </c>
      <c r="L194" s="2">
        <v>6</v>
      </c>
      <c r="M194">
        <f t="shared" si="2"/>
        <v>0</v>
      </c>
    </row>
    <row r="195" spans="1:13" x14ac:dyDescent="0.3">
      <c r="A195" s="2">
        <v>42083</v>
      </c>
      <c r="B195" s="1" t="s">
        <v>12</v>
      </c>
      <c r="C195" s="1" t="s">
        <v>377</v>
      </c>
      <c r="D195" s="1" t="s">
        <v>12</v>
      </c>
      <c r="E195" s="1" t="s">
        <v>378</v>
      </c>
      <c r="F195" s="1" t="s">
        <v>12</v>
      </c>
      <c r="G195" s="1" t="s">
        <v>72</v>
      </c>
      <c r="H195" s="2">
        <v>1</v>
      </c>
      <c r="I195" s="2">
        <v>4</v>
      </c>
      <c r="J195" s="2">
        <v>0</v>
      </c>
      <c r="K195" s="2">
        <v>0</v>
      </c>
      <c r="L195" s="2">
        <v>4</v>
      </c>
      <c r="M195">
        <f t="shared" ref="M195:M258" si="3">IF(L195&lt;0,1,0)</f>
        <v>0</v>
      </c>
    </row>
    <row r="196" spans="1:13" x14ac:dyDescent="0.3">
      <c r="A196" s="2">
        <v>42082</v>
      </c>
      <c r="B196" s="1" t="s">
        <v>12</v>
      </c>
      <c r="C196" s="1" t="s">
        <v>379</v>
      </c>
      <c r="D196" s="1" t="s">
        <v>12</v>
      </c>
      <c r="E196" s="1" t="s">
        <v>12</v>
      </c>
      <c r="F196" s="1" t="s">
        <v>12</v>
      </c>
      <c r="G196" s="1" t="s">
        <v>12</v>
      </c>
      <c r="H196" s="2">
        <v>0</v>
      </c>
      <c r="I196" s="2">
        <v>0</v>
      </c>
      <c r="J196" s="2">
        <v>0</v>
      </c>
      <c r="K196" s="2">
        <v>0</v>
      </c>
      <c r="L196" s="2">
        <v>0</v>
      </c>
      <c r="M196">
        <f t="shared" si="3"/>
        <v>0</v>
      </c>
    </row>
    <row r="197" spans="1:13" x14ac:dyDescent="0.3">
      <c r="A197" s="2">
        <v>42081</v>
      </c>
      <c r="B197" s="1" t="s">
        <v>12</v>
      </c>
      <c r="C197" s="1" t="s">
        <v>380</v>
      </c>
      <c r="D197" s="1" t="s">
        <v>381</v>
      </c>
      <c r="E197" s="1" t="s">
        <v>382</v>
      </c>
      <c r="F197" s="1" t="s">
        <v>12</v>
      </c>
      <c r="G197" s="1" t="s">
        <v>12</v>
      </c>
      <c r="H197" s="2">
        <v>0</v>
      </c>
      <c r="I197" s="2">
        <v>0</v>
      </c>
      <c r="J197" s="2">
        <v>1</v>
      </c>
      <c r="K197" s="2">
        <v>-3</v>
      </c>
      <c r="L197" s="2">
        <v>-3</v>
      </c>
      <c r="M197">
        <f t="shared" si="3"/>
        <v>1</v>
      </c>
    </row>
    <row r="198" spans="1:13" x14ac:dyDescent="0.3">
      <c r="A198" s="2">
        <v>42080</v>
      </c>
      <c r="B198" s="1" t="s">
        <v>12</v>
      </c>
      <c r="C198" s="1" t="s">
        <v>383</v>
      </c>
      <c r="D198" s="1" t="s">
        <v>12</v>
      </c>
      <c r="E198" s="1" t="s">
        <v>109</v>
      </c>
      <c r="F198" s="1" t="s">
        <v>12</v>
      </c>
      <c r="G198" s="1" t="s">
        <v>12</v>
      </c>
      <c r="H198" s="2">
        <v>0</v>
      </c>
      <c r="I198" s="2">
        <v>0</v>
      </c>
      <c r="J198" s="2">
        <v>1</v>
      </c>
      <c r="K198" s="2">
        <v>-3</v>
      </c>
      <c r="L198" s="2">
        <v>-3</v>
      </c>
      <c r="M198">
        <f t="shared" si="3"/>
        <v>1</v>
      </c>
    </row>
    <row r="199" spans="1:13" x14ac:dyDescent="0.3">
      <c r="A199" s="2">
        <v>42079</v>
      </c>
      <c r="B199" s="1" t="s">
        <v>12</v>
      </c>
      <c r="C199" s="1" t="s">
        <v>384</v>
      </c>
      <c r="D199" s="1" t="s">
        <v>385</v>
      </c>
      <c r="E199" s="1" t="s">
        <v>12</v>
      </c>
      <c r="F199" s="1" t="s">
        <v>12</v>
      </c>
      <c r="G199" s="1" t="s">
        <v>12</v>
      </c>
      <c r="H199" s="2">
        <v>1</v>
      </c>
      <c r="I199" s="2">
        <v>1</v>
      </c>
      <c r="J199" s="2">
        <v>0</v>
      </c>
      <c r="K199" s="2">
        <v>0</v>
      </c>
      <c r="L199" s="2">
        <v>1</v>
      </c>
      <c r="M199">
        <f t="shared" si="3"/>
        <v>0</v>
      </c>
    </row>
    <row r="200" spans="1:13" x14ac:dyDescent="0.3">
      <c r="A200" s="2">
        <v>42078</v>
      </c>
      <c r="B200" s="1" t="s">
        <v>12</v>
      </c>
      <c r="C200" s="1" t="s">
        <v>386</v>
      </c>
      <c r="D200" s="1" t="s">
        <v>387</v>
      </c>
      <c r="E200" s="1" t="s">
        <v>12</v>
      </c>
      <c r="F200" s="1" t="s">
        <v>12</v>
      </c>
      <c r="G200" s="1" t="s">
        <v>12</v>
      </c>
      <c r="H200" s="2">
        <v>1</v>
      </c>
      <c r="I200" s="2">
        <v>1</v>
      </c>
      <c r="J200" s="2">
        <v>0</v>
      </c>
      <c r="K200" s="2">
        <v>0</v>
      </c>
      <c r="L200" s="2">
        <v>1</v>
      </c>
      <c r="M200">
        <f t="shared" si="3"/>
        <v>0</v>
      </c>
    </row>
    <row r="201" spans="1:13" x14ac:dyDescent="0.3">
      <c r="A201" s="2">
        <v>42077</v>
      </c>
      <c r="B201" s="1" t="s">
        <v>12</v>
      </c>
      <c r="C201" s="1" t="s">
        <v>388</v>
      </c>
      <c r="D201" s="1" t="s">
        <v>363</v>
      </c>
      <c r="E201" s="1" t="s">
        <v>12</v>
      </c>
      <c r="F201" s="1" t="s">
        <v>12</v>
      </c>
      <c r="G201" s="1" t="s">
        <v>12</v>
      </c>
      <c r="H201" s="2">
        <v>1</v>
      </c>
      <c r="I201" s="2">
        <v>1</v>
      </c>
      <c r="J201" s="2">
        <v>0</v>
      </c>
      <c r="K201" s="2">
        <v>0</v>
      </c>
      <c r="L201" s="2">
        <v>1</v>
      </c>
      <c r="M201">
        <f t="shared" si="3"/>
        <v>0</v>
      </c>
    </row>
    <row r="202" spans="1:13" x14ac:dyDescent="0.3">
      <c r="A202" s="2">
        <v>42076</v>
      </c>
      <c r="B202" s="1" t="s">
        <v>12</v>
      </c>
      <c r="C202" s="1" t="s">
        <v>389</v>
      </c>
      <c r="D202" s="1" t="s">
        <v>390</v>
      </c>
      <c r="E202" s="1" t="s">
        <v>391</v>
      </c>
      <c r="F202" s="1" t="s">
        <v>30</v>
      </c>
      <c r="G202" s="1" t="s">
        <v>12</v>
      </c>
      <c r="H202" s="2">
        <v>1</v>
      </c>
      <c r="I202" s="2">
        <v>1</v>
      </c>
      <c r="J202" s="2">
        <v>0</v>
      </c>
      <c r="K202" s="2">
        <v>0</v>
      </c>
      <c r="L202" s="2">
        <v>1</v>
      </c>
      <c r="M202">
        <f t="shared" si="3"/>
        <v>0</v>
      </c>
    </row>
    <row r="203" spans="1:13" x14ac:dyDescent="0.3">
      <c r="A203" s="2">
        <v>42075</v>
      </c>
      <c r="B203" s="1" t="s">
        <v>12</v>
      </c>
      <c r="C203" s="1" t="s">
        <v>392</v>
      </c>
      <c r="D203" s="1" t="s">
        <v>393</v>
      </c>
      <c r="E203" s="1" t="s">
        <v>394</v>
      </c>
      <c r="F203" s="1" t="s">
        <v>12</v>
      </c>
      <c r="G203" s="1" t="s">
        <v>37</v>
      </c>
      <c r="H203" s="2">
        <v>1</v>
      </c>
      <c r="I203" s="2">
        <v>3</v>
      </c>
      <c r="J203" s="2">
        <v>0</v>
      </c>
      <c r="K203" s="2">
        <v>0</v>
      </c>
      <c r="L203" s="2">
        <v>3</v>
      </c>
      <c r="M203">
        <f t="shared" si="3"/>
        <v>0</v>
      </c>
    </row>
    <row r="204" spans="1:13" x14ac:dyDescent="0.3">
      <c r="A204" s="2">
        <v>42074</v>
      </c>
      <c r="B204" s="1" t="s">
        <v>12</v>
      </c>
      <c r="C204" s="1" t="s">
        <v>395</v>
      </c>
      <c r="D204" s="1" t="s">
        <v>12</v>
      </c>
      <c r="E204" s="1" t="s">
        <v>396</v>
      </c>
      <c r="F204" s="1" t="s">
        <v>12</v>
      </c>
      <c r="G204" s="1" t="s">
        <v>12</v>
      </c>
      <c r="H204" s="2">
        <v>0</v>
      </c>
      <c r="I204" s="2">
        <v>0</v>
      </c>
      <c r="J204" s="2">
        <v>1</v>
      </c>
      <c r="K204" s="2">
        <v>-10</v>
      </c>
      <c r="L204" s="2">
        <v>-10</v>
      </c>
      <c r="M204">
        <f t="shared" si="3"/>
        <v>1</v>
      </c>
    </row>
    <row r="205" spans="1:13" x14ac:dyDescent="0.3">
      <c r="A205" s="2">
        <v>42073</v>
      </c>
      <c r="B205" s="1" t="s">
        <v>12</v>
      </c>
      <c r="C205" s="1" t="s">
        <v>397</v>
      </c>
      <c r="D205" s="1" t="s">
        <v>12</v>
      </c>
      <c r="E205" s="1" t="s">
        <v>12</v>
      </c>
      <c r="F205" s="1" t="s">
        <v>12</v>
      </c>
      <c r="G205" s="1" t="s">
        <v>12</v>
      </c>
      <c r="H205" s="2">
        <v>0</v>
      </c>
      <c r="I205" s="2">
        <v>0</v>
      </c>
      <c r="J205" s="2">
        <v>0</v>
      </c>
      <c r="K205" s="2">
        <v>0</v>
      </c>
      <c r="L205" s="2">
        <v>0</v>
      </c>
      <c r="M205">
        <f t="shared" si="3"/>
        <v>0</v>
      </c>
    </row>
    <row r="206" spans="1:13" x14ac:dyDescent="0.3">
      <c r="A206" s="2">
        <v>42072</v>
      </c>
      <c r="B206" s="1" t="s">
        <v>12</v>
      </c>
      <c r="C206" s="1" t="s">
        <v>398</v>
      </c>
      <c r="D206" s="1" t="s">
        <v>399</v>
      </c>
      <c r="E206" s="1" t="s">
        <v>400</v>
      </c>
      <c r="F206" s="1" t="s">
        <v>12</v>
      </c>
      <c r="G206" s="1" t="s">
        <v>12</v>
      </c>
      <c r="H206" s="2">
        <v>0</v>
      </c>
      <c r="I206" s="2">
        <v>0</v>
      </c>
      <c r="J206" s="2">
        <v>0</v>
      </c>
      <c r="K206" s="2">
        <v>0</v>
      </c>
      <c r="L206" s="2">
        <v>0</v>
      </c>
      <c r="M206">
        <f t="shared" si="3"/>
        <v>0</v>
      </c>
    </row>
    <row r="207" spans="1:13" x14ac:dyDescent="0.3">
      <c r="A207" s="2">
        <v>42071</v>
      </c>
      <c r="B207" s="1" t="s">
        <v>12</v>
      </c>
      <c r="C207" s="1" t="s">
        <v>401</v>
      </c>
      <c r="D207" s="1" t="s">
        <v>402</v>
      </c>
      <c r="E207" s="1" t="s">
        <v>403</v>
      </c>
      <c r="F207" s="1" t="s">
        <v>30</v>
      </c>
      <c r="G207" s="1" t="s">
        <v>12</v>
      </c>
      <c r="H207" s="2">
        <v>1</v>
      </c>
      <c r="I207" s="2">
        <v>3</v>
      </c>
      <c r="J207" s="2">
        <v>0</v>
      </c>
      <c r="K207" s="2">
        <v>0</v>
      </c>
      <c r="L207" s="2">
        <v>3</v>
      </c>
      <c r="M207">
        <f t="shared" si="3"/>
        <v>0</v>
      </c>
    </row>
    <row r="208" spans="1:13" x14ac:dyDescent="0.3">
      <c r="A208" s="2">
        <v>42070</v>
      </c>
      <c r="B208" s="1" t="s">
        <v>12</v>
      </c>
      <c r="C208" s="1" t="s">
        <v>404</v>
      </c>
      <c r="D208" s="1" t="s">
        <v>12</v>
      </c>
      <c r="E208" s="1" t="s">
        <v>405</v>
      </c>
      <c r="F208" s="1" t="s">
        <v>12</v>
      </c>
      <c r="G208" s="1" t="s">
        <v>12</v>
      </c>
      <c r="H208" s="2">
        <v>0</v>
      </c>
      <c r="I208" s="2">
        <v>0</v>
      </c>
      <c r="J208" s="2">
        <v>1</v>
      </c>
      <c r="K208" s="2">
        <v>-9</v>
      </c>
      <c r="L208" s="2">
        <v>-9</v>
      </c>
      <c r="M208">
        <f t="shared" si="3"/>
        <v>1</v>
      </c>
    </row>
    <row r="209" spans="1:13" x14ac:dyDescent="0.3">
      <c r="A209" s="2">
        <v>42069</v>
      </c>
      <c r="B209" s="1" t="s">
        <v>12</v>
      </c>
      <c r="C209" s="1" t="s">
        <v>406</v>
      </c>
      <c r="D209" s="1" t="s">
        <v>12</v>
      </c>
      <c r="E209" s="1" t="s">
        <v>12</v>
      </c>
      <c r="F209" s="1" t="s">
        <v>12</v>
      </c>
      <c r="G209" s="1" t="s">
        <v>12</v>
      </c>
      <c r="H209" s="2">
        <v>0</v>
      </c>
      <c r="I209" s="2">
        <v>0</v>
      </c>
      <c r="J209" s="2">
        <v>0</v>
      </c>
      <c r="K209" s="2">
        <v>0</v>
      </c>
      <c r="L209" s="2">
        <v>0</v>
      </c>
      <c r="M209">
        <f t="shared" si="3"/>
        <v>0</v>
      </c>
    </row>
    <row r="210" spans="1:13" x14ac:dyDescent="0.3">
      <c r="A210" s="2">
        <v>42068</v>
      </c>
      <c r="B210" s="1" t="s">
        <v>12</v>
      </c>
      <c r="C210" s="1" t="s">
        <v>407</v>
      </c>
      <c r="D210" s="1" t="s">
        <v>12</v>
      </c>
      <c r="E210" s="1" t="s">
        <v>408</v>
      </c>
      <c r="F210" s="1" t="s">
        <v>12</v>
      </c>
      <c r="G210" s="1" t="s">
        <v>12</v>
      </c>
      <c r="H210" s="2">
        <v>0</v>
      </c>
      <c r="I210" s="2">
        <v>0</v>
      </c>
      <c r="J210" s="2">
        <v>1</v>
      </c>
      <c r="K210" s="2">
        <v>-1</v>
      </c>
      <c r="L210" s="2">
        <v>-1</v>
      </c>
      <c r="M210">
        <f t="shared" si="3"/>
        <v>1</v>
      </c>
    </row>
    <row r="211" spans="1:13" x14ac:dyDescent="0.3">
      <c r="A211" s="2">
        <v>42067</v>
      </c>
      <c r="B211" s="1" t="s">
        <v>12</v>
      </c>
      <c r="C211" s="1" t="s">
        <v>409</v>
      </c>
      <c r="D211" s="1" t="s">
        <v>12</v>
      </c>
      <c r="E211" s="1" t="s">
        <v>410</v>
      </c>
      <c r="F211" s="1" t="s">
        <v>12</v>
      </c>
      <c r="G211" s="1" t="s">
        <v>12</v>
      </c>
      <c r="H211" s="2">
        <v>0</v>
      </c>
      <c r="I211" s="2">
        <v>0</v>
      </c>
      <c r="J211" s="2">
        <v>1</v>
      </c>
      <c r="K211" s="2">
        <v>-10</v>
      </c>
      <c r="L211" s="2">
        <v>-10</v>
      </c>
      <c r="M211">
        <f t="shared" si="3"/>
        <v>1</v>
      </c>
    </row>
    <row r="212" spans="1:13" x14ac:dyDescent="0.3">
      <c r="A212" s="2">
        <v>42066</v>
      </c>
      <c r="B212" s="1" t="s">
        <v>12</v>
      </c>
      <c r="C212" s="1" t="s">
        <v>411</v>
      </c>
      <c r="D212" s="1" t="s">
        <v>12</v>
      </c>
      <c r="E212" s="1" t="s">
        <v>12</v>
      </c>
      <c r="F212" s="1" t="s">
        <v>12</v>
      </c>
      <c r="G212" s="1" t="s">
        <v>12</v>
      </c>
      <c r="H212" s="2">
        <v>0</v>
      </c>
      <c r="I212" s="2">
        <v>0</v>
      </c>
      <c r="J212" s="2">
        <v>0</v>
      </c>
      <c r="K212" s="2">
        <v>0</v>
      </c>
      <c r="L212" s="2">
        <v>0</v>
      </c>
      <c r="M212">
        <f t="shared" si="3"/>
        <v>0</v>
      </c>
    </row>
    <row r="213" spans="1:13" x14ac:dyDescent="0.3">
      <c r="A213" s="2">
        <v>42065</v>
      </c>
      <c r="B213" s="1" t="s">
        <v>12</v>
      </c>
      <c r="C213" s="1" t="s">
        <v>412</v>
      </c>
      <c r="D213" s="1" t="s">
        <v>12</v>
      </c>
      <c r="E213" s="1" t="s">
        <v>413</v>
      </c>
      <c r="F213" s="1" t="s">
        <v>12</v>
      </c>
      <c r="G213" s="1" t="s">
        <v>12</v>
      </c>
      <c r="H213" s="2">
        <v>0</v>
      </c>
      <c r="I213" s="2">
        <v>0</v>
      </c>
      <c r="J213" s="2">
        <v>1</v>
      </c>
      <c r="K213" s="2">
        <v>-3</v>
      </c>
      <c r="L213" s="2">
        <v>-3</v>
      </c>
      <c r="M213">
        <f t="shared" si="3"/>
        <v>1</v>
      </c>
    </row>
    <row r="214" spans="1:13" x14ac:dyDescent="0.3">
      <c r="A214" s="2">
        <v>42064</v>
      </c>
      <c r="B214" s="1" t="s">
        <v>12</v>
      </c>
      <c r="C214" s="1" t="s">
        <v>414</v>
      </c>
      <c r="D214" s="1" t="s">
        <v>415</v>
      </c>
      <c r="E214" s="1" t="s">
        <v>416</v>
      </c>
      <c r="F214" s="1" t="s">
        <v>12</v>
      </c>
      <c r="G214" s="1" t="s">
        <v>12</v>
      </c>
      <c r="H214" s="2">
        <v>0</v>
      </c>
      <c r="I214" s="2">
        <v>0</v>
      </c>
      <c r="J214" s="2">
        <v>1</v>
      </c>
      <c r="K214" s="2">
        <v>-4</v>
      </c>
      <c r="L214" s="2">
        <v>-4</v>
      </c>
      <c r="M214">
        <f t="shared" si="3"/>
        <v>1</v>
      </c>
    </row>
    <row r="215" spans="1:13" x14ac:dyDescent="0.3">
      <c r="A215" s="2">
        <v>42063</v>
      </c>
      <c r="B215" s="1" t="s">
        <v>12</v>
      </c>
      <c r="C215" s="1" t="s">
        <v>417</v>
      </c>
      <c r="D215" s="1" t="s">
        <v>12</v>
      </c>
      <c r="E215" s="1" t="s">
        <v>418</v>
      </c>
      <c r="F215" s="1" t="s">
        <v>30</v>
      </c>
      <c r="G215" s="1" t="s">
        <v>12</v>
      </c>
      <c r="H215" s="2">
        <v>0</v>
      </c>
      <c r="I215" s="2">
        <v>0</v>
      </c>
      <c r="J215" s="2">
        <v>1</v>
      </c>
      <c r="K215" s="2">
        <v>-2</v>
      </c>
      <c r="L215" s="2">
        <v>-2</v>
      </c>
      <c r="M215">
        <f t="shared" si="3"/>
        <v>1</v>
      </c>
    </row>
    <row r="216" spans="1:13" x14ac:dyDescent="0.3">
      <c r="A216" s="2">
        <v>42062</v>
      </c>
      <c r="B216" s="1" t="s">
        <v>12</v>
      </c>
      <c r="C216" s="1" t="s">
        <v>419</v>
      </c>
      <c r="D216" s="1" t="s">
        <v>12</v>
      </c>
      <c r="E216" s="1" t="s">
        <v>12</v>
      </c>
      <c r="F216" s="1" t="s">
        <v>12</v>
      </c>
      <c r="G216" s="1" t="s">
        <v>12</v>
      </c>
      <c r="H216" s="2">
        <v>0</v>
      </c>
      <c r="I216" s="2">
        <v>0</v>
      </c>
      <c r="J216" s="2">
        <v>0</v>
      </c>
      <c r="K216" s="2">
        <v>0</v>
      </c>
      <c r="L216" s="2">
        <v>0</v>
      </c>
      <c r="M216">
        <f t="shared" si="3"/>
        <v>0</v>
      </c>
    </row>
    <row r="217" spans="1:13" x14ac:dyDescent="0.3">
      <c r="A217" s="2">
        <v>42061</v>
      </c>
      <c r="B217" s="1" t="s">
        <v>12</v>
      </c>
      <c r="C217" s="1" t="s">
        <v>420</v>
      </c>
      <c r="D217" s="1" t="s">
        <v>421</v>
      </c>
      <c r="E217" s="1" t="s">
        <v>422</v>
      </c>
      <c r="F217" s="1" t="s">
        <v>12</v>
      </c>
      <c r="G217" s="1" t="s">
        <v>12</v>
      </c>
      <c r="H217" s="2">
        <v>0</v>
      </c>
      <c r="I217" s="2">
        <v>0</v>
      </c>
      <c r="J217" s="2">
        <v>1</v>
      </c>
      <c r="K217" s="2">
        <v>-3</v>
      </c>
      <c r="L217" s="2">
        <v>-3</v>
      </c>
      <c r="M217">
        <f t="shared" si="3"/>
        <v>1</v>
      </c>
    </row>
    <row r="218" spans="1:13" x14ac:dyDescent="0.3">
      <c r="A218" s="2">
        <v>42060</v>
      </c>
      <c r="B218" s="1" t="s">
        <v>12</v>
      </c>
      <c r="C218" s="1" t="s">
        <v>423</v>
      </c>
      <c r="D218" s="1" t="s">
        <v>12</v>
      </c>
      <c r="E218" s="1" t="s">
        <v>424</v>
      </c>
      <c r="F218" s="1" t="s">
        <v>12</v>
      </c>
      <c r="G218" s="1" t="s">
        <v>12</v>
      </c>
      <c r="H218" s="2">
        <v>0</v>
      </c>
      <c r="I218" s="2">
        <v>0</v>
      </c>
      <c r="J218" s="2">
        <v>1</v>
      </c>
      <c r="K218" s="2">
        <v>-1</v>
      </c>
      <c r="L218" s="2">
        <v>-1</v>
      </c>
      <c r="M218">
        <f t="shared" si="3"/>
        <v>1</v>
      </c>
    </row>
    <row r="219" spans="1:13" x14ac:dyDescent="0.3">
      <c r="A219" s="2">
        <v>42059</v>
      </c>
      <c r="B219" s="1" t="s">
        <v>12</v>
      </c>
      <c r="C219" s="1" t="s">
        <v>425</v>
      </c>
      <c r="D219" s="1" t="s">
        <v>12</v>
      </c>
      <c r="E219" s="1" t="s">
        <v>12</v>
      </c>
      <c r="F219" s="1" t="s">
        <v>12</v>
      </c>
      <c r="G219" s="1" t="s">
        <v>12</v>
      </c>
      <c r="H219" s="2">
        <v>0</v>
      </c>
      <c r="I219" s="2">
        <v>0</v>
      </c>
      <c r="J219" s="2">
        <v>0</v>
      </c>
      <c r="K219" s="2">
        <v>0</v>
      </c>
      <c r="L219" s="2">
        <v>0</v>
      </c>
      <c r="M219">
        <f t="shared" si="3"/>
        <v>0</v>
      </c>
    </row>
    <row r="220" spans="1:13" x14ac:dyDescent="0.3">
      <c r="A220" s="2">
        <v>42058</v>
      </c>
      <c r="B220" s="1" t="s">
        <v>12</v>
      </c>
      <c r="C220" s="1" t="s">
        <v>426</v>
      </c>
      <c r="D220" s="1" t="s">
        <v>12</v>
      </c>
      <c r="E220" s="1" t="s">
        <v>427</v>
      </c>
      <c r="F220" s="1" t="s">
        <v>12</v>
      </c>
      <c r="G220" s="1" t="s">
        <v>12</v>
      </c>
      <c r="H220" s="2">
        <v>0</v>
      </c>
      <c r="I220" s="2">
        <v>0</v>
      </c>
      <c r="J220" s="2">
        <v>1</v>
      </c>
      <c r="K220" s="2">
        <v>-17</v>
      </c>
      <c r="L220" s="2">
        <v>-17</v>
      </c>
      <c r="M220">
        <f t="shared" si="3"/>
        <v>1</v>
      </c>
    </row>
    <row r="221" spans="1:13" x14ac:dyDescent="0.3">
      <c r="A221" s="2">
        <v>42057</v>
      </c>
      <c r="B221" s="1" t="s">
        <v>12</v>
      </c>
      <c r="C221" s="1" t="s">
        <v>428</v>
      </c>
      <c r="D221" s="1" t="s">
        <v>12</v>
      </c>
      <c r="E221" s="1" t="s">
        <v>427</v>
      </c>
      <c r="F221" s="1" t="s">
        <v>12</v>
      </c>
      <c r="G221" s="1" t="s">
        <v>12</v>
      </c>
      <c r="H221" s="2">
        <v>0</v>
      </c>
      <c r="I221" s="2">
        <v>0</v>
      </c>
      <c r="J221" s="2">
        <v>1</v>
      </c>
      <c r="K221" s="2">
        <v>-17</v>
      </c>
      <c r="L221" s="2">
        <v>-17</v>
      </c>
      <c r="M221">
        <f t="shared" si="3"/>
        <v>1</v>
      </c>
    </row>
    <row r="222" spans="1:13" x14ac:dyDescent="0.3">
      <c r="A222" s="2">
        <v>42056</v>
      </c>
      <c r="B222" s="1" t="s">
        <v>12</v>
      </c>
      <c r="C222" s="1" t="s">
        <v>429</v>
      </c>
      <c r="D222" s="1" t="s">
        <v>19</v>
      </c>
      <c r="E222" s="1" t="s">
        <v>12</v>
      </c>
      <c r="F222" s="1" t="s">
        <v>12</v>
      </c>
      <c r="G222" s="1" t="s">
        <v>12</v>
      </c>
      <c r="H222" s="2">
        <v>1</v>
      </c>
      <c r="I222" s="2">
        <v>1</v>
      </c>
      <c r="J222" s="2">
        <v>0</v>
      </c>
      <c r="K222" s="2">
        <v>0</v>
      </c>
      <c r="L222" s="2">
        <v>1</v>
      </c>
      <c r="M222">
        <f t="shared" si="3"/>
        <v>0</v>
      </c>
    </row>
    <row r="223" spans="1:13" x14ac:dyDescent="0.3">
      <c r="A223" s="2">
        <v>42055</v>
      </c>
      <c r="B223" s="1" t="s">
        <v>12</v>
      </c>
      <c r="C223" s="1" t="s">
        <v>430</v>
      </c>
      <c r="D223" s="1" t="s">
        <v>19</v>
      </c>
      <c r="E223" s="1" t="s">
        <v>12</v>
      </c>
      <c r="F223" s="1" t="s">
        <v>431</v>
      </c>
      <c r="G223" s="1" t="s">
        <v>12</v>
      </c>
      <c r="H223" s="2">
        <v>1</v>
      </c>
      <c r="I223" s="2">
        <v>2</v>
      </c>
      <c r="J223" s="2">
        <v>0</v>
      </c>
      <c r="K223" s="2">
        <v>0</v>
      </c>
      <c r="L223" s="2">
        <v>2</v>
      </c>
      <c r="M223">
        <f t="shared" si="3"/>
        <v>0</v>
      </c>
    </row>
    <row r="224" spans="1:13" x14ac:dyDescent="0.3">
      <c r="A224" s="2">
        <v>42054</v>
      </c>
      <c r="B224" s="1" t="s">
        <v>12</v>
      </c>
      <c r="C224" s="1" t="s">
        <v>432</v>
      </c>
      <c r="D224" s="1" t="s">
        <v>19</v>
      </c>
      <c r="E224" s="1" t="s">
        <v>12</v>
      </c>
      <c r="F224" s="1" t="s">
        <v>12</v>
      </c>
      <c r="G224" s="1" t="s">
        <v>12</v>
      </c>
      <c r="H224" s="2">
        <v>1</v>
      </c>
      <c r="I224" s="2">
        <v>1</v>
      </c>
      <c r="J224" s="2">
        <v>0</v>
      </c>
      <c r="K224" s="2">
        <v>0</v>
      </c>
      <c r="L224" s="2">
        <v>1</v>
      </c>
      <c r="M224">
        <f t="shared" si="3"/>
        <v>0</v>
      </c>
    </row>
    <row r="225" spans="1:13" x14ac:dyDescent="0.3">
      <c r="A225" s="2">
        <v>42053</v>
      </c>
      <c r="B225" s="1" t="s">
        <v>12</v>
      </c>
      <c r="C225" s="1" t="s">
        <v>433</v>
      </c>
      <c r="D225" s="1" t="s">
        <v>434</v>
      </c>
      <c r="E225" s="1" t="s">
        <v>435</v>
      </c>
      <c r="F225" s="1" t="s">
        <v>12</v>
      </c>
      <c r="G225" s="1" t="s">
        <v>12</v>
      </c>
      <c r="H225" s="2">
        <v>1</v>
      </c>
      <c r="I225" s="2">
        <v>1</v>
      </c>
      <c r="J225" s="2">
        <v>0</v>
      </c>
      <c r="K225" s="2">
        <v>0</v>
      </c>
      <c r="L225" s="2">
        <v>1</v>
      </c>
      <c r="M225">
        <f t="shared" si="3"/>
        <v>0</v>
      </c>
    </row>
    <row r="226" spans="1:13" x14ac:dyDescent="0.3">
      <c r="A226" s="2">
        <v>42052</v>
      </c>
      <c r="B226" s="1" t="s">
        <v>12</v>
      </c>
      <c r="C226" s="1" t="s">
        <v>436</v>
      </c>
      <c r="D226" s="1" t="s">
        <v>437</v>
      </c>
      <c r="E226" s="1" t="s">
        <v>438</v>
      </c>
      <c r="F226" s="1" t="s">
        <v>30</v>
      </c>
      <c r="G226" s="1" t="s">
        <v>439</v>
      </c>
      <c r="H226" s="2">
        <v>0</v>
      </c>
      <c r="I226" s="2">
        <v>0</v>
      </c>
      <c r="J226" s="2">
        <v>1</v>
      </c>
      <c r="K226" s="2">
        <v>-6</v>
      </c>
      <c r="L226" s="2">
        <v>-6</v>
      </c>
      <c r="M226">
        <f t="shared" si="3"/>
        <v>1</v>
      </c>
    </row>
    <row r="227" spans="1:13" x14ac:dyDescent="0.3">
      <c r="A227" s="2">
        <v>42051</v>
      </c>
      <c r="B227" s="1" t="s">
        <v>12</v>
      </c>
      <c r="C227" s="1" t="s">
        <v>440</v>
      </c>
      <c r="D227" s="1" t="s">
        <v>12</v>
      </c>
      <c r="E227" s="1" t="s">
        <v>12</v>
      </c>
      <c r="F227" s="1" t="s">
        <v>12</v>
      </c>
      <c r="G227" s="1" t="s">
        <v>12</v>
      </c>
      <c r="H227" s="2">
        <v>0</v>
      </c>
      <c r="I227" s="2">
        <v>0</v>
      </c>
      <c r="J227" s="2">
        <v>0</v>
      </c>
      <c r="K227" s="2">
        <v>0</v>
      </c>
      <c r="L227" s="2">
        <v>0</v>
      </c>
      <c r="M227">
        <f t="shared" si="3"/>
        <v>0</v>
      </c>
    </row>
    <row r="228" spans="1:13" x14ac:dyDescent="0.3">
      <c r="A228" s="2">
        <v>42050</v>
      </c>
      <c r="B228" s="1" t="s">
        <v>12</v>
      </c>
      <c r="C228" s="1" t="s">
        <v>441</v>
      </c>
      <c r="D228" s="1" t="s">
        <v>12</v>
      </c>
      <c r="E228" s="1" t="s">
        <v>12</v>
      </c>
      <c r="F228" s="1" t="s">
        <v>12</v>
      </c>
      <c r="G228" s="1" t="s">
        <v>12</v>
      </c>
      <c r="H228" s="2">
        <v>0</v>
      </c>
      <c r="I228" s="2">
        <v>0</v>
      </c>
      <c r="J228" s="2">
        <v>0</v>
      </c>
      <c r="K228" s="2">
        <v>0</v>
      </c>
      <c r="L228" s="2">
        <v>0</v>
      </c>
      <c r="M228">
        <f t="shared" si="3"/>
        <v>0</v>
      </c>
    </row>
    <row r="229" spans="1:13" x14ac:dyDescent="0.3">
      <c r="A229" s="2">
        <v>42049</v>
      </c>
      <c r="B229" s="1" t="s">
        <v>12</v>
      </c>
      <c r="C229" s="1" t="s">
        <v>442</v>
      </c>
      <c r="D229" s="1" t="s">
        <v>12</v>
      </c>
      <c r="E229" s="1" t="s">
        <v>291</v>
      </c>
      <c r="F229" s="1" t="s">
        <v>12</v>
      </c>
      <c r="G229" s="1" t="s">
        <v>17</v>
      </c>
      <c r="H229" s="2">
        <v>0</v>
      </c>
      <c r="I229" s="2">
        <v>0</v>
      </c>
      <c r="J229" s="2">
        <v>1</v>
      </c>
      <c r="K229" s="2">
        <v>-3</v>
      </c>
      <c r="L229" s="2">
        <v>-3</v>
      </c>
      <c r="M229">
        <f t="shared" si="3"/>
        <v>1</v>
      </c>
    </row>
    <row r="230" spans="1:13" x14ac:dyDescent="0.3">
      <c r="A230" s="2">
        <v>42048</v>
      </c>
      <c r="B230" s="1" t="s">
        <v>12</v>
      </c>
      <c r="C230" s="1" t="s">
        <v>443</v>
      </c>
      <c r="D230" s="1" t="s">
        <v>12</v>
      </c>
      <c r="E230" s="1" t="s">
        <v>12</v>
      </c>
      <c r="F230" s="1" t="s">
        <v>12</v>
      </c>
      <c r="G230" s="1" t="s">
        <v>12</v>
      </c>
      <c r="H230" s="2">
        <v>0</v>
      </c>
      <c r="I230" s="2">
        <v>0</v>
      </c>
      <c r="J230" s="2">
        <v>0</v>
      </c>
      <c r="K230" s="2">
        <v>0</v>
      </c>
      <c r="L230" s="2">
        <v>0</v>
      </c>
      <c r="M230">
        <f t="shared" si="3"/>
        <v>0</v>
      </c>
    </row>
    <row r="231" spans="1:13" x14ac:dyDescent="0.3">
      <c r="A231" s="2">
        <v>42047</v>
      </c>
      <c r="B231" s="1" t="s">
        <v>12</v>
      </c>
      <c r="C231" s="1" t="s">
        <v>444</v>
      </c>
      <c r="D231" s="1" t="s">
        <v>445</v>
      </c>
      <c r="E231" s="1" t="s">
        <v>12</v>
      </c>
      <c r="F231" s="1" t="s">
        <v>12</v>
      </c>
      <c r="G231" s="1" t="s">
        <v>12</v>
      </c>
      <c r="H231" s="2">
        <v>1</v>
      </c>
      <c r="I231" s="2">
        <v>1</v>
      </c>
      <c r="J231" s="2">
        <v>0</v>
      </c>
      <c r="K231" s="2">
        <v>0</v>
      </c>
      <c r="L231" s="2">
        <v>1</v>
      </c>
      <c r="M231">
        <f t="shared" si="3"/>
        <v>0</v>
      </c>
    </row>
    <row r="232" spans="1:13" x14ac:dyDescent="0.3">
      <c r="A232" s="2">
        <v>42046</v>
      </c>
      <c r="B232" s="1" t="s">
        <v>12</v>
      </c>
      <c r="C232" s="1" t="s">
        <v>446</v>
      </c>
      <c r="D232" s="1" t="s">
        <v>12</v>
      </c>
      <c r="E232" s="1" t="s">
        <v>447</v>
      </c>
      <c r="F232" s="1" t="s">
        <v>12</v>
      </c>
      <c r="G232" s="1" t="s">
        <v>12</v>
      </c>
      <c r="H232" s="2">
        <v>0</v>
      </c>
      <c r="I232" s="2">
        <v>0</v>
      </c>
      <c r="J232" s="2">
        <v>1</v>
      </c>
      <c r="K232" s="2">
        <v>-9</v>
      </c>
      <c r="L232" s="2">
        <v>-9</v>
      </c>
      <c r="M232">
        <f t="shared" si="3"/>
        <v>1</v>
      </c>
    </row>
    <row r="233" spans="1:13" x14ac:dyDescent="0.3">
      <c r="A233" s="2">
        <v>42045</v>
      </c>
      <c r="B233" s="1" t="s">
        <v>12</v>
      </c>
      <c r="C233" s="1" t="s">
        <v>448</v>
      </c>
      <c r="D233" s="1" t="s">
        <v>12</v>
      </c>
      <c r="E233" s="1" t="s">
        <v>449</v>
      </c>
      <c r="F233" s="1" t="s">
        <v>12</v>
      </c>
      <c r="G233" s="1" t="s">
        <v>12</v>
      </c>
      <c r="H233" s="2">
        <v>0</v>
      </c>
      <c r="I233" s="2">
        <v>0</v>
      </c>
      <c r="J233" s="2">
        <v>1</v>
      </c>
      <c r="K233" s="2">
        <v>-1</v>
      </c>
      <c r="L233" s="2">
        <v>-1</v>
      </c>
      <c r="M233">
        <f t="shared" si="3"/>
        <v>1</v>
      </c>
    </row>
    <row r="234" spans="1:13" x14ac:dyDescent="0.3">
      <c r="A234" s="2">
        <v>42044</v>
      </c>
      <c r="B234" s="1" t="s">
        <v>12</v>
      </c>
      <c r="C234" s="1" t="s">
        <v>450</v>
      </c>
      <c r="D234" s="1" t="s">
        <v>451</v>
      </c>
      <c r="E234" s="1" t="s">
        <v>452</v>
      </c>
      <c r="F234" s="1" t="s">
        <v>12</v>
      </c>
      <c r="G234" s="1" t="s">
        <v>12</v>
      </c>
      <c r="H234" s="2">
        <v>1</v>
      </c>
      <c r="I234" s="2">
        <v>6</v>
      </c>
      <c r="J234" s="2">
        <v>0</v>
      </c>
      <c r="K234" s="2">
        <v>0</v>
      </c>
      <c r="L234" s="2">
        <v>6</v>
      </c>
      <c r="M234">
        <f t="shared" si="3"/>
        <v>0</v>
      </c>
    </row>
    <row r="235" spans="1:13" x14ac:dyDescent="0.3">
      <c r="A235" s="2">
        <v>42043</v>
      </c>
      <c r="B235" s="1" t="s">
        <v>12</v>
      </c>
      <c r="C235" s="1" t="s">
        <v>450</v>
      </c>
      <c r="D235" s="1" t="s">
        <v>451</v>
      </c>
      <c r="E235" s="1" t="s">
        <v>452</v>
      </c>
      <c r="F235" s="1" t="s">
        <v>12</v>
      </c>
      <c r="G235" s="1" t="s">
        <v>12</v>
      </c>
      <c r="H235" s="2">
        <v>1</v>
      </c>
      <c r="I235" s="2">
        <v>6</v>
      </c>
      <c r="J235" s="2">
        <v>0</v>
      </c>
      <c r="K235" s="2">
        <v>0</v>
      </c>
      <c r="L235" s="2">
        <v>6</v>
      </c>
      <c r="M235">
        <f t="shared" si="3"/>
        <v>0</v>
      </c>
    </row>
    <row r="236" spans="1:13" x14ac:dyDescent="0.3">
      <c r="A236" s="2">
        <v>42042</v>
      </c>
      <c r="B236" s="1" t="s">
        <v>12</v>
      </c>
      <c r="C236" s="1" t="s">
        <v>450</v>
      </c>
      <c r="D236" s="1" t="s">
        <v>451</v>
      </c>
      <c r="E236" s="1" t="s">
        <v>452</v>
      </c>
      <c r="F236" s="1" t="s">
        <v>12</v>
      </c>
      <c r="G236" s="1" t="s">
        <v>12</v>
      </c>
      <c r="H236" s="2">
        <v>1</v>
      </c>
      <c r="I236" s="2">
        <v>6</v>
      </c>
      <c r="J236" s="2">
        <v>0</v>
      </c>
      <c r="K236" s="2">
        <v>0</v>
      </c>
      <c r="L236" s="2">
        <v>6</v>
      </c>
      <c r="M236">
        <f t="shared" si="3"/>
        <v>0</v>
      </c>
    </row>
    <row r="237" spans="1:13" x14ac:dyDescent="0.3">
      <c r="A237" s="2">
        <v>42041</v>
      </c>
      <c r="B237" s="1" t="s">
        <v>12</v>
      </c>
      <c r="C237" s="1" t="s">
        <v>450</v>
      </c>
      <c r="D237" s="1" t="s">
        <v>451</v>
      </c>
      <c r="E237" s="1" t="s">
        <v>452</v>
      </c>
      <c r="F237" s="1" t="s">
        <v>12</v>
      </c>
      <c r="G237" s="1" t="s">
        <v>12</v>
      </c>
      <c r="H237" s="2">
        <v>1</v>
      </c>
      <c r="I237" s="2">
        <v>6</v>
      </c>
      <c r="J237" s="2">
        <v>0</v>
      </c>
      <c r="K237" s="2">
        <v>0</v>
      </c>
      <c r="L237" s="2">
        <v>6</v>
      </c>
      <c r="M237">
        <f t="shared" si="3"/>
        <v>0</v>
      </c>
    </row>
    <row r="238" spans="1:13" x14ac:dyDescent="0.3">
      <c r="A238" s="2">
        <v>42040</v>
      </c>
      <c r="B238" s="1" t="s">
        <v>12</v>
      </c>
      <c r="C238" s="1" t="s">
        <v>450</v>
      </c>
      <c r="D238" s="1" t="s">
        <v>451</v>
      </c>
      <c r="E238" s="1" t="s">
        <v>452</v>
      </c>
      <c r="F238" s="1" t="s">
        <v>12</v>
      </c>
      <c r="G238" s="1" t="s">
        <v>12</v>
      </c>
      <c r="H238" s="2">
        <v>1</v>
      </c>
      <c r="I238" s="2">
        <v>6</v>
      </c>
      <c r="J238" s="2">
        <v>0</v>
      </c>
      <c r="K238" s="2">
        <v>0</v>
      </c>
      <c r="L238" s="2">
        <v>6</v>
      </c>
      <c r="M238">
        <f t="shared" si="3"/>
        <v>0</v>
      </c>
    </row>
    <row r="239" spans="1:13" x14ac:dyDescent="0.3">
      <c r="A239" s="2">
        <v>42039</v>
      </c>
      <c r="B239" s="1" t="s">
        <v>12</v>
      </c>
      <c r="C239" s="1" t="s">
        <v>453</v>
      </c>
      <c r="D239" s="1" t="s">
        <v>454</v>
      </c>
      <c r="E239" s="1" t="s">
        <v>12</v>
      </c>
      <c r="F239" s="1" t="s">
        <v>12</v>
      </c>
      <c r="G239" s="1" t="s">
        <v>12</v>
      </c>
      <c r="H239" s="2">
        <v>1</v>
      </c>
      <c r="I239" s="2">
        <v>2</v>
      </c>
      <c r="J239" s="2">
        <v>0</v>
      </c>
      <c r="K239" s="2">
        <v>0</v>
      </c>
      <c r="L239" s="2">
        <v>2</v>
      </c>
      <c r="M239">
        <f t="shared" si="3"/>
        <v>0</v>
      </c>
    </row>
    <row r="240" spans="1:13" x14ac:dyDescent="0.3">
      <c r="A240" s="2">
        <v>42038</v>
      </c>
      <c r="B240" s="1" t="s">
        <v>12</v>
      </c>
      <c r="C240" s="1" t="s">
        <v>455</v>
      </c>
      <c r="D240" s="1" t="s">
        <v>12</v>
      </c>
      <c r="E240" s="1" t="s">
        <v>456</v>
      </c>
      <c r="F240" s="1" t="s">
        <v>12</v>
      </c>
      <c r="G240" s="1" t="s">
        <v>12</v>
      </c>
      <c r="H240" s="2">
        <v>0</v>
      </c>
      <c r="I240" s="2">
        <v>0</v>
      </c>
      <c r="J240" s="2">
        <v>1</v>
      </c>
      <c r="K240" s="2">
        <v>-6</v>
      </c>
      <c r="L240" s="2">
        <v>-6</v>
      </c>
      <c r="M240">
        <f t="shared" si="3"/>
        <v>1</v>
      </c>
    </row>
    <row r="241" spans="1:13" x14ac:dyDescent="0.3">
      <c r="A241" s="2">
        <v>42037</v>
      </c>
      <c r="B241" s="1" t="s">
        <v>12</v>
      </c>
      <c r="C241" s="1" t="s">
        <v>457</v>
      </c>
      <c r="D241" s="1" t="s">
        <v>12</v>
      </c>
      <c r="E241" s="1" t="s">
        <v>12</v>
      </c>
      <c r="F241" s="1" t="s">
        <v>12</v>
      </c>
      <c r="G241" s="1" t="s">
        <v>12</v>
      </c>
      <c r="H241" s="2">
        <v>0</v>
      </c>
      <c r="I241" s="2">
        <v>0</v>
      </c>
      <c r="J241" s="2">
        <v>0</v>
      </c>
      <c r="K241" s="2">
        <v>0</v>
      </c>
      <c r="L241" s="2">
        <v>0</v>
      </c>
      <c r="M241">
        <f t="shared" si="3"/>
        <v>0</v>
      </c>
    </row>
    <row r="242" spans="1:13" x14ac:dyDescent="0.3">
      <c r="A242" s="2">
        <v>42036</v>
      </c>
      <c r="B242" s="1" t="s">
        <v>12</v>
      </c>
      <c r="C242" s="1" t="s">
        <v>458</v>
      </c>
      <c r="D242" s="1" t="s">
        <v>12</v>
      </c>
      <c r="E242" s="1" t="s">
        <v>12</v>
      </c>
      <c r="F242" s="1" t="s">
        <v>12</v>
      </c>
      <c r="G242" s="1" t="s">
        <v>12</v>
      </c>
      <c r="H242" s="2">
        <v>0</v>
      </c>
      <c r="I242" s="2">
        <v>0</v>
      </c>
      <c r="J242" s="2">
        <v>0</v>
      </c>
      <c r="K242" s="2">
        <v>0</v>
      </c>
      <c r="L242" s="2">
        <v>0</v>
      </c>
      <c r="M242">
        <f t="shared" si="3"/>
        <v>0</v>
      </c>
    </row>
    <row r="243" spans="1:13" x14ac:dyDescent="0.3">
      <c r="A243" s="2">
        <v>42035</v>
      </c>
      <c r="B243" s="1" t="s">
        <v>12</v>
      </c>
      <c r="C243" s="1" t="s">
        <v>459</v>
      </c>
      <c r="D243" s="1" t="s">
        <v>12</v>
      </c>
      <c r="E243" s="1" t="s">
        <v>188</v>
      </c>
      <c r="F243" s="1" t="s">
        <v>12</v>
      </c>
      <c r="G243" s="1" t="s">
        <v>12</v>
      </c>
      <c r="H243" s="2">
        <v>0</v>
      </c>
      <c r="I243" s="2">
        <v>0</v>
      </c>
      <c r="J243" s="2">
        <v>1</v>
      </c>
      <c r="K243" s="2">
        <v>-3</v>
      </c>
      <c r="L243" s="2">
        <v>-3</v>
      </c>
      <c r="M243">
        <f t="shared" si="3"/>
        <v>1</v>
      </c>
    </row>
    <row r="244" spans="1:13" x14ac:dyDescent="0.3">
      <c r="A244" s="2">
        <v>42034</v>
      </c>
      <c r="B244" s="1" t="s">
        <v>12</v>
      </c>
      <c r="C244" s="1" t="s">
        <v>460</v>
      </c>
      <c r="D244" s="1" t="s">
        <v>461</v>
      </c>
      <c r="E244" s="1" t="s">
        <v>462</v>
      </c>
      <c r="F244" s="1" t="s">
        <v>30</v>
      </c>
      <c r="G244" s="1" t="s">
        <v>12</v>
      </c>
      <c r="H244" s="2">
        <v>0</v>
      </c>
      <c r="I244" s="2">
        <v>0</v>
      </c>
      <c r="J244" s="2">
        <v>1</v>
      </c>
      <c r="K244" s="2">
        <v>-2</v>
      </c>
      <c r="L244" s="2">
        <v>-2</v>
      </c>
      <c r="M244">
        <f t="shared" si="3"/>
        <v>1</v>
      </c>
    </row>
    <row r="245" spans="1:13" x14ac:dyDescent="0.3">
      <c r="A245" s="2">
        <v>42033</v>
      </c>
      <c r="B245" s="1" t="s">
        <v>12</v>
      </c>
      <c r="C245" s="1" t="s">
        <v>463</v>
      </c>
      <c r="D245" s="1" t="s">
        <v>12</v>
      </c>
      <c r="E245" s="1" t="s">
        <v>12</v>
      </c>
      <c r="F245" s="1" t="s">
        <v>12</v>
      </c>
      <c r="G245" s="1" t="s">
        <v>12</v>
      </c>
      <c r="H245" s="2">
        <v>0</v>
      </c>
      <c r="I245" s="2">
        <v>0</v>
      </c>
      <c r="J245" s="2">
        <v>0</v>
      </c>
      <c r="K245" s="2">
        <v>0</v>
      </c>
      <c r="L245" s="2">
        <v>0</v>
      </c>
      <c r="M245">
        <f t="shared" si="3"/>
        <v>0</v>
      </c>
    </row>
    <row r="246" spans="1:13" x14ac:dyDescent="0.3">
      <c r="A246" s="2">
        <v>42032</v>
      </c>
      <c r="B246" s="1" t="s">
        <v>12</v>
      </c>
      <c r="C246" s="1" t="s">
        <v>464</v>
      </c>
      <c r="D246" s="1" t="s">
        <v>465</v>
      </c>
      <c r="E246" s="1" t="s">
        <v>466</v>
      </c>
      <c r="F246" s="1" t="s">
        <v>12</v>
      </c>
      <c r="G246" s="1" t="s">
        <v>12</v>
      </c>
      <c r="H246" s="2">
        <v>0</v>
      </c>
      <c r="I246" s="2">
        <v>0</v>
      </c>
      <c r="J246" s="2">
        <v>1</v>
      </c>
      <c r="K246" s="2">
        <v>-15</v>
      </c>
      <c r="L246" s="2">
        <v>-15</v>
      </c>
      <c r="M246">
        <f t="shared" si="3"/>
        <v>1</v>
      </c>
    </row>
    <row r="247" spans="1:13" x14ac:dyDescent="0.3">
      <c r="A247" s="2">
        <v>42031</v>
      </c>
      <c r="B247" s="1" t="s">
        <v>12</v>
      </c>
      <c r="C247" s="1" t="s">
        <v>467</v>
      </c>
      <c r="D247" s="1" t="s">
        <v>12</v>
      </c>
      <c r="E247" s="1" t="s">
        <v>12</v>
      </c>
      <c r="F247" s="1" t="s">
        <v>12</v>
      </c>
      <c r="G247" s="1" t="s">
        <v>12</v>
      </c>
      <c r="H247" s="2">
        <v>0</v>
      </c>
      <c r="I247" s="2">
        <v>0</v>
      </c>
      <c r="J247" s="2">
        <v>0</v>
      </c>
      <c r="K247" s="2">
        <v>0</v>
      </c>
      <c r="L247" s="2">
        <v>0</v>
      </c>
      <c r="M247">
        <f t="shared" si="3"/>
        <v>0</v>
      </c>
    </row>
    <row r="248" spans="1:13" x14ac:dyDescent="0.3">
      <c r="A248" s="2">
        <v>42030</v>
      </c>
      <c r="B248" s="1" t="s">
        <v>12</v>
      </c>
      <c r="C248" s="1" t="s">
        <v>468</v>
      </c>
      <c r="D248" s="1" t="s">
        <v>469</v>
      </c>
      <c r="E248" s="1" t="s">
        <v>470</v>
      </c>
      <c r="F248" s="1" t="s">
        <v>12</v>
      </c>
      <c r="G248" s="1" t="s">
        <v>12</v>
      </c>
      <c r="H248" s="2">
        <v>0</v>
      </c>
      <c r="I248" s="2">
        <v>0</v>
      </c>
      <c r="J248" s="2">
        <v>1</v>
      </c>
      <c r="K248" s="2">
        <v>-6</v>
      </c>
      <c r="L248" s="2">
        <v>-6</v>
      </c>
      <c r="M248">
        <f t="shared" si="3"/>
        <v>1</v>
      </c>
    </row>
    <row r="249" spans="1:13" x14ac:dyDescent="0.3">
      <c r="A249" s="2">
        <v>42029</v>
      </c>
      <c r="B249" s="1" t="s">
        <v>12</v>
      </c>
      <c r="C249" s="1" t="s">
        <v>471</v>
      </c>
      <c r="D249" s="1" t="s">
        <v>472</v>
      </c>
      <c r="E249" s="1" t="s">
        <v>12</v>
      </c>
      <c r="F249" s="1" t="s">
        <v>12</v>
      </c>
      <c r="G249" s="1" t="s">
        <v>12</v>
      </c>
      <c r="H249" s="2">
        <v>1</v>
      </c>
      <c r="I249" s="2">
        <v>1</v>
      </c>
      <c r="J249" s="2">
        <v>0</v>
      </c>
      <c r="K249" s="2">
        <v>0</v>
      </c>
      <c r="L249" s="2">
        <v>1</v>
      </c>
      <c r="M249">
        <f t="shared" si="3"/>
        <v>0</v>
      </c>
    </row>
    <row r="250" spans="1:13" x14ac:dyDescent="0.3">
      <c r="A250" s="2">
        <v>42028</v>
      </c>
      <c r="B250" s="1" t="s">
        <v>12</v>
      </c>
      <c r="C250" s="1" t="s">
        <v>473</v>
      </c>
      <c r="D250" s="1" t="s">
        <v>12</v>
      </c>
      <c r="E250" s="1" t="s">
        <v>273</v>
      </c>
      <c r="F250" s="1" t="s">
        <v>12</v>
      </c>
      <c r="G250" s="1" t="s">
        <v>12</v>
      </c>
      <c r="H250" s="2">
        <v>0</v>
      </c>
      <c r="I250" s="2">
        <v>0</v>
      </c>
      <c r="J250" s="2">
        <v>1</v>
      </c>
      <c r="K250" s="2">
        <v>-6</v>
      </c>
      <c r="L250" s="2">
        <v>-6</v>
      </c>
      <c r="M250">
        <f t="shared" si="3"/>
        <v>1</v>
      </c>
    </row>
    <row r="251" spans="1:13" x14ac:dyDescent="0.3">
      <c r="A251" s="2">
        <v>42027</v>
      </c>
      <c r="B251" s="1" t="s">
        <v>12</v>
      </c>
      <c r="C251" s="1" t="s">
        <v>474</v>
      </c>
      <c r="D251" s="1" t="s">
        <v>12</v>
      </c>
      <c r="E251" s="1" t="s">
        <v>475</v>
      </c>
      <c r="F251" s="1" t="s">
        <v>12</v>
      </c>
      <c r="G251" s="1" t="s">
        <v>12</v>
      </c>
      <c r="H251" s="2">
        <v>0</v>
      </c>
      <c r="I251" s="2">
        <v>0</v>
      </c>
      <c r="J251" s="2">
        <v>1</v>
      </c>
      <c r="K251" s="2">
        <v>-5</v>
      </c>
      <c r="L251" s="2">
        <v>-5</v>
      </c>
      <c r="M251">
        <f t="shared" si="3"/>
        <v>1</v>
      </c>
    </row>
    <row r="252" spans="1:13" x14ac:dyDescent="0.3">
      <c r="A252" s="2">
        <v>42026</v>
      </c>
      <c r="B252" s="1" t="s">
        <v>12</v>
      </c>
      <c r="C252" s="1" t="s">
        <v>476</v>
      </c>
      <c r="D252" s="1" t="s">
        <v>12</v>
      </c>
      <c r="E252" s="1" t="s">
        <v>477</v>
      </c>
      <c r="F252" s="1" t="s">
        <v>12</v>
      </c>
      <c r="G252" s="1" t="s">
        <v>12</v>
      </c>
      <c r="H252" s="2">
        <v>0</v>
      </c>
      <c r="I252" s="2">
        <v>0</v>
      </c>
      <c r="J252" s="2">
        <v>1</v>
      </c>
      <c r="K252" s="2">
        <v>-2</v>
      </c>
      <c r="L252" s="2">
        <v>-2</v>
      </c>
      <c r="M252">
        <f t="shared" si="3"/>
        <v>1</v>
      </c>
    </row>
    <row r="253" spans="1:13" x14ac:dyDescent="0.3">
      <c r="A253" s="2">
        <v>42025</v>
      </c>
      <c r="B253" s="1" t="s">
        <v>12</v>
      </c>
      <c r="C253" s="1" t="s">
        <v>478</v>
      </c>
      <c r="D253" s="1" t="s">
        <v>12</v>
      </c>
      <c r="E253" s="1" t="s">
        <v>479</v>
      </c>
      <c r="F253" s="1" t="s">
        <v>12</v>
      </c>
      <c r="G253" s="1" t="s">
        <v>12</v>
      </c>
      <c r="H253" s="2">
        <v>0</v>
      </c>
      <c r="I253" s="2">
        <v>0</v>
      </c>
      <c r="J253" s="2">
        <v>1</v>
      </c>
      <c r="K253" s="2">
        <v>-6</v>
      </c>
      <c r="L253" s="2">
        <v>-6</v>
      </c>
      <c r="M253">
        <f t="shared" si="3"/>
        <v>1</v>
      </c>
    </row>
    <row r="254" spans="1:13" x14ac:dyDescent="0.3">
      <c r="A254" s="2">
        <v>42024</v>
      </c>
      <c r="B254" s="1" t="s">
        <v>12</v>
      </c>
      <c r="C254" s="1" t="s">
        <v>480</v>
      </c>
      <c r="D254" s="1" t="s">
        <v>12</v>
      </c>
      <c r="E254" s="1" t="s">
        <v>135</v>
      </c>
      <c r="F254" s="1" t="s">
        <v>12</v>
      </c>
      <c r="G254" s="1" t="s">
        <v>12</v>
      </c>
      <c r="H254" s="2">
        <v>0</v>
      </c>
      <c r="I254" s="2">
        <v>0</v>
      </c>
      <c r="J254" s="2">
        <v>1</v>
      </c>
      <c r="K254" s="2">
        <v>-4</v>
      </c>
      <c r="L254" s="2">
        <v>-4</v>
      </c>
      <c r="M254">
        <f t="shared" si="3"/>
        <v>1</v>
      </c>
    </row>
    <row r="255" spans="1:13" x14ac:dyDescent="0.3">
      <c r="A255" s="2">
        <v>42023</v>
      </c>
      <c r="B255" s="1" t="s">
        <v>12</v>
      </c>
      <c r="C255" s="1" t="s">
        <v>481</v>
      </c>
      <c r="D255" s="1" t="s">
        <v>12</v>
      </c>
      <c r="E255" s="1" t="s">
        <v>12</v>
      </c>
      <c r="F255" s="1" t="s">
        <v>12</v>
      </c>
      <c r="G255" s="1" t="s">
        <v>12</v>
      </c>
      <c r="H255" s="2">
        <v>0</v>
      </c>
      <c r="I255" s="2">
        <v>0</v>
      </c>
      <c r="J255" s="2">
        <v>0</v>
      </c>
      <c r="K255" s="2">
        <v>0</v>
      </c>
      <c r="L255" s="2">
        <v>0</v>
      </c>
      <c r="M255">
        <f t="shared" si="3"/>
        <v>0</v>
      </c>
    </row>
    <row r="256" spans="1:13" x14ac:dyDescent="0.3">
      <c r="A256" s="2">
        <v>42022</v>
      </c>
      <c r="B256" s="1" t="s">
        <v>12</v>
      </c>
      <c r="C256" s="1" t="s">
        <v>482</v>
      </c>
      <c r="D256" s="1" t="s">
        <v>483</v>
      </c>
      <c r="E256" s="1" t="s">
        <v>484</v>
      </c>
      <c r="F256" s="1" t="s">
        <v>12</v>
      </c>
      <c r="G256" s="1" t="s">
        <v>12</v>
      </c>
      <c r="H256" s="2">
        <v>0</v>
      </c>
      <c r="I256" s="2">
        <v>0</v>
      </c>
      <c r="J256" s="2">
        <v>1</v>
      </c>
      <c r="K256" s="2">
        <v>-2</v>
      </c>
      <c r="L256" s="2">
        <v>-2</v>
      </c>
      <c r="M256">
        <f t="shared" si="3"/>
        <v>1</v>
      </c>
    </row>
    <row r="257" spans="1:13" x14ac:dyDescent="0.3">
      <c r="A257" s="2">
        <v>42021</v>
      </c>
      <c r="B257" s="1" t="s">
        <v>12</v>
      </c>
      <c r="C257" s="1" t="s">
        <v>485</v>
      </c>
      <c r="D257" s="1" t="s">
        <v>486</v>
      </c>
      <c r="E257" s="1" t="s">
        <v>12</v>
      </c>
      <c r="F257" s="1" t="s">
        <v>197</v>
      </c>
      <c r="G257" s="1" t="s">
        <v>12</v>
      </c>
      <c r="H257" s="2">
        <v>1</v>
      </c>
      <c r="I257" s="2">
        <v>4</v>
      </c>
      <c r="J257" s="2">
        <v>0</v>
      </c>
      <c r="K257" s="2">
        <v>0</v>
      </c>
      <c r="L257" s="2">
        <v>4</v>
      </c>
      <c r="M257">
        <f t="shared" si="3"/>
        <v>0</v>
      </c>
    </row>
    <row r="258" spans="1:13" x14ac:dyDescent="0.3">
      <c r="A258" s="2">
        <v>42020</v>
      </c>
      <c r="B258" s="1" t="s">
        <v>12</v>
      </c>
      <c r="C258" s="1" t="s">
        <v>487</v>
      </c>
      <c r="D258" s="1" t="s">
        <v>488</v>
      </c>
      <c r="E258" s="1" t="s">
        <v>489</v>
      </c>
      <c r="F258" s="1" t="s">
        <v>12</v>
      </c>
      <c r="G258" s="1" t="s">
        <v>17</v>
      </c>
      <c r="H258" s="2">
        <v>0</v>
      </c>
      <c r="I258" s="2">
        <v>0</v>
      </c>
      <c r="J258" s="2">
        <v>1</v>
      </c>
      <c r="K258" s="2">
        <v>-4</v>
      </c>
      <c r="L258" s="2">
        <v>-4</v>
      </c>
      <c r="M258">
        <f t="shared" si="3"/>
        <v>1</v>
      </c>
    </row>
    <row r="259" spans="1:13" x14ac:dyDescent="0.3">
      <c r="A259" s="2">
        <v>42019</v>
      </c>
      <c r="B259" s="1" t="s">
        <v>12</v>
      </c>
      <c r="C259" s="1" t="s">
        <v>490</v>
      </c>
      <c r="D259" s="1" t="s">
        <v>12</v>
      </c>
      <c r="E259" s="1" t="s">
        <v>12</v>
      </c>
      <c r="F259" s="1" t="s">
        <v>12</v>
      </c>
      <c r="G259" s="1" t="s">
        <v>12</v>
      </c>
      <c r="H259" s="2">
        <v>0</v>
      </c>
      <c r="I259" s="2">
        <v>0</v>
      </c>
      <c r="J259" s="2">
        <v>0</v>
      </c>
      <c r="K259" s="2">
        <v>0</v>
      </c>
      <c r="L259" s="2">
        <v>0</v>
      </c>
      <c r="M259">
        <f t="shared" ref="M259:M322" si="4">IF(L259&lt;0,1,0)</f>
        <v>0</v>
      </c>
    </row>
    <row r="260" spans="1:13" x14ac:dyDescent="0.3">
      <c r="A260" s="2">
        <v>42018</v>
      </c>
      <c r="B260" s="1" t="s">
        <v>12</v>
      </c>
      <c r="C260" s="1" t="s">
        <v>491</v>
      </c>
      <c r="D260" s="1" t="s">
        <v>492</v>
      </c>
      <c r="E260" s="1" t="s">
        <v>449</v>
      </c>
      <c r="F260" s="1" t="s">
        <v>12</v>
      </c>
      <c r="G260" s="1" t="s">
        <v>12</v>
      </c>
      <c r="H260" s="2">
        <v>0</v>
      </c>
      <c r="I260" s="2">
        <v>0</v>
      </c>
      <c r="J260" s="2">
        <v>0</v>
      </c>
      <c r="K260" s="2">
        <v>0</v>
      </c>
      <c r="L260" s="2">
        <v>0</v>
      </c>
      <c r="M260">
        <f t="shared" si="4"/>
        <v>0</v>
      </c>
    </row>
    <row r="261" spans="1:13" x14ac:dyDescent="0.3">
      <c r="A261" s="2">
        <v>42017</v>
      </c>
      <c r="B261" s="1" t="s">
        <v>12</v>
      </c>
      <c r="C261" s="1" t="s">
        <v>493</v>
      </c>
      <c r="D261" s="1" t="s">
        <v>19</v>
      </c>
      <c r="E261" s="1" t="s">
        <v>12</v>
      </c>
      <c r="F261" s="1" t="s">
        <v>12</v>
      </c>
      <c r="G261" s="1" t="s">
        <v>12</v>
      </c>
      <c r="H261" s="2">
        <v>1</v>
      </c>
      <c r="I261" s="2">
        <v>1</v>
      </c>
      <c r="J261" s="2">
        <v>0</v>
      </c>
      <c r="K261" s="2">
        <v>0</v>
      </c>
      <c r="L261" s="2">
        <v>1</v>
      </c>
      <c r="M261">
        <f t="shared" si="4"/>
        <v>0</v>
      </c>
    </row>
    <row r="262" spans="1:13" x14ac:dyDescent="0.3">
      <c r="A262" s="2">
        <v>42016</v>
      </c>
      <c r="B262" s="1" t="s">
        <v>12</v>
      </c>
      <c r="C262" s="1" t="s">
        <v>494</v>
      </c>
      <c r="D262" s="1" t="s">
        <v>12</v>
      </c>
      <c r="E262" s="1" t="s">
        <v>12</v>
      </c>
      <c r="F262" s="1" t="s">
        <v>12</v>
      </c>
      <c r="G262" s="1" t="s">
        <v>12</v>
      </c>
      <c r="H262" s="2">
        <v>0</v>
      </c>
      <c r="I262" s="2">
        <v>0</v>
      </c>
      <c r="J262" s="2">
        <v>0</v>
      </c>
      <c r="K262" s="2">
        <v>0</v>
      </c>
      <c r="L262" s="2">
        <v>0</v>
      </c>
      <c r="M262">
        <f t="shared" si="4"/>
        <v>0</v>
      </c>
    </row>
    <row r="263" spans="1:13" x14ac:dyDescent="0.3">
      <c r="A263" s="2">
        <v>42015</v>
      </c>
      <c r="B263" s="1" t="s">
        <v>12</v>
      </c>
      <c r="C263" s="1" t="s">
        <v>495</v>
      </c>
      <c r="D263" s="1" t="s">
        <v>12</v>
      </c>
      <c r="E263" s="1" t="s">
        <v>12</v>
      </c>
      <c r="F263" s="1" t="s">
        <v>12</v>
      </c>
      <c r="G263" s="1" t="s">
        <v>12</v>
      </c>
      <c r="H263" s="2">
        <v>0</v>
      </c>
      <c r="I263" s="2">
        <v>0</v>
      </c>
      <c r="J263" s="2">
        <v>0</v>
      </c>
      <c r="K263" s="2">
        <v>0</v>
      </c>
      <c r="L263" s="2">
        <v>0</v>
      </c>
      <c r="M263">
        <f t="shared" si="4"/>
        <v>0</v>
      </c>
    </row>
    <row r="264" spans="1:13" x14ac:dyDescent="0.3">
      <c r="A264" s="2">
        <v>42014</v>
      </c>
      <c r="B264" s="1" t="s">
        <v>12</v>
      </c>
      <c r="C264" s="1" t="s">
        <v>496</v>
      </c>
      <c r="D264" s="1" t="s">
        <v>12</v>
      </c>
      <c r="E264" s="1" t="s">
        <v>109</v>
      </c>
      <c r="F264" s="1" t="s">
        <v>12</v>
      </c>
      <c r="G264" s="1" t="s">
        <v>12</v>
      </c>
      <c r="H264" s="2">
        <v>0</v>
      </c>
      <c r="I264" s="2">
        <v>0</v>
      </c>
      <c r="J264" s="2">
        <v>1</v>
      </c>
      <c r="K264" s="2">
        <v>-3</v>
      </c>
      <c r="L264" s="2">
        <v>-3</v>
      </c>
      <c r="M264">
        <f t="shared" si="4"/>
        <v>1</v>
      </c>
    </row>
    <row r="265" spans="1:13" x14ac:dyDescent="0.3">
      <c r="A265" s="2">
        <v>42013</v>
      </c>
      <c r="B265" s="1" t="s">
        <v>12</v>
      </c>
      <c r="C265" s="1" t="s">
        <v>497</v>
      </c>
      <c r="D265" s="1" t="s">
        <v>12</v>
      </c>
      <c r="E265" s="1" t="s">
        <v>498</v>
      </c>
      <c r="F265" s="1" t="s">
        <v>12</v>
      </c>
      <c r="G265" s="1" t="s">
        <v>17</v>
      </c>
      <c r="H265" s="2">
        <v>0</v>
      </c>
      <c r="I265" s="2">
        <v>0</v>
      </c>
      <c r="J265" s="2">
        <v>1</v>
      </c>
      <c r="K265" s="2">
        <v>-5</v>
      </c>
      <c r="L265" s="2">
        <v>-5</v>
      </c>
      <c r="M265">
        <f t="shared" si="4"/>
        <v>1</v>
      </c>
    </row>
    <row r="266" spans="1:13" x14ac:dyDescent="0.3">
      <c r="A266" s="2">
        <v>42012</v>
      </c>
      <c r="B266" s="1" t="s">
        <v>12</v>
      </c>
      <c r="C266" s="1" t="s">
        <v>499</v>
      </c>
      <c r="D266" s="1" t="s">
        <v>12</v>
      </c>
      <c r="E266" s="1" t="s">
        <v>500</v>
      </c>
      <c r="F266" s="1" t="s">
        <v>12</v>
      </c>
      <c r="G266" s="1" t="s">
        <v>12</v>
      </c>
      <c r="H266" s="2">
        <v>0</v>
      </c>
      <c r="I266" s="2">
        <v>0</v>
      </c>
      <c r="J266" s="2">
        <v>1</v>
      </c>
      <c r="K266" s="2">
        <v>-5</v>
      </c>
      <c r="L266" s="2">
        <v>-5</v>
      </c>
      <c r="M266">
        <f t="shared" si="4"/>
        <v>1</v>
      </c>
    </row>
    <row r="267" spans="1:13" x14ac:dyDescent="0.3">
      <c r="A267" s="2">
        <v>42011</v>
      </c>
      <c r="B267" s="1" t="s">
        <v>12</v>
      </c>
      <c r="C267" s="1" t="s">
        <v>501</v>
      </c>
      <c r="D267" s="1" t="s">
        <v>12</v>
      </c>
      <c r="E267" s="1" t="s">
        <v>12</v>
      </c>
      <c r="F267" s="1" t="s">
        <v>12</v>
      </c>
      <c r="G267" s="1" t="s">
        <v>12</v>
      </c>
      <c r="H267" s="2">
        <v>0</v>
      </c>
      <c r="I267" s="2">
        <v>0</v>
      </c>
      <c r="J267" s="2">
        <v>0</v>
      </c>
      <c r="K267" s="2">
        <v>0</v>
      </c>
      <c r="L267" s="2">
        <v>0</v>
      </c>
      <c r="M267">
        <f t="shared" si="4"/>
        <v>0</v>
      </c>
    </row>
    <row r="268" spans="1:13" x14ac:dyDescent="0.3">
      <c r="A268" s="2">
        <v>42010</v>
      </c>
      <c r="B268" s="1" t="s">
        <v>12</v>
      </c>
      <c r="C268" s="1" t="s">
        <v>502</v>
      </c>
      <c r="D268" s="1" t="s">
        <v>12</v>
      </c>
      <c r="E268" s="1" t="s">
        <v>12</v>
      </c>
      <c r="F268" s="1" t="s">
        <v>12</v>
      </c>
      <c r="G268" s="1" t="s">
        <v>12</v>
      </c>
      <c r="H268" s="2">
        <v>0</v>
      </c>
      <c r="I268" s="2">
        <v>0</v>
      </c>
      <c r="J268" s="2">
        <v>0</v>
      </c>
      <c r="K268" s="2">
        <v>0</v>
      </c>
      <c r="L268" s="2">
        <v>0</v>
      </c>
      <c r="M268">
        <f t="shared" si="4"/>
        <v>0</v>
      </c>
    </row>
    <row r="269" spans="1:13" x14ac:dyDescent="0.3">
      <c r="A269" s="2">
        <v>42009</v>
      </c>
      <c r="B269" s="1" t="s">
        <v>12</v>
      </c>
      <c r="C269" s="1" t="s">
        <v>503</v>
      </c>
      <c r="D269" s="1" t="s">
        <v>504</v>
      </c>
      <c r="E269" s="1" t="s">
        <v>505</v>
      </c>
      <c r="F269" s="1" t="s">
        <v>30</v>
      </c>
      <c r="G269" s="1" t="s">
        <v>12</v>
      </c>
      <c r="H269" s="2">
        <v>1</v>
      </c>
      <c r="I269" s="2">
        <v>2</v>
      </c>
      <c r="J269" s="2">
        <v>0</v>
      </c>
      <c r="K269" s="2">
        <v>0</v>
      </c>
      <c r="L269" s="2">
        <v>2</v>
      </c>
      <c r="M269">
        <f t="shared" si="4"/>
        <v>0</v>
      </c>
    </row>
    <row r="270" spans="1:13" x14ac:dyDescent="0.3">
      <c r="A270" s="2">
        <v>42008</v>
      </c>
      <c r="B270" s="1" t="s">
        <v>12</v>
      </c>
      <c r="C270" s="1" t="s">
        <v>506</v>
      </c>
      <c r="D270" s="1" t="s">
        <v>19</v>
      </c>
      <c r="E270" s="1" t="s">
        <v>507</v>
      </c>
      <c r="F270" s="1" t="s">
        <v>12</v>
      </c>
      <c r="G270" s="1" t="s">
        <v>12</v>
      </c>
      <c r="H270" s="2">
        <v>0</v>
      </c>
      <c r="I270" s="2">
        <v>0</v>
      </c>
      <c r="J270" s="2">
        <v>1</v>
      </c>
      <c r="K270" s="2">
        <v>-3</v>
      </c>
      <c r="L270" s="2">
        <v>-3</v>
      </c>
      <c r="M270">
        <f t="shared" si="4"/>
        <v>1</v>
      </c>
    </row>
    <row r="271" spans="1:13" x14ac:dyDescent="0.3">
      <c r="A271" s="2">
        <v>42007</v>
      </c>
      <c r="B271" s="1" t="s">
        <v>12</v>
      </c>
      <c r="C271" s="1" t="s">
        <v>508</v>
      </c>
      <c r="D271" s="1" t="s">
        <v>12</v>
      </c>
      <c r="E271" s="1" t="s">
        <v>12</v>
      </c>
      <c r="F271" s="1" t="s">
        <v>12</v>
      </c>
      <c r="G271" s="1" t="s">
        <v>12</v>
      </c>
      <c r="H271" s="2">
        <v>0</v>
      </c>
      <c r="I271" s="2">
        <v>0</v>
      </c>
      <c r="J271" s="2">
        <v>0</v>
      </c>
      <c r="K271" s="2">
        <v>0</v>
      </c>
      <c r="L271" s="2">
        <v>0</v>
      </c>
      <c r="M271">
        <f t="shared" si="4"/>
        <v>0</v>
      </c>
    </row>
    <row r="272" spans="1:13" x14ac:dyDescent="0.3">
      <c r="A272" s="2">
        <v>42006</v>
      </c>
      <c r="B272" s="1" t="s">
        <v>12</v>
      </c>
      <c r="C272" s="1" t="s">
        <v>509</v>
      </c>
      <c r="D272" s="1" t="s">
        <v>510</v>
      </c>
      <c r="E272" s="1" t="s">
        <v>511</v>
      </c>
      <c r="F272" s="1" t="s">
        <v>12</v>
      </c>
      <c r="G272" s="1" t="s">
        <v>12</v>
      </c>
      <c r="H272" s="2">
        <v>0</v>
      </c>
      <c r="I272" s="2">
        <v>0</v>
      </c>
      <c r="J272" s="2">
        <v>1</v>
      </c>
      <c r="K272" s="2">
        <v>-27</v>
      </c>
      <c r="L272" s="2">
        <v>-27</v>
      </c>
      <c r="M272">
        <f t="shared" si="4"/>
        <v>1</v>
      </c>
    </row>
    <row r="273" spans="1:13" x14ac:dyDescent="0.3">
      <c r="A273" s="2">
        <v>42005</v>
      </c>
      <c r="B273" s="1" t="s">
        <v>12</v>
      </c>
      <c r="C273" s="1" t="s">
        <v>512</v>
      </c>
      <c r="D273" s="1" t="s">
        <v>12</v>
      </c>
      <c r="E273" s="1" t="s">
        <v>513</v>
      </c>
      <c r="F273" s="1" t="s">
        <v>12</v>
      </c>
      <c r="G273" s="1" t="s">
        <v>12</v>
      </c>
      <c r="H273" s="2">
        <v>0</v>
      </c>
      <c r="I273" s="2">
        <v>0</v>
      </c>
      <c r="J273" s="2">
        <v>1</v>
      </c>
      <c r="K273" s="2">
        <v>-2</v>
      </c>
      <c r="L273" s="2">
        <v>-2</v>
      </c>
      <c r="M273">
        <f t="shared" si="4"/>
        <v>1</v>
      </c>
    </row>
    <row r="274" spans="1:13" x14ac:dyDescent="0.3">
      <c r="A274" s="2">
        <v>42004</v>
      </c>
      <c r="B274" s="1" t="s">
        <v>12</v>
      </c>
      <c r="C274" s="1" t="s">
        <v>514</v>
      </c>
      <c r="D274" s="1" t="s">
        <v>515</v>
      </c>
      <c r="E274" s="1" t="s">
        <v>516</v>
      </c>
      <c r="F274" s="1" t="s">
        <v>12</v>
      </c>
      <c r="G274" s="1" t="s">
        <v>12</v>
      </c>
      <c r="H274" s="2">
        <v>0</v>
      </c>
      <c r="I274" s="2">
        <v>0</v>
      </c>
      <c r="J274" s="2">
        <v>1</v>
      </c>
      <c r="K274" s="2">
        <v>-17</v>
      </c>
      <c r="L274" s="2">
        <v>-17</v>
      </c>
      <c r="M274">
        <f t="shared" si="4"/>
        <v>1</v>
      </c>
    </row>
    <row r="275" spans="1:13" x14ac:dyDescent="0.3">
      <c r="A275" s="2">
        <v>42003</v>
      </c>
      <c r="B275" s="1" t="s">
        <v>12</v>
      </c>
      <c r="C275" s="1" t="s">
        <v>517</v>
      </c>
      <c r="D275" s="1" t="s">
        <v>12</v>
      </c>
      <c r="E275" s="1" t="s">
        <v>12</v>
      </c>
      <c r="F275" s="1" t="s">
        <v>12</v>
      </c>
      <c r="G275" s="1" t="s">
        <v>12</v>
      </c>
      <c r="H275" s="2">
        <v>0</v>
      </c>
      <c r="I275" s="2">
        <v>0</v>
      </c>
      <c r="J275" s="2">
        <v>0</v>
      </c>
      <c r="K275" s="2">
        <v>0</v>
      </c>
      <c r="L275" s="2">
        <v>0</v>
      </c>
      <c r="M275">
        <f t="shared" si="4"/>
        <v>0</v>
      </c>
    </row>
    <row r="276" spans="1:13" x14ac:dyDescent="0.3">
      <c r="A276" s="2">
        <v>42002</v>
      </c>
      <c r="B276" s="1" t="s">
        <v>12</v>
      </c>
      <c r="C276" s="1" t="s">
        <v>518</v>
      </c>
      <c r="D276" s="1" t="s">
        <v>12</v>
      </c>
      <c r="E276" s="1" t="s">
        <v>105</v>
      </c>
      <c r="F276" s="1" t="s">
        <v>12</v>
      </c>
      <c r="G276" s="1" t="s">
        <v>12</v>
      </c>
      <c r="H276" s="2">
        <v>0</v>
      </c>
      <c r="I276" s="2">
        <v>0</v>
      </c>
      <c r="J276" s="2">
        <v>1</v>
      </c>
      <c r="K276" s="2">
        <v>-4</v>
      </c>
      <c r="L276" s="2">
        <v>-4</v>
      </c>
      <c r="M276">
        <f t="shared" si="4"/>
        <v>1</v>
      </c>
    </row>
    <row r="277" spans="1:13" x14ac:dyDescent="0.3">
      <c r="A277" s="2">
        <v>42001</v>
      </c>
      <c r="B277" s="1" t="s">
        <v>12</v>
      </c>
      <c r="C277" s="1" t="s">
        <v>519</v>
      </c>
      <c r="D277" s="1" t="s">
        <v>12</v>
      </c>
      <c r="E277" s="1" t="s">
        <v>12</v>
      </c>
      <c r="F277" s="1" t="s">
        <v>12</v>
      </c>
      <c r="G277" s="1" t="s">
        <v>12</v>
      </c>
      <c r="H277" s="2">
        <v>0</v>
      </c>
      <c r="I277" s="2">
        <v>0</v>
      </c>
      <c r="J277" s="2">
        <v>0</v>
      </c>
      <c r="K277" s="2">
        <v>0</v>
      </c>
      <c r="L277" s="2">
        <v>0</v>
      </c>
      <c r="M277">
        <f t="shared" si="4"/>
        <v>0</v>
      </c>
    </row>
    <row r="278" spans="1:13" x14ac:dyDescent="0.3">
      <c r="A278" s="2">
        <v>42000</v>
      </c>
      <c r="B278" s="1" t="s">
        <v>12</v>
      </c>
      <c r="C278" s="1" t="s">
        <v>520</v>
      </c>
      <c r="D278" s="1" t="s">
        <v>521</v>
      </c>
      <c r="E278" s="1" t="s">
        <v>12</v>
      </c>
      <c r="F278" s="1" t="s">
        <v>12</v>
      </c>
      <c r="G278" s="1" t="s">
        <v>12</v>
      </c>
      <c r="H278" s="2">
        <v>1</v>
      </c>
      <c r="I278" s="2">
        <v>4</v>
      </c>
      <c r="J278" s="2">
        <v>0</v>
      </c>
      <c r="K278" s="2">
        <v>0</v>
      </c>
      <c r="L278" s="2">
        <v>4</v>
      </c>
      <c r="M278">
        <f t="shared" si="4"/>
        <v>0</v>
      </c>
    </row>
    <row r="279" spans="1:13" x14ac:dyDescent="0.3">
      <c r="A279" s="2">
        <v>41999</v>
      </c>
      <c r="B279" s="1" t="s">
        <v>12</v>
      </c>
      <c r="C279" s="1" t="s">
        <v>522</v>
      </c>
      <c r="D279" s="1" t="s">
        <v>12</v>
      </c>
      <c r="E279" s="1" t="s">
        <v>12</v>
      </c>
      <c r="F279" s="1" t="s">
        <v>12</v>
      </c>
      <c r="G279" s="1" t="s">
        <v>12</v>
      </c>
      <c r="H279" s="2">
        <v>0</v>
      </c>
      <c r="I279" s="2">
        <v>0</v>
      </c>
      <c r="J279" s="2">
        <v>0</v>
      </c>
      <c r="K279" s="2">
        <v>0</v>
      </c>
      <c r="L279" s="2">
        <v>0</v>
      </c>
      <c r="M279">
        <f t="shared" si="4"/>
        <v>0</v>
      </c>
    </row>
    <row r="280" spans="1:13" x14ac:dyDescent="0.3">
      <c r="A280" s="2">
        <v>41998</v>
      </c>
      <c r="B280" s="1" t="s">
        <v>12</v>
      </c>
      <c r="C280" s="1" t="s">
        <v>523</v>
      </c>
      <c r="D280" s="1" t="s">
        <v>12</v>
      </c>
      <c r="E280" s="1" t="s">
        <v>188</v>
      </c>
      <c r="F280" s="1" t="s">
        <v>12</v>
      </c>
      <c r="G280" s="1" t="s">
        <v>12</v>
      </c>
      <c r="H280" s="2">
        <v>0</v>
      </c>
      <c r="I280" s="2">
        <v>0</v>
      </c>
      <c r="J280" s="2">
        <v>1</v>
      </c>
      <c r="K280" s="2">
        <v>-3</v>
      </c>
      <c r="L280" s="2">
        <v>-3</v>
      </c>
      <c r="M280">
        <f t="shared" si="4"/>
        <v>1</v>
      </c>
    </row>
    <row r="281" spans="1:13" x14ac:dyDescent="0.3">
      <c r="A281" s="2">
        <v>41997</v>
      </c>
      <c r="B281" s="1" t="s">
        <v>12</v>
      </c>
      <c r="C281" s="1" t="s">
        <v>524</v>
      </c>
      <c r="D281" s="1" t="s">
        <v>12</v>
      </c>
      <c r="E281" s="1" t="s">
        <v>12</v>
      </c>
      <c r="F281" s="1" t="s">
        <v>12</v>
      </c>
      <c r="G281" s="1" t="s">
        <v>12</v>
      </c>
      <c r="H281" s="2">
        <v>0</v>
      </c>
      <c r="I281" s="2">
        <v>0</v>
      </c>
      <c r="J281" s="2">
        <v>0</v>
      </c>
      <c r="K281" s="2">
        <v>0</v>
      </c>
      <c r="L281" s="2">
        <v>0</v>
      </c>
      <c r="M281">
        <f t="shared" si="4"/>
        <v>0</v>
      </c>
    </row>
    <row r="282" spans="1:13" x14ac:dyDescent="0.3">
      <c r="A282" s="2">
        <v>41996</v>
      </c>
      <c r="B282" s="1" t="s">
        <v>12</v>
      </c>
      <c r="C282" s="1" t="s">
        <v>525</v>
      </c>
      <c r="D282" s="1" t="s">
        <v>12</v>
      </c>
      <c r="E282" s="1" t="s">
        <v>12</v>
      </c>
      <c r="F282" s="1" t="s">
        <v>12</v>
      </c>
      <c r="G282" s="1" t="s">
        <v>12</v>
      </c>
      <c r="H282" s="2">
        <v>0</v>
      </c>
      <c r="I282" s="2">
        <v>0</v>
      </c>
      <c r="J282" s="2">
        <v>0</v>
      </c>
      <c r="K282" s="2">
        <v>0</v>
      </c>
      <c r="L282" s="2">
        <v>0</v>
      </c>
      <c r="M282">
        <f t="shared" si="4"/>
        <v>0</v>
      </c>
    </row>
    <row r="283" spans="1:13" x14ac:dyDescent="0.3">
      <c r="A283" s="2">
        <v>41995</v>
      </c>
      <c r="B283" s="1" t="s">
        <v>12</v>
      </c>
      <c r="C283" s="1" t="s">
        <v>526</v>
      </c>
      <c r="D283" s="1" t="s">
        <v>527</v>
      </c>
      <c r="E283" s="1" t="s">
        <v>12</v>
      </c>
      <c r="F283" s="1" t="s">
        <v>12</v>
      </c>
      <c r="G283" s="1" t="s">
        <v>12</v>
      </c>
      <c r="H283" s="2">
        <v>1</v>
      </c>
      <c r="I283" s="2">
        <v>1</v>
      </c>
      <c r="J283" s="2">
        <v>0</v>
      </c>
      <c r="K283" s="2">
        <v>0</v>
      </c>
      <c r="L283" s="2">
        <v>1</v>
      </c>
      <c r="M283">
        <f t="shared" si="4"/>
        <v>0</v>
      </c>
    </row>
    <row r="284" spans="1:13" x14ac:dyDescent="0.3">
      <c r="A284" s="2">
        <v>41994</v>
      </c>
      <c r="B284" s="1" t="s">
        <v>12</v>
      </c>
      <c r="C284" s="1" t="s">
        <v>528</v>
      </c>
      <c r="D284" s="1" t="s">
        <v>529</v>
      </c>
      <c r="E284" s="1" t="s">
        <v>12</v>
      </c>
      <c r="F284" s="1" t="s">
        <v>12</v>
      </c>
      <c r="G284" s="1" t="s">
        <v>12</v>
      </c>
      <c r="H284" s="2">
        <v>1</v>
      </c>
      <c r="I284" s="2">
        <v>2</v>
      </c>
      <c r="J284" s="2">
        <v>0</v>
      </c>
      <c r="K284" s="2">
        <v>0</v>
      </c>
      <c r="L284" s="2">
        <v>2</v>
      </c>
      <c r="M284">
        <f t="shared" si="4"/>
        <v>0</v>
      </c>
    </row>
    <row r="285" spans="1:13" x14ac:dyDescent="0.3">
      <c r="A285" s="2">
        <v>41993</v>
      </c>
      <c r="B285" s="1" t="s">
        <v>12</v>
      </c>
      <c r="C285" s="1" t="s">
        <v>530</v>
      </c>
      <c r="D285" s="1" t="s">
        <v>12</v>
      </c>
      <c r="E285" s="1" t="s">
        <v>12</v>
      </c>
      <c r="F285" s="1" t="s">
        <v>12</v>
      </c>
      <c r="G285" s="1" t="s">
        <v>17</v>
      </c>
      <c r="H285" s="2">
        <v>0</v>
      </c>
      <c r="I285" s="2">
        <v>0</v>
      </c>
      <c r="J285" s="2">
        <v>0</v>
      </c>
      <c r="K285" s="2">
        <v>0</v>
      </c>
      <c r="L285" s="2">
        <v>0</v>
      </c>
      <c r="M285">
        <f t="shared" si="4"/>
        <v>0</v>
      </c>
    </row>
    <row r="286" spans="1:13" x14ac:dyDescent="0.3">
      <c r="A286" s="2">
        <v>41992</v>
      </c>
      <c r="B286" s="1" t="s">
        <v>12</v>
      </c>
      <c r="C286" s="1" t="s">
        <v>531</v>
      </c>
      <c r="D286" s="1" t="s">
        <v>12</v>
      </c>
      <c r="E286" s="1" t="s">
        <v>139</v>
      </c>
      <c r="F286" s="1" t="s">
        <v>12</v>
      </c>
      <c r="G286" s="1" t="s">
        <v>12</v>
      </c>
      <c r="H286" s="2">
        <v>0</v>
      </c>
      <c r="I286" s="2">
        <v>0</v>
      </c>
      <c r="J286" s="2">
        <v>1</v>
      </c>
      <c r="K286" s="2">
        <v>-4</v>
      </c>
      <c r="L286" s="2">
        <v>-4</v>
      </c>
      <c r="M286">
        <f t="shared" si="4"/>
        <v>1</v>
      </c>
    </row>
    <row r="287" spans="1:13" x14ac:dyDescent="0.3">
      <c r="A287" s="2">
        <v>41991</v>
      </c>
      <c r="B287" s="1" t="s">
        <v>12</v>
      </c>
      <c r="C287" s="1" t="s">
        <v>532</v>
      </c>
      <c r="D287" s="1" t="s">
        <v>533</v>
      </c>
      <c r="E287" s="1" t="s">
        <v>12</v>
      </c>
      <c r="F287" s="1" t="s">
        <v>12</v>
      </c>
      <c r="G287" s="1" t="s">
        <v>17</v>
      </c>
      <c r="H287" s="2">
        <v>0</v>
      </c>
      <c r="I287" s="2">
        <v>0</v>
      </c>
      <c r="J287" s="2">
        <v>1</v>
      </c>
      <c r="K287" s="2">
        <v>-1</v>
      </c>
      <c r="L287" s="2">
        <v>-1</v>
      </c>
      <c r="M287">
        <f t="shared" si="4"/>
        <v>1</v>
      </c>
    </row>
    <row r="288" spans="1:13" x14ac:dyDescent="0.3">
      <c r="A288" s="2">
        <v>41990</v>
      </c>
      <c r="B288" s="1" t="s">
        <v>12</v>
      </c>
      <c r="C288" s="1" t="s">
        <v>534</v>
      </c>
      <c r="D288" s="1" t="s">
        <v>12</v>
      </c>
      <c r="E288" s="1" t="s">
        <v>405</v>
      </c>
      <c r="F288" s="1" t="s">
        <v>12</v>
      </c>
      <c r="G288" s="1" t="s">
        <v>12</v>
      </c>
      <c r="H288" s="2">
        <v>0</v>
      </c>
      <c r="I288" s="2">
        <v>0</v>
      </c>
      <c r="J288" s="2">
        <v>1</v>
      </c>
      <c r="K288" s="2">
        <v>-3</v>
      </c>
      <c r="L288" s="2">
        <v>-3</v>
      </c>
      <c r="M288">
        <f t="shared" si="4"/>
        <v>1</v>
      </c>
    </row>
    <row r="289" spans="1:13" x14ac:dyDescent="0.3">
      <c r="A289" s="2">
        <v>41989</v>
      </c>
      <c r="B289" s="1" t="s">
        <v>12</v>
      </c>
      <c r="C289" s="1" t="s">
        <v>535</v>
      </c>
      <c r="D289" s="1" t="s">
        <v>12</v>
      </c>
      <c r="E289" s="1" t="s">
        <v>536</v>
      </c>
      <c r="F289" s="1" t="s">
        <v>12</v>
      </c>
      <c r="G289" s="1" t="s">
        <v>439</v>
      </c>
      <c r="H289" s="2">
        <v>1</v>
      </c>
      <c r="I289" s="2">
        <v>7</v>
      </c>
      <c r="J289" s="2">
        <v>0</v>
      </c>
      <c r="K289" s="2">
        <v>0</v>
      </c>
      <c r="L289" s="2">
        <v>7</v>
      </c>
      <c r="M289">
        <f t="shared" si="4"/>
        <v>0</v>
      </c>
    </row>
    <row r="290" spans="1:13" x14ac:dyDescent="0.3">
      <c r="A290" s="2">
        <v>41988</v>
      </c>
      <c r="B290" s="1" t="s">
        <v>12</v>
      </c>
      <c r="C290" s="1" t="s">
        <v>537</v>
      </c>
      <c r="D290" s="1" t="s">
        <v>12</v>
      </c>
      <c r="E290" s="1" t="s">
        <v>538</v>
      </c>
      <c r="F290" s="1" t="s">
        <v>30</v>
      </c>
      <c r="G290" s="1" t="s">
        <v>72</v>
      </c>
      <c r="H290" s="2">
        <v>1</v>
      </c>
      <c r="I290" s="2">
        <v>1</v>
      </c>
      <c r="J290" s="2">
        <v>0</v>
      </c>
      <c r="K290" s="2">
        <v>0</v>
      </c>
      <c r="L290" s="2">
        <v>1</v>
      </c>
      <c r="M290">
        <f t="shared" si="4"/>
        <v>0</v>
      </c>
    </row>
    <row r="291" spans="1:13" x14ac:dyDescent="0.3">
      <c r="A291" s="2">
        <v>41987</v>
      </c>
      <c r="B291" s="1" t="s">
        <v>12</v>
      </c>
      <c r="C291" s="1" t="s">
        <v>539</v>
      </c>
      <c r="D291" s="1" t="s">
        <v>209</v>
      </c>
      <c r="E291" s="1" t="s">
        <v>540</v>
      </c>
      <c r="F291" s="1" t="s">
        <v>12</v>
      </c>
      <c r="G291" s="1" t="s">
        <v>37</v>
      </c>
      <c r="H291" s="2">
        <v>0</v>
      </c>
      <c r="I291" s="2">
        <v>0</v>
      </c>
      <c r="J291" s="2">
        <v>1</v>
      </c>
      <c r="K291" s="2">
        <v>-8</v>
      </c>
      <c r="L291" s="2">
        <v>-8</v>
      </c>
      <c r="M291">
        <f t="shared" si="4"/>
        <v>1</v>
      </c>
    </row>
    <row r="292" spans="1:13" x14ac:dyDescent="0.3">
      <c r="A292" s="2">
        <v>41986</v>
      </c>
      <c r="B292" s="1" t="s">
        <v>12</v>
      </c>
      <c r="C292" s="1" t="s">
        <v>541</v>
      </c>
      <c r="D292" s="1" t="s">
        <v>12</v>
      </c>
      <c r="E292" s="1" t="s">
        <v>542</v>
      </c>
      <c r="F292" s="1" t="s">
        <v>12</v>
      </c>
      <c r="G292" s="1" t="s">
        <v>12</v>
      </c>
      <c r="H292" s="2">
        <v>0</v>
      </c>
      <c r="I292" s="2">
        <v>0</v>
      </c>
      <c r="J292" s="2">
        <v>1</v>
      </c>
      <c r="K292" s="2">
        <v>-1</v>
      </c>
      <c r="L292" s="2">
        <v>-1</v>
      </c>
      <c r="M292">
        <f t="shared" si="4"/>
        <v>1</v>
      </c>
    </row>
    <row r="293" spans="1:13" x14ac:dyDescent="0.3">
      <c r="A293" s="2">
        <v>41985</v>
      </c>
      <c r="B293" s="1" t="s">
        <v>12</v>
      </c>
      <c r="C293" s="1" t="s">
        <v>543</v>
      </c>
      <c r="D293" s="1" t="s">
        <v>12</v>
      </c>
      <c r="E293" s="1" t="s">
        <v>227</v>
      </c>
      <c r="F293" s="1" t="s">
        <v>12</v>
      </c>
      <c r="G293" s="1" t="s">
        <v>12</v>
      </c>
      <c r="H293" s="2">
        <v>0</v>
      </c>
      <c r="I293" s="2">
        <v>0</v>
      </c>
      <c r="J293" s="2">
        <v>1</v>
      </c>
      <c r="K293" s="2">
        <v>-3</v>
      </c>
      <c r="L293" s="2">
        <v>-3</v>
      </c>
      <c r="M293">
        <f t="shared" si="4"/>
        <v>1</v>
      </c>
    </row>
    <row r="294" spans="1:13" x14ac:dyDescent="0.3">
      <c r="A294" s="2">
        <v>41984</v>
      </c>
      <c r="B294" s="1" t="s">
        <v>12</v>
      </c>
      <c r="C294" s="1" t="s">
        <v>544</v>
      </c>
      <c r="D294" s="1" t="s">
        <v>545</v>
      </c>
      <c r="E294" s="1" t="s">
        <v>546</v>
      </c>
      <c r="F294" s="1" t="s">
        <v>12</v>
      </c>
      <c r="G294" s="1" t="s">
        <v>12</v>
      </c>
      <c r="H294" s="2">
        <v>0</v>
      </c>
      <c r="I294" s="2">
        <v>0</v>
      </c>
      <c r="J294" s="2">
        <v>1</v>
      </c>
      <c r="K294" s="2">
        <v>-20</v>
      </c>
      <c r="L294" s="2">
        <v>-20</v>
      </c>
      <c r="M294">
        <f t="shared" si="4"/>
        <v>1</v>
      </c>
    </row>
    <row r="295" spans="1:13" x14ac:dyDescent="0.3">
      <c r="A295" s="2">
        <v>41983</v>
      </c>
      <c r="B295" s="1" t="s">
        <v>12</v>
      </c>
      <c r="C295" s="1" t="s">
        <v>547</v>
      </c>
      <c r="D295" s="1" t="s">
        <v>548</v>
      </c>
      <c r="E295" s="1" t="s">
        <v>549</v>
      </c>
      <c r="F295" s="1" t="s">
        <v>12</v>
      </c>
      <c r="G295" s="1" t="s">
        <v>12</v>
      </c>
      <c r="H295" s="2">
        <v>1</v>
      </c>
      <c r="I295" s="2">
        <v>1</v>
      </c>
      <c r="J295" s="2">
        <v>0</v>
      </c>
      <c r="K295" s="2">
        <v>0</v>
      </c>
      <c r="L295" s="2">
        <v>1</v>
      </c>
      <c r="M295">
        <f t="shared" si="4"/>
        <v>0</v>
      </c>
    </row>
    <row r="296" spans="1:13" x14ac:dyDescent="0.3">
      <c r="A296" s="2">
        <v>41982</v>
      </c>
      <c r="B296" s="1" t="s">
        <v>12</v>
      </c>
      <c r="C296" s="1" t="s">
        <v>550</v>
      </c>
      <c r="D296" s="1" t="s">
        <v>12</v>
      </c>
      <c r="E296" s="1" t="s">
        <v>551</v>
      </c>
      <c r="F296" s="1" t="s">
        <v>12</v>
      </c>
      <c r="G296" s="1" t="s">
        <v>12</v>
      </c>
      <c r="H296" s="2">
        <v>0</v>
      </c>
      <c r="I296" s="2">
        <v>0</v>
      </c>
      <c r="J296" s="2">
        <v>1</v>
      </c>
      <c r="K296" s="2">
        <v>-4</v>
      </c>
      <c r="L296" s="2">
        <v>-4</v>
      </c>
      <c r="M296">
        <f t="shared" si="4"/>
        <v>1</v>
      </c>
    </row>
    <row r="297" spans="1:13" x14ac:dyDescent="0.3">
      <c r="A297" s="2">
        <v>41981</v>
      </c>
      <c r="B297" s="1" t="s">
        <v>12</v>
      </c>
      <c r="C297" s="1" t="s">
        <v>552</v>
      </c>
      <c r="D297" s="1" t="s">
        <v>160</v>
      </c>
      <c r="E297" s="1" t="s">
        <v>553</v>
      </c>
      <c r="F297" s="1" t="s">
        <v>12</v>
      </c>
      <c r="G297" s="1" t="s">
        <v>12</v>
      </c>
      <c r="H297" s="2">
        <v>0</v>
      </c>
      <c r="I297" s="2">
        <v>0</v>
      </c>
      <c r="J297" s="2">
        <v>1</v>
      </c>
      <c r="K297" s="2">
        <v>-19</v>
      </c>
      <c r="L297" s="2">
        <v>-19</v>
      </c>
      <c r="M297">
        <f t="shared" si="4"/>
        <v>1</v>
      </c>
    </row>
    <row r="298" spans="1:13" x14ac:dyDescent="0.3">
      <c r="A298" s="2">
        <v>41980</v>
      </c>
      <c r="B298" s="1" t="s">
        <v>12</v>
      </c>
      <c r="C298" s="1" t="s">
        <v>554</v>
      </c>
      <c r="D298" s="1" t="s">
        <v>12</v>
      </c>
      <c r="E298" s="1" t="s">
        <v>555</v>
      </c>
      <c r="F298" s="1" t="s">
        <v>12</v>
      </c>
      <c r="G298" s="1" t="s">
        <v>37</v>
      </c>
      <c r="H298" s="2">
        <v>1</v>
      </c>
      <c r="I298" s="2">
        <v>1</v>
      </c>
      <c r="J298" s="2">
        <v>0</v>
      </c>
      <c r="K298" s="2">
        <v>0</v>
      </c>
      <c r="L298" s="2">
        <v>1</v>
      </c>
      <c r="M298">
        <f t="shared" si="4"/>
        <v>0</v>
      </c>
    </row>
    <row r="299" spans="1:13" x14ac:dyDescent="0.3">
      <c r="A299" s="2">
        <v>41979</v>
      </c>
      <c r="B299" s="1" t="s">
        <v>12</v>
      </c>
      <c r="C299" s="1" t="s">
        <v>556</v>
      </c>
      <c r="D299" s="1" t="s">
        <v>12</v>
      </c>
      <c r="E299" s="1" t="s">
        <v>12</v>
      </c>
      <c r="F299" s="1" t="s">
        <v>12</v>
      </c>
      <c r="G299" s="1" t="s">
        <v>12</v>
      </c>
      <c r="H299" s="2">
        <v>0</v>
      </c>
      <c r="I299" s="2">
        <v>0</v>
      </c>
      <c r="J299" s="2">
        <v>0</v>
      </c>
      <c r="K299" s="2">
        <v>0</v>
      </c>
      <c r="L299" s="2">
        <v>0</v>
      </c>
      <c r="M299">
        <f t="shared" si="4"/>
        <v>0</v>
      </c>
    </row>
    <row r="300" spans="1:13" x14ac:dyDescent="0.3">
      <c r="A300" s="2">
        <v>41978</v>
      </c>
      <c r="B300" s="1" t="s">
        <v>12</v>
      </c>
      <c r="C300" s="1" t="s">
        <v>557</v>
      </c>
      <c r="D300" s="1" t="s">
        <v>558</v>
      </c>
      <c r="E300" s="1" t="s">
        <v>559</v>
      </c>
      <c r="F300" s="1" t="s">
        <v>30</v>
      </c>
      <c r="G300" s="1" t="s">
        <v>37</v>
      </c>
      <c r="H300" s="2">
        <v>0</v>
      </c>
      <c r="I300" s="2">
        <v>0</v>
      </c>
      <c r="J300" s="2">
        <v>1</v>
      </c>
      <c r="K300" s="2">
        <v>-4</v>
      </c>
      <c r="L300" s="2">
        <v>-4</v>
      </c>
      <c r="M300">
        <f t="shared" si="4"/>
        <v>1</v>
      </c>
    </row>
    <row r="301" spans="1:13" x14ac:dyDescent="0.3">
      <c r="A301" s="2">
        <v>41977</v>
      </c>
      <c r="B301" s="1" t="s">
        <v>12</v>
      </c>
      <c r="C301" s="1" t="s">
        <v>560</v>
      </c>
      <c r="D301" s="1" t="s">
        <v>12</v>
      </c>
      <c r="E301" s="1" t="s">
        <v>12</v>
      </c>
      <c r="F301" s="1" t="s">
        <v>12</v>
      </c>
      <c r="G301" s="1" t="s">
        <v>12</v>
      </c>
      <c r="H301" s="2">
        <v>0</v>
      </c>
      <c r="I301" s="2">
        <v>0</v>
      </c>
      <c r="J301" s="2">
        <v>0</v>
      </c>
      <c r="K301" s="2">
        <v>0</v>
      </c>
      <c r="L301" s="2">
        <v>0</v>
      </c>
      <c r="M301">
        <f t="shared" si="4"/>
        <v>0</v>
      </c>
    </row>
    <row r="302" spans="1:13" x14ac:dyDescent="0.3">
      <c r="A302" s="2">
        <v>41976</v>
      </c>
      <c r="B302" s="1" t="s">
        <v>12</v>
      </c>
      <c r="C302" s="1" t="s">
        <v>561</v>
      </c>
      <c r="D302" s="1" t="s">
        <v>562</v>
      </c>
      <c r="E302" s="1" t="s">
        <v>563</v>
      </c>
      <c r="F302" s="1" t="s">
        <v>132</v>
      </c>
      <c r="G302" s="1" t="s">
        <v>12</v>
      </c>
      <c r="H302" s="2">
        <v>0</v>
      </c>
      <c r="I302" s="2">
        <v>0</v>
      </c>
      <c r="J302" s="2">
        <v>1</v>
      </c>
      <c r="K302" s="2">
        <v>-7</v>
      </c>
      <c r="L302" s="2">
        <v>-7</v>
      </c>
      <c r="M302">
        <f t="shared" si="4"/>
        <v>1</v>
      </c>
    </row>
    <row r="303" spans="1:13" x14ac:dyDescent="0.3">
      <c r="A303" s="2">
        <v>41975</v>
      </c>
      <c r="B303" s="1" t="s">
        <v>12</v>
      </c>
      <c r="C303" s="1" t="s">
        <v>564</v>
      </c>
      <c r="D303" s="1" t="s">
        <v>12</v>
      </c>
      <c r="E303" s="1" t="s">
        <v>565</v>
      </c>
      <c r="F303" s="1" t="s">
        <v>12</v>
      </c>
      <c r="G303" s="1" t="s">
        <v>37</v>
      </c>
      <c r="H303" s="2">
        <v>0</v>
      </c>
      <c r="I303" s="2">
        <v>0</v>
      </c>
      <c r="J303" s="2">
        <v>1</v>
      </c>
      <c r="K303" s="2">
        <v>-1</v>
      </c>
      <c r="L303" s="2">
        <v>-1</v>
      </c>
      <c r="M303">
        <f t="shared" si="4"/>
        <v>1</v>
      </c>
    </row>
    <row r="304" spans="1:13" x14ac:dyDescent="0.3">
      <c r="A304" s="2">
        <v>41974</v>
      </c>
      <c r="B304" s="1" t="s">
        <v>12</v>
      </c>
      <c r="C304" s="1" t="s">
        <v>566</v>
      </c>
      <c r="D304" s="1" t="s">
        <v>12</v>
      </c>
      <c r="E304" s="1" t="s">
        <v>12</v>
      </c>
      <c r="F304" s="1" t="s">
        <v>12</v>
      </c>
      <c r="G304" s="1" t="s">
        <v>37</v>
      </c>
      <c r="H304" s="2">
        <v>0</v>
      </c>
      <c r="I304" s="2">
        <v>0</v>
      </c>
      <c r="J304" s="2">
        <v>0</v>
      </c>
      <c r="K304" s="2">
        <v>0</v>
      </c>
      <c r="L304" s="2">
        <v>0</v>
      </c>
      <c r="M304">
        <f t="shared" si="4"/>
        <v>0</v>
      </c>
    </row>
    <row r="305" spans="1:13" x14ac:dyDescent="0.3">
      <c r="A305" s="2">
        <v>41973</v>
      </c>
      <c r="B305" s="1" t="s">
        <v>12</v>
      </c>
      <c r="C305" s="1" t="s">
        <v>567</v>
      </c>
      <c r="D305" s="1" t="s">
        <v>12</v>
      </c>
      <c r="E305" s="1" t="s">
        <v>12</v>
      </c>
      <c r="F305" s="1" t="s">
        <v>12</v>
      </c>
      <c r="G305" s="1" t="s">
        <v>12</v>
      </c>
      <c r="H305" s="2">
        <v>0</v>
      </c>
      <c r="I305" s="2">
        <v>0</v>
      </c>
      <c r="J305" s="2">
        <v>0</v>
      </c>
      <c r="K305" s="2">
        <v>0</v>
      </c>
      <c r="L305" s="2">
        <v>0</v>
      </c>
      <c r="M305">
        <f t="shared" si="4"/>
        <v>0</v>
      </c>
    </row>
    <row r="306" spans="1:13" x14ac:dyDescent="0.3">
      <c r="A306" s="2">
        <v>41972</v>
      </c>
      <c r="B306" s="1" t="s">
        <v>12</v>
      </c>
      <c r="C306" s="1" t="s">
        <v>568</v>
      </c>
      <c r="D306" s="1" t="s">
        <v>399</v>
      </c>
      <c r="E306" s="1" t="s">
        <v>12</v>
      </c>
      <c r="F306" s="1" t="s">
        <v>12</v>
      </c>
      <c r="G306" s="1" t="s">
        <v>12</v>
      </c>
      <c r="H306" s="2">
        <v>1</v>
      </c>
      <c r="I306" s="2">
        <v>1</v>
      </c>
      <c r="J306" s="2">
        <v>0</v>
      </c>
      <c r="K306" s="2">
        <v>0</v>
      </c>
      <c r="L306" s="2">
        <v>1</v>
      </c>
      <c r="M306">
        <f t="shared" si="4"/>
        <v>0</v>
      </c>
    </row>
    <row r="307" spans="1:13" x14ac:dyDescent="0.3">
      <c r="A307" s="2">
        <v>41971</v>
      </c>
      <c r="B307" s="1" t="s">
        <v>12</v>
      </c>
      <c r="C307" s="1" t="s">
        <v>569</v>
      </c>
      <c r="D307" s="1" t="s">
        <v>570</v>
      </c>
      <c r="E307" s="1" t="s">
        <v>12</v>
      </c>
      <c r="F307" s="1" t="s">
        <v>12</v>
      </c>
      <c r="G307" s="1" t="s">
        <v>12</v>
      </c>
      <c r="H307" s="2">
        <v>1</v>
      </c>
      <c r="I307" s="2">
        <v>2</v>
      </c>
      <c r="J307" s="2">
        <v>0</v>
      </c>
      <c r="K307" s="2">
        <v>0</v>
      </c>
      <c r="L307" s="2">
        <v>2</v>
      </c>
      <c r="M307">
        <f t="shared" si="4"/>
        <v>0</v>
      </c>
    </row>
    <row r="308" spans="1:13" x14ac:dyDescent="0.3">
      <c r="A308" s="2">
        <v>41970</v>
      </c>
      <c r="B308" s="1" t="s">
        <v>12</v>
      </c>
      <c r="C308" s="1" t="s">
        <v>571</v>
      </c>
      <c r="D308" s="1" t="s">
        <v>12</v>
      </c>
      <c r="E308" s="1" t="s">
        <v>572</v>
      </c>
      <c r="F308" s="1" t="s">
        <v>12</v>
      </c>
      <c r="G308" s="1" t="s">
        <v>12</v>
      </c>
      <c r="H308" s="2">
        <v>0</v>
      </c>
      <c r="I308" s="2">
        <v>0</v>
      </c>
      <c r="J308" s="2">
        <v>1</v>
      </c>
      <c r="K308" s="2">
        <v>-8</v>
      </c>
      <c r="L308" s="2">
        <v>-8</v>
      </c>
      <c r="M308">
        <f t="shared" si="4"/>
        <v>1</v>
      </c>
    </row>
    <row r="309" spans="1:13" x14ac:dyDescent="0.3">
      <c r="A309" s="2">
        <v>41969</v>
      </c>
      <c r="B309" s="1" t="s">
        <v>12</v>
      </c>
      <c r="C309" s="1" t="s">
        <v>573</v>
      </c>
      <c r="D309" s="1" t="s">
        <v>12</v>
      </c>
      <c r="E309" s="1" t="s">
        <v>574</v>
      </c>
      <c r="F309" s="1" t="s">
        <v>30</v>
      </c>
      <c r="G309" s="1" t="s">
        <v>17</v>
      </c>
      <c r="H309" s="2">
        <v>0</v>
      </c>
      <c r="I309" s="2">
        <v>0</v>
      </c>
      <c r="J309" s="2">
        <v>1</v>
      </c>
      <c r="K309" s="2">
        <v>-15</v>
      </c>
      <c r="L309" s="2">
        <v>-15</v>
      </c>
      <c r="M309">
        <f t="shared" si="4"/>
        <v>1</v>
      </c>
    </row>
    <row r="310" spans="1:13" x14ac:dyDescent="0.3">
      <c r="A310" s="2">
        <v>41968</v>
      </c>
      <c r="B310" s="1" t="s">
        <v>12</v>
      </c>
      <c r="C310" s="1" t="s">
        <v>575</v>
      </c>
      <c r="D310" s="1" t="s">
        <v>12</v>
      </c>
      <c r="E310" s="1" t="s">
        <v>12</v>
      </c>
      <c r="F310" s="1" t="s">
        <v>12</v>
      </c>
      <c r="G310" s="1" t="s">
        <v>12</v>
      </c>
      <c r="H310" s="2">
        <v>0</v>
      </c>
      <c r="I310" s="2">
        <v>0</v>
      </c>
      <c r="J310" s="2">
        <v>0</v>
      </c>
      <c r="K310" s="2">
        <v>0</v>
      </c>
      <c r="L310" s="2">
        <v>0</v>
      </c>
      <c r="M310">
        <f t="shared" si="4"/>
        <v>0</v>
      </c>
    </row>
    <row r="311" spans="1:13" x14ac:dyDescent="0.3">
      <c r="A311" s="2">
        <v>41967</v>
      </c>
      <c r="B311" s="1" t="s">
        <v>12</v>
      </c>
      <c r="C311" s="1" t="s">
        <v>576</v>
      </c>
      <c r="D311" s="1" t="s">
        <v>12</v>
      </c>
      <c r="E311" s="1" t="s">
        <v>577</v>
      </c>
      <c r="F311" s="1" t="s">
        <v>12</v>
      </c>
      <c r="G311" s="1" t="s">
        <v>17</v>
      </c>
      <c r="H311" s="2">
        <v>0</v>
      </c>
      <c r="I311" s="2">
        <v>0</v>
      </c>
      <c r="J311" s="2">
        <v>1</v>
      </c>
      <c r="K311" s="2">
        <v>-8</v>
      </c>
      <c r="L311" s="2">
        <v>-8</v>
      </c>
      <c r="M311">
        <f t="shared" si="4"/>
        <v>1</v>
      </c>
    </row>
    <row r="312" spans="1:13" x14ac:dyDescent="0.3">
      <c r="A312" s="2">
        <v>41966</v>
      </c>
      <c r="B312" s="1" t="s">
        <v>12</v>
      </c>
      <c r="C312" s="1" t="s">
        <v>578</v>
      </c>
      <c r="D312" s="1" t="s">
        <v>579</v>
      </c>
      <c r="E312" s="1" t="s">
        <v>580</v>
      </c>
      <c r="F312" s="1" t="s">
        <v>12</v>
      </c>
      <c r="G312" s="1" t="s">
        <v>37</v>
      </c>
      <c r="H312" s="2">
        <v>1</v>
      </c>
      <c r="I312" s="2">
        <v>1</v>
      </c>
      <c r="J312" s="2">
        <v>0</v>
      </c>
      <c r="K312" s="2">
        <v>0</v>
      </c>
      <c r="L312" s="2">
        <v>1</v>
      </c>
      <c r="M312">
        <f t="shared" si="4"/>
        <v>0</v>
      </c>
    </row>
    <row r="313" spans="1:13" x14ac:dyDescent="0.3">
      <c r="A313" s="2">
        <v>41965</v>
      </c>
      <c r="B313" s="1" t="s">
        <v>12</v>
      </c>
      <c r="C313" s="1" t="s">
        <v>581</v>
      </c>
      <c r="D313" s="1" t="s">
        <v>12</v>
      </c>
      <c r="E313" s="1" t="s">
        <v>12</v>
      </c>
      <c r="F313" s="1" t="s">
        <v>12</v>
      </c>
      <c r="G313" s="1" t="s">
        <v>12</v>
      </c>
      <c r="H313" s="2">
        <v>0</v>
      </c>
      <c r="I313" s="2">
        <v>0</v>
      </c>
      <c r="J313" s="2">
        <v>0</v>
      </c>
      <c r="K313" s="2">
        <v>0</v>
      </c>
      <c r="L313" s="2">
        <v>0</v>
      </c>
      <c r="M313">
        <f t="shared" si="4"/>
        <v>0</v>
      </c>
    </row>
    <row r="314" spans="1:13" x14ac:dyDescent="0.3">
      <c r="A314" s="2">
        <v>41964</v>
      </c>
      <c r="B314" s="1" t="s">
        <v>12</v>
      </c>
      <c r="C314" s="1" t="s">
        <v>582</v>
      </c>
      <c r="D314" s="1" t="s">
        <v>12</v>
      </c>
      <c r="E314" s="1" t="s">
        <v>583</v>
      </c>
      <c r="F314" s="1" t="s">
        <v>12</v>
      </c>
      <c r="G314" s="1" t="s">
        <v>24</v>
      </c>
      <c r="H314" s="2">
        <v>1</v>
      </c>
      <c r="I314" s="2">
        <v>2</v>
      </c>
      <c r="J314" s="2">
        <v>0</v>
      </c>
      <c r="K314" s="2">
        <v>0</v>
      </c>
      <c r="L314" s="2">
        <v>2</v>
      </c>
      <c r="M314">
        <f t="shared" si="4"/>
        <v>0</v>
      </c>
    </row>
    <row r="315" spans="1:13" x14ac:dyDescent="0.3">
      <c r="A315" s="2">
        <v>41963</v>
      </c>
      <c r="B315" s="1" t="s">
        <v>12</v>
      </c>
      <c r="C315" s="1" t="s">
        <v>584</v>
      </c>
      <c r="D315" s="1" t="s">
        <v>12</v>
      </c>
      <c r="E315" s="1" t="s">
        <v>585</v>
      </c>
      <c r="F315" s="1" t="s">
        <v>30</v>
      </c>
      <c r="G315" s="1" t="s">
        <v>12</v>
      </c>
      <c r="H315" s="2">
        <v>0</v>
      </c>
      <c r="I315" s="2">
        <v>0</v>
      </c>
      <c r="J315" s="2">
        <v>1</v>
      </c>
      <c r="K315" s="2">
        <v>-11</v>
      </c>
      <c r="L315" s="2">
        <v>-11</v>
      </c>
      <c r="M315">
        <f t="shared" si="4"/>
        <v>1</v>
      </c>
    </row>
    <row r="316" spans="1:13" x14ac:dyDescent="0.3">
      <c r="A316" s="2">
        <v>41962</v>
      </c>
      <c r="B316" s="1" t="s">
        <v>12</v>
      </c>
      <c r="C316" s="1" t="s">
        <v>586</v>
      </c>
      <c r="D316" s="1" t="s">
        <v>320</v>
      </c>
      <c r="E316" s="1" t="s">
        <v>587</v>
      </c>
      <c r="F316" s="1" t="s">
        <v>12</v>
      </c>
      <c r="G316" s="1" t="s">
        <v>37</v>
      </c>
      <c r="H316" s="2">
        <v>0</v>
      </c>
      <c r="I316" s="2">
        <v>0</v>
      </c>
      <c r="J316" s="2">
        <v>1</v>
      </c>
      <c r="K316" s="2">
        <v>-15</v>
      </c>
      <c r="L316" s="2">
        <v>-15</v>
      </c>
      <c r="M316">
        <f t="shared" si="4"/>
        <v>1</v>
      </c>
    </row>
    <row r="317" spans="1:13" x14ac:dyDescent="0.3">
      <c r="A317" s="2">
        <v>41961</v>
      </c>
      <c r="B317" s="1" t="s">
        <v>12</v>
      </c>
      <c r="C317" s="1" t="s">
        <v>588</v>
      </c>
      <c r="D317" s="1" t="s">
        <v>12</v>
      </c>
      <c r="E317" s="1" t="s">
        <v>589</v>
      </c>
      <c r="F317" s="1" t="s">
        <v>12</v>
      </c>
      <c r="G317" s="1" t="s">
        <v>72</v>
      </c>
      <c r="H317" s="2">
        <v>1</v>
      </c>
      <c r="I317" s="2">
        <v>1</v>
      </c>
      <c r="J317" s="2">
        <v>0</v>
      </c>
      <c r="K317" s="2">
        <v>0</v>
      </c>
      <c r="L317" s="2">
        <v>1</v>
      </c>
      <c r="M317">
        <f t="shared" si="4"/>
        <v>0</v>
      </c>
    </row>
    <row r="318" spans="1:13" x14ac:dyDescent="0.3">
      <c r="A318" s="2">
        <v>41960</v>
      </c>
      <c r="B318" s="1" t="s">
        <v>12</v>
      </c>
      <c r="C318" s="1" t="s">
        <v>590</v>
      </c>
      <c r="D318" s="1" t="s">
        <v>12</v>
      </c>
      <c r="E318" s="1" t="s">
        <v>12</v>
      </c>
      <c r="F318" s="1" t="s">
        <v>12</v>
      </c>
      <c r="G318" s="1" t="s">
        <v>17</v>
      </c>
      <c r="H318" s="2">
        <v>0</v>
      </c>
      <c r="I318" s="2">
        <v>0</v>
      </c>
      <c r="J318" s="2">
        <v>0</v>
      </c>
      <c r="K318" s="2">
        <v>0</v>
      </c>
      <c r="L318" s="2">
        <v>0</v>
      </c>
      <c r="M318">
        <f t="shared" si="4"/>
        <v>0</v>
      </c>
    </row>
    <row r="319" spans="1:13" x14ac:dyDescent="0.3">
      <c r="A319" s="2">
        <v>41959</v>
      </c>
      <c r="B319" s="1" t="s">
        <v>12</v>
      </c>
      <c r="C319" s="1" t="s">
        <v>591</v>
      </c>
      <c r="D319" s="1" t="s">
        <v>592</v>
      </c>
      <c r="E319" s="1" t="s">
        <v>593</v>
      </c>
      <c r="F319" s="1" t="s">
        <v>30</v>
      </c>
      <c r="G319" s="1" t="s">
        <v>24</v>
      </c>
      <c r="H319" s="2">
        <v>1</v>
      </c>
      <c r="I319" s="2">
        <v>1</v>
      </c>
      <c r="J319" s="2">
        <v>0</v>
      </c>
      <c r="K319" s="2">
        <v>0</v>
      </c>
      <c r="L319" s="2">
        <v>1</v>
      </c>
      <c r="M319">
        <f t="shared" si="4"/>
        <v>0</v>
      </c>
    </row>
    <row r="320" spans="1:13" x14ac:dyDescent="0.3">
      <c r="A320" s="2">
        <v>41958</v>
      </c>
      <c r="B320" s="1" t="s">
        <v>12</v>
      </c>
      <c r="C320" s="1" t="s">
        <v>594</v>
      </c>
      <c r="D320" s="1" t="s">
        <v>12</v>
      </c>
      <c r="E320" s="1" t="s">
        <v>12</v>
      </c>
      <c r="F320" s="1" t="s">
        <v>12</v>
      </c>
      <c r="G320" s="1" t="s">
        <v>12</v>
      </c>
      <c r="H320" s="2">
        <v>0</v>
      </c>
      <c r="I320" s="2">
        <v>0</v>
      </c>
      <c r="J320" s="2">
        <v>0</v>
      </c>
      <c r="K320" s="2">
        <v>0</v>
      </c>
      <c r="L320" s="2">
        <v>0</v>
      </c>
      <c r="M320">
        <f t="shared" si="4"/>
        <v>0</v>
      </c>
    </row>
    <row r="321" spans="1:13" x14ac:dyDescent="0.3">
      <c r="A321" s="2">
        <v>41957</v>
      </c>
      <c r="B321" s="1" t="s">
        <v>12</v>
      </c>
      <c r="C321" s="1" t="s">
        <v>595</v>
      </c>
      <c r="D321" s="1" t="s">
        <v>12</v>
      </c>
      <c r="E321" s="1" t="s">
        <v>596</v>
      </c>
      <c r="F321" s="1" t="s">
        <v>12</v>
      </c>
      <c r="G321" s="1" t="s">
        <v>37</v>
      </c>
      <c r="H321" s="2">
        <v>0</v>
      </c>
      <c r="I321" s="2">
        <v>0</v>
      </c>
      <c r="J321" s="2">
        <v>1</v>
      </c>
      <c r="K321" s="2">
        <v>-17</v>
      </c>
      <c r="L321" s="2">
        <v>-17</v>
      </c>
      <c r="M321">
        <f t="shared" si="4"/>
        <v>1</v>
      </c>
    </row>
    <row r="322" spans="1:13" x14ac:dyDescent="0.3">
      <c r="A322" s="2">
        <v>41956</v>
      </c>
      <c r="B322" s="1" t="s">
        <v>12</v>
      </c>
      <c r="C322" s="1" t="s">
        <v>597</v>
      </c>
      <c r="D322" s="1" t="s">
        <v>12</v>
      </c>
      <c r="E322" s="1" t="s">
        <v>12</v>
      </c>
      <c r="F322" s="1" t="s">
        <v>12</v>
      </c>
      <c r="G322" s="1" t="s">
        <v>12</v>
      </c>
      <c r="H322" s="2">
        <v>0</v>
      </c>
      <c r="I322" s="2">
        <v>0</v>
      </c>
      <c r="J322" s="2">
        <v>0</v>
      </c>
      <c r="K322" s="2">
        <v>0</v>
      </c>
      <c r="L322" s="2">
        <v>0</v>
      </c>
      <c r="M322">
        <f t="shared" si="4"/>
        <v>0</v>
      </c>
    </row>
    <row r="323" spans="1:13" x14ac:dyDescent="0.3">
      <c r="A323" s="2">
        <v>41955</v>
      </c>
      <c r="B323" s="1" t="s">
        <v>12</v>
      </c>
      <c r="C323" s="1" t="s">
        <v>598</v>
      </c>
      <c r="D323" s="1" t="s">
        <v>12</v>
      </c>
      <c r="E323" s="1" t="s">
        <v>599</v>
      </c>
      <c r="F323" s="1" t="s">
        <v>12</v>
      </c>
      <c r="G323" s="1" t="s">
        <v>12</v>
      </c>
      <c r="H323" s="2">
        <v>0</v>
      </c>
      <c r="I323" s="2">
        <v>0</v>
      </c>
      <c r="J323" s="2">
        <v>1</v>
      </c>
      <c r="K323" s="2">
        <v>-7</v>
      </c>
      <c r="L323" s="2">
        <v>-7</v>
      </c>
      <c r="M323">
        <f t="shared" ref="M323:M336" si="5">IF(L323&lt;0,1,0)</f>
        <v>1</v>
      </c>
    </row>
    <row r="324" spans="1:13" x14ac:dyDescent="0.3">
      <c r="A324" s="2">
        <v>41954</v>
      </c>
      <c r="B324" s="1" t="s">
        <v>12</v>
      </c>
      <c r="C324" s="1" t="s">
        <v>600</v>
      </c>
      <c r="D324" s="1" t="s">
        <v>601</v>
      </c>
      <c r="E324" s="1" t="s">
        <v>12</v>
      </c>
      <c r="F324" s="1" t="s">
        <v>12</v>
      </c>
      <c r="G324" s="1" t="s">
        <v>12</v>
      </c>
      <c r="H324" s="2">
        <v>1</v>
      </c>
      <c r="I324" s="2">
        <v>2</v>
      </c>
      <c r="J324" s="2">
        <v>0</v>
      </c>
      <c r="K324" s="2">
        <v>0</v>
      </c>
      <c r="L324" s="2">
        <v>2</v>
      </c>
      <c r="M324">
        <f t="shared" si="5"/>
        <v>0</v>
      </c>
    </row>
    <row r="325" spans="1:13" x14ac:dyDescent="0.3">
      <c r="A325" s="2">
        <v>41953</v>
      </c>
      <c r="B325" s="1" t="s">
        <v>12</v>
      </c>
      <c r="C325" s="1" t="s">
        <v>602</v>
      </c>
      <c r="D325" s="1" t="s">
        <v>603</v>
      </c>
      <c r="E325" s="1" t="s">
        <v>604</v>
      </c>
      <c r="F325" s="1" t="s">
        <v>12</v>
      </c>
      <c r="G325" s="1" t="s">
        <v>12</v>
      </c>
      <c r="H325" s="2">
        <v>0</v>
      </c>
      <c r="I325" s="2">
        <v>0</v>
      </c>
      <c r="J325" s="2">
        <v>1</v>
      </c>
      <c r="K325" s="2">
        <v>-6</v>
      </c>
      <c r="L325" s="2">
        <v>-6</v>
      </c>
      <c r="M325">
        <f t="shared" si="5"/>
        <v>1</v>
      </c>
    </row>
    <row r="326" spans="1:13" x14ac:dyDescent="0.3">
      <c r="A326" s="2">
        <v>41952</v>
      </c>
      <c r="B326" s="1" t="s">
        <v>12</v>
      </c>
      <c r="C326" s="1" t="s">
        <v>605</v>
      </c>
      <c r="D326" s="1" t="s">
        <v>12</v>
      </c>
      <c r="E326" s="1" t="s">
        <v>606</v>
      </c>
      <c r="F326" s="1" t="s">
        <v>12</v>
      </c>
      <c r="G326" s="1" t="s">
        <v>12</v>
      </c>
      <c r="H326" s="2">
        <v>0</v>
      </c>
      <c r="I326" s="2">
        <v>0</v>
      </c>
      <c r="J326" s="2">
        <v>1</v>
      </c>
      <c r="K326" s="2">
        <v>-10</v>
      </c>
      <c r="L326" s="2">
        <v>-10</v>
      </c>
      <c r="M326">
        <f t="shared" si="5"/>
        <v>1</v>
      </c>
    </row>
    <row r="327" spans="1:13" x14ac:dyDescent="0.3">
      <c r="A327" s="2">
        <v>41951</v>
      </c>
      <c r="B327" s="1" t="s">
        <v>12</v>
      </c>
      <c r="C327" s="1" t="s">
        <v>607</v>
      </c>
      <c r="D327" s="1" t="s">
        <v>608</v>
      </c>
      <c r="E327" s="1" t="s">
        <v>12</v>
      </c>
      <c r="F327" s="1" t="s">
        <v>12</v>
      </c>
      <c r="G327" s="1" t="s">
        <v>17</v>
      </c>
      <c r="H327" s="2">
        <v>0</v>
      </c>
      <c r="I327" s="2">
        <v>0</v>
      </c>
      <c r="J327" s="2">
        <v>0</v>
      </c>
      <c r="K327" s="2">
        <v>0</v>
      </c>
      <c r="L327" s="2">
        <v>0</v>
      </c>
      <c r="M327">
        <f t="shared" si="5"/>
        <v>0</v>
      </c>
    </row>
    <row r="328" spans="1:13" x14ac:dyDescent="0.3">
      <c r="A328" s="2">
        <v>41950</v>
      </c>
      <c r="B328" s="1" t="s">
        <v>12</v>
      </c>
      <c r="C328" s="1" t="s">
        <v>609</v>
      </c>
      <c r="D328" s="1" t="s">
        <v>610</v>
      </c>
      <c r="E328" s="1" t="s">
        <v>188</v>
      </c>
      <c r="F328" s="1" t="s">
        <v>12</v>
      </c>
      <c r="G328" s="1" t="s">
        <v>12</v>
      </c>
      <c r="H328" s="2">
        <v>0</v>
      </c>
      <c r="I328" s="2">
        <v>0</v>
      </c>
      <c r="J328" s="2">
        <v>1</v>
      </c>
      <c r="K328" s="2">
        <v>-2</v>
      </c>
      <c r="L328" s="2">
        <v>-2</v>
      </c>
      <c r="M328">
        <f t="shared" si="5"/>
        <v>1</v>
      </c>
    </row>
    <row r="329" spans="1:13" x14ac:dyDescent="0.3">
      <c r="A329" s="2">
        <v>41949</v>
      </c>
      <c r="B329" s="1" t="s">
        <v>12</v>
      </c>
      <c r="C329" s="1" t="s">
        <v>611</v>
      </c>
      <c r="D329" s="1" t="s">
        <v>344</v>
      </c>
      <c r="E329" s="1" t="s">
        <v>612</v>
      </c>
      <c r="F329" s="1" t="s">
        <v>12</v>
      </c>
      <c r="G329" s="1" t="s">
        <v>12</v>
      </c>
      <c r="H329" s="2">
        <v>0</v>
      </c>
      <c r="I329" s="2">
        <v>0</v>
      </c>
      <c r="J329" s="2">
        <v>1</v>
      </c>
      <c r="K329" s="2">
        <v>-17</v>
      </c>
      <c r="L329" s="2">
        <v>-17</v>
      </c>
      <c r="M329">
        <f t="shared" si="5"/>
        <v>1</v>
      </c>
    </row>
    <row r="330" spans="1:13" x14ac:dyDescent="0.3">
      <c r="A330" s="2">
        <v>41948</v>
      </c>
      <c r="B330" s="1" t="s">
        <v>12</v>
      </c>
      <c r="C330" s="1" t="s">
        <v>613</v>
      </c>
      <c r="D330" s="1" t="s">
        <v>12</v>
      </c>
      <c r="E330" s="1" t="s">
        <v>614</v>
      </c>
      <c r="F330" s="1" t="s">
        <v>12</v>
      </c>
      <c r="G330" s="1" t="s">
        <v>12</v>
      </c>
      <c r="H330" s="2">
        <v>0</v>
      </c>
      <c r="I330" s="2">
        <v>0</v>
      </c>
      <c r="J330" s="2">
        <v>1</v>
      </c>
      <c r="K330" s="2">
        <v>-9</v>
      </c>
      <c r="L330" s="2">
        <v>-9</v>
      </c>
      <c r="M330">
        <f t="shared" si="5"/>
        <v>1</v>
      </c>
    </row>
    <row r="331" spans="1:13" x14ac:dyDescent="0.3">
      <c r="A331" s="2">
        <v>41947</v>
      </c>
      <c r="B331" s="1" t="s">
        <v>12</v>
      </c>
      <c r="C331" s="1" t="s">
        <v>615</v>
      </c>
      <c r="D331" s="1" t="s">
        <v>12</v>
      </c>
      <c r="E331" s="1" t="s">
        <v>12</v>
      </c>
      <c r="F331" s="1" t="s">
        <v>12</v>
      </c>
      <c r="G331" s="1" t="s">
        <v>37</v>
      </c>
      <c r="H331" s="2">
        <v>0</v>
      </c>
      <c r="I331" s="2">
        <v>0</v>
      </c>
      <c r="J331" s="2">
        <v>0</v>
      </c>
      <c r="K331" s="2">
        <v>0</v>
      </c>
      <c r="L331" s="2">
        <v>0</v>
      </c>
      <c r="M331">
        <f t="shared" si="5"/>
        <v>0</v>
      </c>
    </row>
    <row r="332" spans="1:13" x14ac:dyDescent="0.3">
      <c r="A332" s="2">
        <v>41946</v>
      </c>
      <c r="B332" s="1" t="s">
        <v>12</v>
      </c>
      <c r="C332" s="1" t="s">
        <v>616</v>
      </c>
      <c r="D332" s="1" t="s">
        <v>399</v>
      </c>
      <c r="E332" s="1" t="s">
        <v>617</v>
      </c>
      <c r="F332" s="1" t="s">
        <v>12</v>
      </c>
      <c r="G332" s="1" t="s">
        <v>37</v>
      </c>
      <c r="H332" s="2">
        <v>0</v>
      </c>
      <c r="I332" s="2">
        <v>0</v>
      </c>
      <c r="J332" s="2">
        <v>1</v>
      </c>
      <c r="K332" s="2">
        <v>-2</v>
      </c>
      <c r="L332" s="2">
        <v>-2</v>
      </c>
      <c r="M332">
        <f t="shared" si="5"/>
        <v>1</v>
      </c>
    </row>
    <row r="333" spans="1:13" x14ac:dyDescent="0.3">
      <c r="A333" s="2">
        <v>41945</v>
      </c>
      <c r="B333" s="1" t="s">
        <v>12</v>
      </c>
      <c r="C333" s="1" t="s">
        <v>618</v>
      </c>
      <c r="D333" s="1" t="s">
        <v>12</v>
      </c>
      <c r="E333" s="1" t="s">
        <v>619</v>
      </c>
      <c r="F333" s="1" t="s">
        <v>12</v>
      </c>
      <c r="G333" s="1" t="s">
        <v>17</v>
      </c>
      <c r="H333" s="2">
        <v>1</v>
      </c>
      <c r="I333" s="2">
        <v>1</v>
      </c>
      <c r="J333" s="2">
        <v>0</v>
      </c>
      <c r="K333" s="2">
        <v>0</v>
      </c>
      <c r="L333" s="2">
        <v>1</v>
      </c>
      <c r="M333">
        <f t="shared" si="5"/>
        <v>0</v>
      </c>
    </row>
    <row r="334" spans="1:13" x14ac:dyDescent="0.3">
      <c r="A334" s="2">
        <v>41944</v>
      </c>
      <c r="B334" s="1" t="s">
        <v>12</v>
      </c>
      <c r="C334" s="1" t="s">
        <v>620</v>
      </c>
      <c r="D334" s="1" t="s">
        <v>621</v>
      </c>
      <c r="E334" s="1" t="s">
        <v>622</v>
      </c>
      <c r="F334" s="1" t="s">
        <v>12</v>
      </c>
      <c r="G334" s="1" t="s">
        <v>17</v>
      </c>
      <c r="H334" s="2">
        <v>1</v>
      </c>
      <c r="I334" s="2">
        <v>1</v>
      </c>
      <c r="J334" s="2">
        <v>0</v>
      </c>
      <c r="K334" s="2">
        <v>0</v>
      </c>
      <c r="L334" s="2">
        <v>1</v>
      </c>
      <c r="M334">
        <f t="shared" si="5"/>
        <v>0</v>
      </c>
    </row>
    <row r="335" spans="1:13" x14ac:dyDescent="0.3">
      <c r="A335" s="2">
        <v>41943</v>
      </c>
      <c r="B335" s="1" t="s">
        <v>12</v>
      </c>
      <c r="C335" s="1" t="s">
        <v>623</v>
      </c>
      <c r="D335" s="1" t="s">
        <v>12</v>
      </c>
      <c r="E335" s="1" t="s">
        <v>12</v>
      </c>
      <c r="F335" s="1" t="s">
        <v>12</v>
      </c>
      <c r="G335" s="1" t="s">
        <v>12</v>
      </c>
      <c r="H335" s="2">
        <v>0</v>
      </c>
      <c r="I335" s="2">
        <v>0</v>
      </c>
      <c r="J335" s="2">
        <v>0</v>
      </c>
      <c r="K335" s="2">
        <v>0</v>
      </c>
      <c r="L335" s="2">
        <v>0</v>
      </c>
      <c r="M335">
        <f t="shared" si="5"/>
        <v>0</v>
      </c>
    </row>
    <row r="336" spans="1:13" x14ac:dyDescent="0.3">
      <c r="A336" s="2">
        <v>41942</v>
      </c>
      <c r="B336" s="1" t="s">
        <v>12</v>
      </c>
      <c r="C336" s="1" t="s">
        <v>624</v>
      </c>
      <c r="D336" s="1" t="s">
        <v>625</v>
      </c>
      <c r="E336" s="1" t="s">
        <v>626</v>
      </c>
      <c r="F336" s="1" t="s">
        <v>12</v>
      </c>
      <c r="G336" s="1" t="s">
        <v>12</v>
      </c>
      <c r="H336" s="2">
        <v>0</v>
      </c>
      <c r="I336" s="2">
        <v>0</v>
      </c>
      <c r="J336" s="2">
        <v>1</v>
      </c>
      <c r="K336" s="2">
        <v>-4</v>
      </c>
      <c r="L336" s="2">
        <v>-4</v>
      </c>
      <c r="M336">
        <f t="shared" si="5"/>
        <v>1</v>
      </c>
    </row>
    <row r="337" spans="1:13" x14ac:dyDescent="0.3">
      <c r="A337" s="2"/>
      <c r="B337" s="1"/>
      <c r="C337" s="1"/>
      <c r="D337" s="1"/>
      <c r="E337" s="1"/>
      <c r="F337" s="1"/>
      <c r="G337" s="1"/>
      <c r="H337" s="2"/>
      <c r="I337" s="2"/>
      <c r="J337" s="2"/>
      <c r="K337" s="2"/>
      <c r="L337" s="2">
        <f>SUM(L2:L336)</f>
        <v>-942</v>
      </c>
      <c r="M337">
        <f>SUM(M2:M336)</f>
        <v>169</v>
      </c>
    </row>
    <row r="338" spans="1:13" x14ac:dyDescent="0.3">
      <c r="L338" s="4">
        <f>L337/335</f>
        <v>-2.8119402985074626</v>
      </c>
      <c r="M338">
        <f>M337/335</f>
        <v>0.5044776119402985</v>
      </c>
    </row>
    <row r="339" spans="1:13" x14ac:dyDescent="0.3">
      <c r="M339">
        <f>1-M338</f>
        <v>0.4955223880597015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陈宇宏</cp:lastModifiedBy>
  <dcterms:created xsi:type="dcterms:W3CDTF">2022-06-15T15:18:42Z</dcterms:created>
  <dcterms:modified xsi:type="dcterms:W3CDTF">2022-06-16T13:47:31Z</dcterms:modified>
</cp:coreProperties>
</file>