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青桔情感分析\"/>
    </mc:Choice>
  </mc:AlternateContent>
  <xr:revisionPtr revIDLastSave="0" documentId="13_ncr:1_{A0627487-9201-4F74-BF95-CD4DEEF48028}"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95" i="1" l="1"/>
  <c r="M394" i="1"/>
  <c r="M39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2" i="1"/>
  <c r="L394" i="1"/>
  <c r="L393" i="1"/>
</calcChain>
</file>

<file path=xl/sharedStrings.xml><?xml version="1.0" encoding="utf-8"?>
<sst xmlns="http://schemas.openxmlformats.org/spreadsheetml/2006/main" count="2358" uniqueCount="761">
  <si>
    <t>序号</t>
  </si>
  <si>
    <t>发布时间</t>
  </si>
  <si>
    <t>正文</t>
  </si>
  <si>
    <t>正面词</t>
  </si>
  <si>
    <t>负面词</t>
  </si>
  <si>
    <t>程度词</t>
  </si>
  <si>
    <t>否定词</t>
  </si>
  <si>
    <t>正面句子数</t>
  </si>
  <si>
    <t>正面得分</t>
  </si>
  <si>
    <t>负面句子数</t>
  </si>
  <si>
    <t>负面得分</t>
  </si>
  <si>
    <t>总得分</t>
  </si>
  <si>
    <t/>
  </si>
  <si>
    <t>那家伙当时链条被我蹬的一路冒火星了青桔单车青桔单车官方微博</t>
  </si>
  <si>
    <t>冒火</t>
  </si>
  <si>
    <t>互联网资讯滴滴被责令回收违规投放青桔单车北京交通部门约谈滴滴北京市交通部门今日对滴滴进行约谈指出其在未按照要求报备的情况下强行投放车辆违反了北京市非机动车管理条例相关规定严重扰乱了北京市互联网租赁自行车运营秩序责令滴滴出行于月日下午进行车辆回收月日时前完成全部违规投放车辆的回收工作同时依法开展执法调查并按程序对滴滴出行违规投放青桔单车一事实施处罚滴滴共享单车青桔单车北京交通部门约谈滴滴责令回收违规投放青桔单车</t>
  </si>
  <si>
    <t>严重,处罚,强行,扰乱,违反,违规,投放</t>
  </si>
  <si>
    <t>现阶段北京交通部门的整治工作雷厉风行滴滴出行青桔单车</t>
  </si>
  <si>
    <t>雷厉风行</t>
  </si>
  <si>
    <t>青桔单车青桔单车真是太坑了明明每天都放在同一个位置今天就不行了不认可费用点不进去支付费用就正常了这不就是明摆着你不支付都不行吗服务热线也是日了狗了遗落在时光里的爱的微博视频</t>
  </si>
  <si>
    <t>正常,认可</t>
  </si>
  <si>
    <t>不行,坑</t>
  </si>
  <si>
    <t>青桔单车为什么今天早上开不了加载不出来</t>
  </si>
  <si>
    <t>开不了</t>
  </si>
  <si>
    <t>美团单车青桔单车颜值也太高了吧也太好骑了吧</t>
  </si>
  <si>
    <t>好骑</t>
  </si>
  <si>
    <t>青桔单车请往长大多投放点儿长大学子急需青桔单车官方微博</t>
  </si>
  <si>
    <t>投放</t>
  </si>
  <si>
    <t>青桔单车青桔参加了阅兵式就飘了乱画禁停区域昨晚能停的地方今天又不能停了转了一圈找到能停的地方的时候手机又显示我在禁停区域这样的路程就表示说我走路的时间比我骑车的时间还要多还要亏了调度费好气哦</t>
  </si>
  <si>
    <t>好气,区域,调度</t>
  </si>
  <si>
    <t>不能</t>
  </si>
  <si>
    <t>茫茫人海的失物招领我只能这样了青桔单车官方微博青桔单车</t>
  </si>
  <si>
    <t>青桔单车之前都听说共享单车被人骑回家被上锁今天就遇到了这些人太自私了素质太低了</t>
  </si>
  <si>
    <t>私了</t>
  </si>
  <si>
    <t>青桔邀你看陈情令演唱会青桔单车青桔新骑日青桔单车官方微博陈情令官微纪李郑繁星喜欢你们呀好想去</t>
  </si>
  <si>
    <t>喜欢,繁星</t>
  </si>
  <si>
    <t>青桔邀你看陈情令演唱会郑繁星纪李和本桔一起来送门票啦转发本微博本话题青桔单车官方微博陈情令官微你喜欢的陈情令演员月日将从微博抽奖平台抽取名小桔瓣各送价值元人民币的陈情令南京日国风音乐演唱会门票一张收到中奖信息后请及时填写收票地址并提前安排好行程哦解锁运气值一骑去现场吧滴滴出行微博抽奖平台青桔单车官方微博的微博视频抽奖详情</t>
  </si>
  <si>
    <t>中奖,喜欢,繁星,运气</t>
  </si>
  <si>
    <t>青桔邀你看陈情令演唱会青桔单车陈情令演唱会</t>
  </si>
  <si>
    <t>本桔加送陈情令国风音乐演唱会门票啦转发本微博青桔邀你看陈情令演唱会话题青桔单车官方微博陈情令官微你喜欢的陈情令演员月日将从微博抽奖平台抽取名小桔瓣各送价值元人民币的陈情令南京月日或月日国风音乐演唱会门票一张收到中奖信息后请及时填写收票地址并提前安排好行程哦解锁运气值一骑去现场吧滴滴出行微博抽奖平台抽奖详情</t>
  </si>
  <si>
    <t>中奖,喜欢,运气</t>
  </si>
  <si>
    <t>双十一必买好物双狂欢夜青桔单车</t>
  </si>
  <si>
    <t>狂欢</t>
  </si>
  <si>
    <t>买好</t>
  </si>
  <si>
    <t>摩拜告滴滴侵权索赔万律师称专利可成竞争工具近日北京知识产权法院受理了北京摩拜科技有限公司诉北京小桔科技有限公司杭州青奇科技有限公司侵害发明专利权纠纷案件该法院官网显示已于年月日采取证据保全措施依法查封扣押了小桔公司青奇公司在北京市运营的带有被诉侵权的马蹄形锁具的青桔单车小蓝单车北京市盈科律师事务所专利代理师李兆岭表示目前国内技术方面的知识产权越来越重要专利作为工具性的竞争手段非常起效一方企业一旦达到诉讼的目的败诉方就不能再使用专利保护的技术会付出巨大成本摩拜起诉滴滴中国工业报的微博视频</t>
  </si>
  <si>
    <t>重要</t>
  </si>
  <si>
    <t>侵害,侵权,查封</t>
  </si>
  <si>
    <t>非常</t>
  </si>
  <si>
    <t>青桔单车青桔单车官方微博真他丫牛逼小程序上点找车不管你在哪附近都会给你显示有一堆的车实际上一辆都没有数据造假都造的这么不要脸的吗</t>
  </si>
  <si>
    <t>不要脸,造假,逼</t>
  </si>
  <si>
    <t>没有</t>
  </si>
  <si>
    <t>青桔单车咱家车是冻傻了吗咋全在嗷嗷叫啊青桔单车官方微博稻的微博视频</t>
  </si>
  <si>
    <t>报警了报警了青桔单车白堆子地铁口的路都青桔单车占领了请问人行道没有人走的地儿还叫什么人行道码得再整齐也没用了啊喂北京人不知道的北京事儿青桔单车官方微博请有关</t>
  </si>
  <si>
    <t>没用</t>
  </si>
  <si>
    <t>西安欧利发布疫情卫士绿色出行节能环保共享单车政策道路交警政府都支持青桔单车所有人</t>
  </si>
  <si>
    <t>支持,节能</t>
  </si>
  <si>
    <t>北京投放共享单车万辆部分市民疫情期间出行首选共享单车在北京市东城区的一个共享单车停放点早上七点前来刷码骑车的人就络绎不绝不到一个小时共享单车就少了近辆记者了解到很多北京市民是都从春节后重新开始使用共享单车的许多人觉得共享单车通风好更加安全疫情期间共享单车甚至成为了许多人出行的首选月日北京市交通委下发通知要求各共享单车企业不得在疫情期间随意涨价同时必须按北京共享单车总量调控的上限万辆全量投放车辆数据显示截至月日北京的所有公共交通出行方式中共享单车的恢复程度最高已恢复至常态的央视财经的酷燃视频</t>
  </si>
  <si>
    <t>安全,必须,恢复</t>
  </si>
  <si>
    <t>很,更加</t>
  </si>
  <si>
    <t>青桔单车明明停在画的线上了自己也放了一排单车在那边还是说我没停在画线位置为了不上班迟到交了第二次要我昨天才自动续费很败好感果断把自动续费关掉了再见青桔骑行官方微博</t>
  </si>
  <si>
    <t>天才,好感,果断</t>
  </si>
  <si>
    <t>迟到</t>
  </si>
  <si>
    <t>很</t>
  </si>
  <si>
    <t>青桔单车我家附近最近都打不开青桔单车显示是运营区域外一个住了那么多人的小区不让骑车这儿也不让骑那儿也不让骑光骑有人回来了不让骑走就让它堆积在那儿吗让人无语</t>
  </si>
  <si>
    <t>无语,区域</t>
  </si>
  <si>
    <t>刘昊然代言青桔刘昊然喜提新车当刘昊然对你说出把手给我时谁能不心动呢当然我们的调皮宝宝动了小心思想邀请各位暖阳一起骑青桔单车出行会会从青桔骑行官方微博那里搜刮到高清视频分享给大家出行就选青桔单车绿色环保又可爱刘昊然后援会官博的微博视频</t>
  </si>
  <si>
    <t>可爱,心动</t>
  </si>
  <si>
    <t>小心,搜刮</t>
  </si>
  <si>
    <t>刘昊然刘昊然的私家服太可了我老公没错了刘昊然刘昊然青桔骑行代言人青桔单车自拍手机刘昊然</t>
  </si>
  <si>
    <t>刘昊然呜呜呜终于有新图看了太太太可爱了好期待国庆档的我和我的家长新电影真的爱了爱了刘昊然刘昊然青桔骑行代言人青桔单车自拍手机刘昊然和猴子对视刘昊然</t>
  </si>
  <si>
    <t>可爱,期待</t>
  </si>
  <si>
    <t>北京一季度共享单车考核情况哈啰违投车辆青桔数据造假据北京日报消息今日北京市交通委公布共享单车年一季度运营监督考核情况第一季度除了美团单车定级为级其余企业均为级其中青桔单车因违规投放车辆被行政罚款次静态数据接入低于合格为同时存在严重的数据造假行为哈啰单车因违规投放车辆被行政罚款次且静态数据接入低于便利峰单车单车因考核成绩低于分综合评定成绩为级网页链接哈啰单车严重违投被调查</t>
  </si>
  <si>
    <t>严重,罚款,违规,造假,投放</t>
  </si>
  <si>
    <t>青桔电单车语音我想知道是谁的声音特别是提醒不要落东西的时候好听青桔单车</t>
  </si>
  <si>
    <t>好听</t>
  </si>
  <si>
    <t>青桔单车路面湿不要骑青桔轮胎打滑不抓地安全重要下雨天雨后路湿都不要骑这玩意打滑本人刚在红绿灯的马路上摔了一跤可疼了还蹭了皮</t>
  </si>
  <si>
    <t>安全,重要</t>
  </si>
  <si>
    <t>今天骑着青桔单车出门了直接奔西西弗书店最近有空就去那看书我看书是这样不一定一本书全部看完先看目录选择章节看你可能会说这样没从头看会有遗漏会看的不渗透我不这么想我看书一定是联系我目前的现状和思想能链接的我会记住的很快能用能解决困惑解决迷局能有使用价值这是我看书的目的娱乐的除外其实爱看书并不是什么值得标榜的事有些人看一堆书脑子依然不清楚看成了呆子有的人不靠看书获取知识或者看的少却能举一反三事办的漂亮这就行了电视剧大染坊里陈六一说过三类人不能读书天赋太高的看书成了束缚呆子看书看进去拔不出来了嘛事解决不了只会空谈人品不好的看书看多了犯坏的招儿更多你品你品你细品隐秘的角落</t>
  </si>
  <si>
    <t>举一反三,值得,天赋,清楚,漂亮</t>
  </si>
  <si>
    <t>不好,呆子,困惑,束缚,标榜,空谈,坏的</t>
  </si>
  <si>
    <t>不是,不能</t>
  </si>
  <si>
    <t>青桔单车算了吧算了吧你们停车点太难找了呼哧呼哧骑出去不让停车又呼哧呼哧骑回原地新手保护费我都骑回原地了你还要说我没停对位置谢谢你对我的保护</t>
  </si>
  <si>
    <t>停车</t>
  </si>
  <si>
    <t>创造历史的两次青时长这个周卡是真的值青桔单车</t>
  </si>
  <si>
    <t>创造</t>
  </si>
  <si>
    <t>我认为这些人一辈子都只能骑自行车了青桔单车尼玛的你们只晓得圈钱不规范停车么大宝村的男人的微博视频</t>
  </si>
  <si>
    <t>规范</t>
  </si>
  <si>
    <t>尼玛,停车</t>
  </si>
  <si>
    <t>青桔青桔单车你们到底能不能行扫车扫不开扫开了是坏的辣鸡青桔</t>
  </si>
  <si>
    <t>坏的,扫不开,辣鸡</t>
  </si>
  <si>
    <t>青桔单车你真的优秀之前包月电单车元每天最高可骑次最高可抵元后来变成元天次现在又变成天次每次只能抵元就每个月规则都在变而且收费标准越来越贵平台做大了开始割韭菜了是吧最为公共交通工具你这样没脑子的收割用户的钱只会使更多用户流失真是过分青桔骑行官方微博</t>
  </si>
  <si>
    <t>优秀</t>
  </si>
  <si>
    <t>过分,贵,收割</t>
  </si>
  <si>
    <t>就番禺投放共享单车说一句番禺部分人们可真烂之前的小黄车投到这边大概存活了一个月吧就再也看不见了上周开始青桔单车开始投放我心想要不是青桔钱多人傻就是运营部门太看得起番禺人的素质</t>
  </si>
  <si>
    <t>不是</t>
  </si>
  <si>
    <t>青桔单车骑回来么只有小区里面的有个停车地不知道小区不给骑进去啊气死我了又饶了一大圈啊啊啊啊啊</t>
  </si>
  <si>
    <t>气死,停车</t>
  </si>
  <si>
    <t>青桔单车刘昊然代言青桔今天遇到的没素质行为在路边看到青桔想骑看到前面的二维码已经被人恶意遮盖了想扫后面的发现也被打火机烧到看不见了</t>
  </si>
  <si>
    <t>恶意,遮盖</t>
  </si>
  <si>
    <t>青桔单车我每次天上下班骑车路程四公里时间大概二十几分钟今下午锁了车后有听到关锁的广播声竟然过了一个半小时才微信小程序通知关锁成功骑行时间两个小时这什么操作有网络延缓也不至于这么久吧青桔骑行官方微博</t>
  </si>
  <si>
    <t>成功</t>
  </si>
  <si>
    <t>株洲爆料株洲也有共享电动车了青桔单车入驻天易大道片区你会去选择共享电动车出行吗</t>
  </si>
  <si>
    <t>大道</t>
  </si>
  <si>
    <t>滴滴旗下青桔单车又有新动作万辆清明单车入驻北京滴滴今年以来可以说是计划不断今年月份公布了未来三年的战略目标将安全为发展基石瞄准三年内的全球每天服务亿的的目标而有了这个目标以后滴滴全面调整了其运营的战略目标其中就有让滴滴旗下的青桔单车投放到全国各个城市据悉目前滴滴青桔单车包括北京在内广州郑州武汉南京杭州多城市已经投放了近万辆儿而近日滴滴连夜从太原沈阳等城市调离了近万辆新单车运往北京以增加北京的单车的供给量滴滴的目标是青桔单车的投放量要达到哈罗单车美团单车两家总和的两倍万滴滴共享单车入驻北京北京头条</t>
  </si>
  <si>
    <t>全面,安全,清明</t>
  </si>
  <si>
    <t>资讯周二蚂蚁集团战略配售基金已获近万人认购华为哈勃入股南京芯视界微电子今年投资的第家企业台积电预计极紫外光刻机累计采购量在明年将超过台被欧盟罚款亿美元后谷歌仍在垄断阿里巴巴投资者大会披露核心数据过去一年淘宝直播成交额超亿元京东健康招股书披露上半年收入同比增长近成原华为副总裁小牛电动创始人李一男再创业造增程电动汽车传盒马组建盒马优选事业部正式进入团购赛道快手永久封禁上万色情账号封禁直播权限个小鹏汽车获广州开发区亿元融资第二工厂落户广州知识城为降成本增供给滴滴连夜调运万辆青桔单车入京马斯克证实特斯拉上海和柏林工厂将建两款不同新车小米电视大师系列英寸发布刷新率售价元起性能媲美的主机或明年春季发布软银在日本推出送餐机器人帮助缓解用工荒软银美加州上线打印房屋服务小时完成平方英尺打印推迟泰坦星无人机计划将在年发射</t>
  </si>
  <si>
    <t>健康,创业,增长,媲美,帮助</t>
  </si>
  <si>
    <t>垄断,罚款,色情</t>
  </si>
  <si>
    <t>北京约谈青桔单车月底前将违规投放单车运出北京据北京日报月日下午北京市交通委员会紧急约谈青桔单车运营企业责令其于月底前将违规投放青桔单车运出北京今年以来青桔单车就因为车辆报备率低数据接入质量不良等问题多次被监管部门约谈和处罚青桔单车</t>
  </si>
  <si>
    <t>不良,处罚,违规,投放</t>
  </si>
  <si>
    <t>北京紧急约谈青桔单车青桔单车被约谈月底前将违规投放单车运出北京据北京日报报道月日下午北京市交通委员会紧急约谈青桔单车运营企业责令其于月底前将违规投放青桔单车运出北京今年以来青桔单车就因为车辆报备率低数据接入质量不良等问题多次被监管部门约谈和处罚自月份全市开展互联网租赁自行车专项整治以来执法部门收到大量企业违规的投诉及证据材料其中青桔单车违规投放相关的投诉最多情节最为严重市交通运输综合执法总队将依法开展执法调查按法定程序对其违规投放行为实施处罚证券时报北京约谈青桔单车月底前将违规投放单车运出北京</t>
  </si>
  <si>
    <t>不良,严重,处罚,投诉,违规,投放</t>
  </si>
  <si>
    <t>青桔单车再被约谈该何去何从根据新闻报道前几日共享单车企业大亨之一的青桔单车被北京市交通委员会紧急约谈原因是青桔单车涉嫌违规投放单车约谈结果就是青桔单车将月底前将违规投放的单车运出北京在共享单车发展日益全面的当下许多不同的单车都涌现出来大家都纷纷追求更高的质量而今年青桔单车却多次被监管部门约谈和处罚原因是车辆报备率低数据接入质量不良等问题就在之前的约谈中青桔单车曾承诺在月底前将车辆报备率提升至然而实际上青桔的报备率却持续下降因此青桔单车再次被其他企业投诉又再次被约谈整改这样一来青桔单车该行为会在信用交通等平台被公示真是令人唏嘘科技单车青桔单车北京紧急约谈青桔单车</t>
  </si>
  <si>
    <t>全面,提升,涌现,的当,追求</t>
  </si>
  <si>
    <t>下降,不良,何去何从,处罚,投诉,涉嫌,违规,投放</t>
  </si>
  <si>
    <t>青桔单车占用盲道共享单车是好事但是这种投放对需要使用盲道的人非常不友好遵义交警支队遵义公安</t>
  </si>
  <si>
    <t>友好,好事</t>
  </si>
  <si>
    <t>占用,投放</t>
  </si>
  <si>
    <t>西安欧利发布绿色环保青桔单车</t>
  </si>
  <si>
    <t>想不通为啥青桔单车把大量自行车摆到非常偏远少有人骑的地方青桔骑行官方微博青桔单车共享单车平西府韦大宝的微博视频</t>
  </si>
  <si>
    <t>青桔单车青桔真的太难骑了还投放那么多打工人本来就很惨北京大风一起都不知道是我在骑青桔还是青桔在骑我求求哈喽多投放点车到融泽嘉园蓝天嘉园吧哈喽单车</t>
  </si>
  <si>
    <t>真的想吐槽哈喽单车不仅车费比别的车子贵而且很多地点不能停按照以前我会骑青桔今天没找到第一次骑了哈喽结果到了地铁口不能停我又返回最近停车点现在上班迟到了哈喽单车青桔单车</t>
  </si>
  <si>
    <t>迟到,贵,停车</t>
  </si>
  <si>
    <t>青桔单车青桔单车是废了吗大晚上下班一台车都扫不开什么车越来越破了倒闭了是不是害得我晚上走路回家气死人</t>
  </si>
  <si>
    <t>气死,扫不开</t>
  </si>
  <si>
    <t>我觉得我的共享单车好不好骑和我的心情也有蛮大关系我每天下班时骑的单车就很好骑每次上班骑的单车就会很难骑但是搞笑的就来了春节放假前上班的最后一天那天只需要上半天班不仅提前发工资还发奖金我早上去上班骑的单车仿佛是要飘了起来然而今天早上我骑了辆后胎没气的车颠了一路来的脑瓜子嗡嗡的共享单车不过美团单车确实比青桔单车好骑多了啊</t>
  </si>
  <si>
    <t>不好</t>
  </si>
  <si>
    <t>每次打开青桔单车都像在抽盲盒会不会抽到那段话呢抽到了就像抽到限定款于是我每天都会去开青桔即使我其实很能走那一刻我就知道青桔不全面更换开锁欢迎语可能除了经费有限限定而稀少也让人保持着新鲜感吧所以那段话就是嗨我是刘昊然走吧快和我一起骑上青桔探索城市吧这样的话谁会拒绝吗</t>
  </si>
  <si>
    <t>全面,新鲜,欢迎</t>
  </si>
  <si>
    <t>拒绝</t>
  </si>
  <si>
    <t>青桔单车融资青桔单车即将完成亿美元轮融资滴滴青桔即将完成一笔亿美元轮融资同时获得银行超亿美元的授信额度青桔年月完成一轮由君联资本软银投资的亿美元融资这意味着青桔一年内已融资次青桔方面向媒体确认了即将完成新一轮融资的消息但对于融资金额及投资方等细节未予透露</t>
  </si>
  <si>
    <t>获得</t>
  </si>
  <si>
    <t>这波难受啊之前都是停在那里又是在公交车旁点击的时候是没刷新过来吗明明写已停在停车点的什么鬼青桔单车</t>
  </si>
  <si>
    <t>难受,停车</t>
  </si>
  <si>
    <t>不是我说简直是把生命交给青桔今天出地铁美滋滋有好多好多车骑上一辆青桔美滋滋呀不会迟到了结果但凡我捏刹车后车轮就来个漂移是漂了又漂的那种噢旁边妹子都看呆了问啥时候可以改进一下前不久我还看到一个汉子漂移的时候直接摔了可能比较瘦小吧青桔单车</t>
  </si>
  <si>
    <t>好多,美滋滋</t>
  </si>
  <si>
    <t>迟到,刹车</t>
  </si>
  <si>
    <t>青桔单车有拼青桔单车月卡的吗</t>
  </si>
  <si>
    <t>青桔单车青桔骑行官方微博我可去你的吧滚难道你们的初衷就是为了让人们把你们的笨重单车车闸太脑残以至于手机磕在车上磕坏了屏幕从一个停车点骑到另一个脑残停车点中州大道以东没有地铁口停路边非机动车停车位也不行非要我从自己家门口再骑到中州大道西边还车然后走回来只有地下通道我还得推着这位单车大爷我以为这就完了结果到了停车点你还说这不是这不是停车点是什么这么多你家单车是鬼吗取消包月再见</t>
  </si>
  <si>
    <t>不行,笨重,脑残,坏了,停车</t>
  </si>
  <si>
    <t>不是,没有</t>
  </si>
  <si>
    <t>北京东管头南地铁站出口可不可以多放一些自行车这个地铁口出来附近没有公交车站出了地铁就是靠走路或者共享单车走路要走十几分钟才有公交站每天早上地铁口出来经常是一辆车都没有哈喽出行青桔单车美团单车</t>
  </si>
  <si>
    <t>从没想过破财来的这么快总是不长记性的我东西总能忘在共享车框里青桔单车别人忘记东西总能遇到好心人而我不配每次都有人给我拿走</t>
  </si>
  <si>
    <t>好心人</t>
  </si>
  <si>
    <t>青桔单车青桔骑行官方微博好家伙暴力源头乂华华华的微博视频</t>
  </si>
  <si>
    <t>暴力</t>
  </si>
  <si>
    <t>骑着小车去快乐星球做一天在北京街头穿梭的胡同猫骑着共享单车也能混入专业的骑行活动还能偶遇盘尼西林贝斯手北京的立夏可真美呀而意柳青滴滴骑行盘尼西林青桔单车口水娃遥控星星的微博视频</t>
  </si>
  <si>
    <t>专业,快乐</t>
  </si>
  <si>
    <t>滴滴滴本桔带着昊然给滴滴青桔新品发布会的专属语音来啦进入青桔骑行服务号公众号回复暖阳专属和昊然一起云逛展厅语音小惊喜就藏在里面在评论区告诉本桔你找到了几条昊然语音转发微博并关注青桔骑行官方微博截止月日抽选位小桔瓣送上刘昊然签名照同款卫衣发布会周边礼品一套微博抽奖平台抽奖详情</t>
  </si>
  <si>
    <t>惊喜</t>
  </si>
  <si>
    <t>青桔单车最近都扫不开</t>
  </si>
  <si>
    <t>扫不开</t>
  </si>
  <si>
    <t>青桔单车青桔单车能不能规划的好一点不是说解决最后一公里车子挪来挪去放在地铁站公里的地方都放在那准备给谁骑我走这么远的功夫都到了好么垃圾</t>
  </si>
  <si>
    <t>垃圾</t>
  </si>
  <si>
    <t>青桔单车我靠青桔这么贵了吗五分钟一块骑不起了</t>
  </si>
  <si>
    <t>我靠,贵</t>
  </si>
  <si>
    <t>青桔单车就在刚刚内的青桔手机还剩的电刚下地铁想扫个单车回家太热了扫好几个扫不出来输入号码一直在转我真的要热死了到最后了还没出来我放弃了什么东西地铁站到家的距离就公里我感觉我走了一个世纪</t>
  </si>
  <si>
    <t>到家</t>
  </si>
  <si>
    <t>放弃,扫不出</t>
  </si>
  <si>
    <t>滴滴青桔单车哈罗助力车青桔单车哈啰出行哈啰出行客服请问一下最近运营策略调整了吗怎么永丰南地铁站附近车越来越少了现在一辆车也没了</t>
  </si>
  <si>
    <t>助力</t>
  </si>
  <si>
    <t>客服</t>
  </si>
  <si>
    <t>一定要小心青桔单车的延迟收费当你每次骑完了青桔单车以后系统会提示两分钟以后再支付而往往客户都是下次骑的时候才支付然后再下次支付的时候会发现多出很多钱请相关部门注意青桔单车好骑好看好安全青桔单车</t>
  </si>
  <si>
    <t>好看,安全,好骑</t>
  </si>
  <si>
    <t>小心</t>
  </si>
  <si>
    <t>青桔单车还车点在路中央变相收费真恶心</t>
  </si>
  <si>
    <t>变相,恶心</t>
  </si>
  <si>
    <t>滴滴青桔单车真是恶心自己的车车闸坏了非得让我证明摔倒是因为车闸坏了车辆失控我都用脚试图增加摩擦了反正他们眼瞎滴滴青桔单车消费者维权投诉你快乐所以我快乐的微博视频</t>
  </si>
  <si>
    <t>快乐</t>
  </si>
  <si>
    <t>失控,恶心,投诉,坏了</t>
  </si>
  <si>
    <t>青桔单车你从早上繁忙到现在了</t>
  </si>
  <si>
    <t>青桔单车银行卡付款有优惠就强制给你来个限时优惠减不让你用玩得真高滴滴青桔官方微博</t>
  </si>
  <si>
    <t>不用拧把的电动车幸亏有刹车松刹自动跑啊很高级也很惊险滴滴青桔官方微博青桔单车青桔赵家小若彤的微博视频</t>
  </si>
  <si>
    <t>高级</t>
  </si>
  <si>
    <t>惊险,刹车</t>
  </si>
  <si>
    <t>滴滴青桔官方微博我真无语了就在停车点刷新了十几次了就只会说你不在停车点整天威胁扣调度费你倒是把这个系统给我定的精确点啊花了我十几分钟时间停这个车还还不掉真是好棒棒青桔单车</t>
  </si>
  <si>
    <t>好棒</t>
  </si>
  <si>
    <t>威胁,无语,停车,调度</t>
  </si>
  <si>
    <t>青桔单车范围青桔的范围真的是个谜地铁站下来走到目的地两公里的路扫了不下十次的青桔永远都是运营区外运营区外你为什么让别人停滴滴青桔官方微博</t>
  </si>
  <si>
    <t>这玩意说他是刘昊然让我骑上出发吧青桔单车</t>
  </si>
  <si>
    <t>青桔单车刚买完月卡发现偌大一个停车区容不下我小小一个上班点</t>
  </si>
  <si>
    <t>偌大</t>
  </si>
  <si>
    <t>真的是想鵰狸獅狒你个青桔多次出现一堆单车在服务区域里但就是每次扫码就显示运营区外无法解锁而别人就是能解锁使用本来没用只是用微信直接扫码使用为了进一步测试我下载安装了例如图中广州白云区横沙地铁站旁的这辆青桔共享单车明明就在区域范围内而我用微信小程序却都多次开不了锁显示在运营区外但我换了却能开然后我关锁原地还车再用小程序扫开不了然后再用也不行了如果早知开不了我刚刚就不还车了唉旁边也有一堆青桔如图显示全扫了一次结果只有一次又一次失望这个问题不是一次两次了之前一直经常出现曾经找人工客服投诉也投诉过对方打过来冠冕堂皇客套话说得挺好说来说去都是那几句抱歉了不好意思了让你骑行体验感受不佳我们已经收到了你的问题反馈请让我们今后马上尽快妥善进行处理的日后一定会改善让你满意请您耐心等待值得一提的是这已经不是一次两次发生的问题了我要的又不是能背得出的搪塞别人的客套话我要的是能用车的解决方法啊花了钱买了季卡而且车辆都在软件区域范围也是这么显示能够使用每次大家见到有车都兴冲冲跑上前却每次都总被一盘冷水从头浇到脚让你失望而走这是人干的事吗这不是摆明伤害侮辱人吗黑猫投诉微博消费者维权投诉青桔单车青桔单车在运营区内长期无法被部分付费用户使用黑猫投诉滴滴青桔官方微博</t>
  </si>
  <si>
    <t>值得,兴冲冲,满意,耐心</t>
  </si>
  <si>
    <t>不好,不行,伤害,侮辱,冠冕堂皇,冷水,失望,套话,投诉,抱歉,搪塞,没用,区域,客服,开不了,无法</t>
  </si>
  <si>
    <t>青桔单车我充了骑车套餐但因为西安疫情我就骑了几次疫情过后但青桔也没说延期赔偿处理就这样白挣灾难的财美团都有延期处理为什么青桔没出任何补偿说明</t>
  </si>
  <si>
    <t>灾难,补偿</t>
  </si>
  <si>
    <t>青桔单车这骗人钱的玩意在停车点就告诉你不是不让锁车必须收你五元还美其名曰车辆管理费青桔单车</t>
  </si>
  <si>
    <t>必须</t>
  </si>
  <si>
    <t>骗人,停车</t>
  </si>
  <si>
    <t>青桔单车分电量给我扔马路中间了</t>
  </si>
  <si>
    <t>沈阳疫情青桔单车疫情成功把我的青桔熬到头了</t>
  </si>
  <si>
    <t>啊啊啊啊啊青桔单车你共享个锤子一个区的都不能扫说不在服务区差评</t>
  </si>
  <si>
    <t>不能扫</t>
  </si>
  <si>
    <t>青桔单车有事吗青桔单车还车点改来改去的干什么上次能停的地方这次一个停不了块钱的路程硬生生因为找还车点变成块钱更气人的是我还得步行一大段路才能回家我扫单车的意义何在</t>
  </si>
  <si>
    <t>才能</t>
  </si>
  <si>
    <t>气人,硬生生,停不了</t>
  </si>
  <si>
    <t>青桔单车早上骑车上班点左右开的锁不到点到达关了锁听到关锁成功的声音才离开结果点过发个消息说我用了个小时的车我就呵呵了去微信上开程序想反映永远只弹出邀请好友界面连行程单都没公开只能走举报流程结果腾讯是安了一个假举报接口吧无法提交望周知</t>
  </si>
  <si>
    <t>离开,无法</t>
  </si>
  <si>
    <t>青桔单车我是不是该找你退钱哟下班后在锦城公园递增跑公里后本是骑单车回家的可是从锦城公园到金融城一路上都没有车边走边找六辆都是坏的还好遇到了邻居开心搭他车回来成马放出报名消息了估计这两天成马报名呀中签呀又是跑圈热议的话题要跑成马的该开始恢复训练啦呲牙呲牙呲牙</t>
  </si>
  <si>
    <t>开心,恢复</t>
  </si>
  <si>
    <t>坏的</t>
  </si>
  <si>
    <t>沈阳青桔青桔单车只有这么高的座椅的青桔车才适合我不用我调了上天的眷顾</t>
  </si>
  <si>
    <t>眷顾,适合</t>
  </si>
  <si>
    <t>青桔单车广东省广州市黄埔区鱼珠街道大沙地地铁站只有几辆青桔单车根本不够用可以加大投放量青桔单车官方微博</t>
  </si>
  <si>
    <t>不够,投放</t>
  </si>
  <si>
    <t>雨润大街为啥就不能多运一些共享单车过来哈罗单车青桔单车</t>
  </si>
  <si>
    <t>共享雨伞元共享单车元超出限定范围还要收取元调度费最贵的共享充电宝元你有没有注意到最近这段时间共享经济跨入了涨价时代而当涨价之后共享经济对我们的日常生活又产生了什么影响呢共享产品集体涨价我们的生活变得更美好了吗摩拜单车青桔单车哈罗单车共享单车共享充电宝</t>
  </si>
  <si>
    <t>美好,超出</t>
  </si>
  <si>
    <t>贵,调度</t>
  </si>
  <si>
    <t>青桔单车现在骑单车已经这么贵了吗我还迷路多绕了</t>
  </si>
  <si>
    <t>迷路,贵,绕</t>
  </si>
  <si>
    <t>青桔单车共享单车精细化运营加速滴滴青桔单车落地分体锁月日新京报记者在北京通州芙蓉东路发现非机动车停车区内有一批无锁的青桔单车但无法强行使用扫码显示最新款系列青桔单车车锁内置于车身由电子信号控制无需手动开锁或关锁所有操作都可在手机端完成用</t>
  </si>
  <si>
    <t>最新,精细</t>
  </si>
  <si>
    <t>强行,停车,无法</t>
  </si>
  <si>
    <t>青桔单车禁停区越来越扩大我也是醉了太垃圾了月卡白买了</t>
  </si>
  <si>
    <t>有业内人士表示戴威看似有三大选择实则别无选择作为一个刚刚走出校门目前仅岁左右的创业者跑路会让自己永世不得翻身最不划算而直接宣告破产则可能因官方的压力而无法实施毕竟牵涉到多万用户影响面太大他只能选择坚守不过戴威的死撑硬扛对于用户来说完全就是一场灾难如果直接破产执法部门可以直接对小黄车的资产进行清算该拍卖的拍卖该变现的变现最终根据法定顺序进行清偿一切均在公开透明公正的原则下进行妥善处理如今账上的钱还了蚂蚁金服资产被其他债主分光戴威还能拿什么退还用户的押金呢回应已还清蚂蚁金服欠款美团单车青桔单车新浪科技新浪财经创事记专栏小黄车万用户等着押金戴威却密谋掏空小黄车还清马云等大债主</t>
  </si>
  <si>
    <t>公正,划算,创业,善处,坚守</t>
  </si>
  <si>
    <t>别无选择,压力,密谋,清算,灾难,破产,无法</t>
  </si>
  <si>
    <t>青桔单车摩拜崩了今天可倒霉了出地铁的时候都已经点五十五了正常走路加小跑八分钟到公司正好看到一辆青桔单车我扫了半天码特么的九点三分告诉我说这辆车不行我又找了一辆摩拜微信扫了半天说这是一辆美团车骂我去他大爷的骑车三分钟到公司打卡九点零七</t>
  </si>
  <si>
    <t>好看,正常</t>
  </si>
  <si>
    <t>不行,倒霉</t>
  </si>
  <si>
    <t>刹车坏了看了一下手机结果撞了真不是故意的刹车真不灵青桔单车</t>
  </si>
  <si>
    <t>故意,坏了,刹车</t>
  </si>
  <si>
    <t>青桔都能变速了青桔单车</t>
  </si>
  <si>
    <t>青桔单车终于发现车筐里这个凹槽的作用了骑了一路安安稳稳没有滚来滚去撞烂真是太棒了</t>
  </si>
  <si>
    <t>安安稳稳</t>
  </si>
  <si>
    <t>青桔单车青桔程介村地铁员村站员村二横路广东省广州市天河区员村二横路程介村公交车站丢失了一本本科毕业证放在青桔共享单车篮子上如有拾取请联系我谢谢丢失时间为号晚上点左右</t>
  </si>
  <si>
    <t>失时</t>
  </si>
  <si>
    <t>街兔电单车青桔单车使用街兔电单车的小伙伴们要小心了无良商家限制用户登录千万别办什么出行卡都是骗子青桔骑行官方微博滴滴出行滴滴出行客服</t>
  </si>
  <si>
    <t>小心,无良,骗子,客服</t>
  </si>
  <si>
    <t>青桔单车怎么停都不对我按照方向和位置停的太可怕了我刚买的月卡有点不敢骑车了</t>
  </si>
  <si>
    <t>不对,可怕</t>
  </si>
  <si>
    <t>早上太气人了找了两辆车没一辆正常的被搞破坏了扫描不了后面小姐姐骑来一辆我一扫说我昨晚违规停车但是我都是在平常停车的地方就公寓楼下着急上班只好支付了丫的青桔单车</t>
  </si>
  <si>
    <t>正常</t>
  </si>
  <si>
    <t>气人,着急,违规,坏了,停车</t>
  </si>
  <si>
    <t>下午青桔客服给我打了电话给退款了真好青桔单车青桔骑行官方微博希望青桔技术赶紧处理地图准确性的问题很多人很冤枉被扣钱虽然可以投诉处理但是太浪费精力大家工作都忙懒得处理的人就要白白花掉甚至块比上班迟到扣的还多另外多规划下增加停车的位置很多网友反馈停车位置太少最后依然有很多单车被破坏大家能不能多爱护一点有时候好不容易找到一辆车发现骑不了真的要气哭了大家共同维护美丽厦门吧</t>
  </si>
  <si>
    <t>准确,希望,爱护,真好,美丽</t>
  </si>
  <si>
    <t>不容易,冤枉,懒得,投诉,浪费,破坏,迟到,停车,客服</t>
  </si>
  <si>
    <t>当我妈骑上这个脚电混合的小车的时候她展示出了无比的自由与快乐她说这就是她梦想的小车她就想买这个小车问我这是谁发明的真是太好了因为只解锁了一台我就看着我妈从头骑到尾儿我说太冷了回家吧她说我骑到头就回家哈也不知道骑到哪个头了我等啊等回来了说就是天冷不冷我还得来几圈太受了青桔单车</t>
  </si>
  <si>
    <t>快乐,无比,的真,自由</t>
  </si>
  <si>
    <t>今天是我用青桔的第一天过去的天我是哈罗单车的好伙伴但是我家门口每次哈罗单车都很少却有很多青桔单车于是我暗暗下决心下个月我要换青桔单车昨天我的哈罗单车到期了我开心的买了青桔的单车卡结果今天一出小区大门满眼的哈罗单车一辆青桔都没有了我心态崩了原来自始至终不是你俩在较劲是你俩在和我较劲啊啊我懂了原是我不配哈罗单车青桔单车</t>
  </si>
  <si>
    <t>决心,开心,自始至终,较劲</t>
  </si>
  <si>
    <t>我发布了活的越久越发现最可悲的是哪些不如意的中年人整天干着丧尽天良的事还成天嚷嚷着社会的不公无比可悲青桔单车哈罗单车记录世界记录你嘉诺小雪的快手视频</t>
  </si>
  <si>
    <t>无比</t>
  </si>
  <si>
    <t>不公,不如,丧尽天良,可悲</t>
  </si>
  <si>
    <t>青桔单车搞完答辩一看时间还早赶紧冲到电信营业厅想补办张卡结果还是不行但我就想问为啥别人都穿短袖了我还穿着羊毛衫再加外套呢</t>
  </si>
  <si>
    <t>不行</t>
  </si>
  <si>
    <t>对共享单车的一些看法近日回到广州相比起年月所见之景共享单车行业仿佛起暖回春街上整齐摆放着大批新的共享单车这对于我而言自是好事三公里内的出行共享单车几乎是最省时的交通方式而且健康骑罢有感而发故成此文欢迎评论区讨论不喜轻喷起源和发展共享单车的运营是一种分时租赁模式作为一种低碳环保出行的方式从年北大光华管理学院金融系本科毕业生戴威等人创立开始共享单车行业井喷式发展受到许多国人的喜爱政府也进行相应的监管引导百度百科上简述了共享单车发展的概述如下年月共享单车入选年民生热词榜年月率先取消了免费月卡月卡价格也已调整为元月年月日哈罗单车宣布涨价这是继小蓝单车摩拜单车后第三家宣布涨价的共享单车年年底前北京共享单车未接入监管平台将被视为违规投放我认为这很具有代表性首先是年多家共享单车企业进行大量融资靠低价出行吸引用户的烧钱大战而发展到巅峰往后多家共享单车因行业竞争和单车被市民大量破坏等原因倒闭存活企业为了扭转亏损而相应提价再到年基本形成哈罗单车美团单车和青桔单车三足鼎立的局面如今作为用户抛开共享单车企业竞争的战火硝烟我们欣喜地看到共享单车的发展走上了正轨为我们的出行提供方便押金问题与国人素质申请退押金人数超过万的新闻报道无疑是共享单车发展史上的一个大事件中国日报双语新闻公众号年月号的推文写到交通运输部发布新规明确共享出行运营企业原则上不收取用户押金并规定了押金收取的上限这项新规也从根本上杜绝了利用共享出行押金进行融资投资等商业行为这是政府为应对许多濒临倒闭的共享单车企业无力偿还用户押金问题的举措用户要求退还押金的一个重要原因即是该企业的单车被大量破坏寻找能骑的单车相当困难严重影响出行体验近日摩拜单车发布数据显示截至年月共有近万用户通过等渠道举报私占破坏共享单车超万次涉及车辆超万再加上未被举报的遭到市民破坏的共享单车数量一共有多少年共享单车成为年度热词共享单车是一面国民素质照妖镜也成为了一种舆论共识回想起那时的找车体验也让我甚是不痛快以单车为例上私锁涂单车编码牌破坏单车各种零部件拆卸坐垫毁坏车链轮胎放气等等私搬回家更有甚者将单车扔入河中既有对个别共享单车的破坏也有对新整体投放未被骑走的单车的大量破坏纵然的倒下有行业竞争企业管理等等方面的问题但在一定程度上可以说倒在了国人的素质下目前看来一部分人对共享单车的私占和破坏依然是一个威胁共享单车行业发展的大问题这种违法犯罪的行为在共享单车兴起繁荣冷却的每个过程中都没有得到过有效治理破坏共享单车的人可能数以万计处于这样那样的原因占有欲占便宜的心态利益被侵犯的报复行为如街边拉客的摩托司机等等我想这不是一个单纯的法律问题而是一个复杂的社会问题近现状想当年为了提高用户占有率和留存率拥有资本加持的共享单车企业在疯狂铺量和价格战的路上狂奔共享单车甚至被称为中国新四大发明之一然如如今曾经的酷骑单车悟空单车等众多单车品牌早已消失被美团收购的摩拜已全面接入美团且贡献了美团相当一部分的亏损戴威不肯放手的慢慢消失在大街小巷进入生命倒计时背靠阿里的哈罗与永安行合并接管小蓝单车后滴滴又推出青桔单车拓展出行版图腾讯深网公众号的一篇文章写道共享单车能带来的流量和用户红利趋于稳定甚至见顶阿里滴滴和美团对单车亏损容忍度越来越低对于他们而言单车业务仅仅是一个用户流量入口如何跑通多样化变现模式打造自身的造血能力就成了下半场共享单车面对的问题从长期来看共享单车贡献的数据是资本们长期的掘金点共享单车用户的的积累和规模趋于稳定三足鼎立的局面也拉开了序幕三足鼎立百度阿里巴巴腾讯是中国互联网公司的三巨头百度百科写道已经成为中国最大的三家互联网公司三家巨头各自形成自己的体系和战略规划分别掌握着中国的信息型数据交易型数据关系型数据然后利用与大众的通道不断兼并后起的创新企业所以我往往愿意在分析许多领域企业的竞争的时候都找一找与资本的竞争的联系哈罗单车的最大股东是阿里摩拜单车被美团收购后整合为美团单车美团的最大股东是腾讯青桔单车则属于滴滴出行在我眼中这注定是一场有意思的竞争言归正传阿里美团滴滴这三个在零售生活服务出行三大领域都是巨头为什么会与本业关联性较差的共享单车行业进行这样一场零和博弈的竞争品途商业评论的一篇文章如此分析阿里加强对线下的渗透美团四面出击滴滴想要一统出行行业阿里收购饿了么威胁到美团美团推出美团打车服务惹恼滴滴滴滴回击美团推出滴滴外卖三家打成一团矛盾在共享单车行业集中爆发这场战争的结果比较非常明确阿里扶持的哈罗单车全面获胜美团吞下摩拜之后完成消化吃下第二大的市场份额滴滴寄予厚望的小桔单车勉强维持忝居末座既然三足鼎立的局面已经基本形成烧钱大战落下帷幕三家共享单车企业也将着眼于实现盈利于是我们看到共享单车涨价作为了市场自身发展规律的表现哈罗美团和青桔单车的收费规则调整为即每分钟元不满分钟的以分钟计我们告别了元小时的时代进入元小时的共享单车出行新阶段在未来一段时间内三家巨头之间的竞争仍将继续共享单车企业与用户的爱恨情仇接续上演读到文末有两个问题提供给你一是你会因为共享单车的涨价而减少选择以此方式出行或是购置自己的单车尽管又回到了最初停放不便的问题上吗二是三足鼎立的局面能否一直维持亦或是三国归一滴滴做共享单车拓展出行领域的版图破釜沉舟阿里扶持哈罗单车加强在线下出行领域的布局财雄势厚美团实施的战略提高资本市场估值志在必得三国争霸我等吃瓜共享单车青桔单车哈罗单车</t>
  </si>
  <si>
    <t>争霸,健康,光华,全面,创新,厚望,吸引,和美,品牌,喜爱,回春,好事,巅峰,志在必得,提高,方便,有意思,有效,欢迎,欣喜,正轨,痛快,盈利,省时,稳定,绝了,获胜,贡献,重要</t>
  </si>
  <si>
    <t>不满,严重,亏损,侵犯,勉强,困难,复杂,威胁,战火,报复,无力,无疑,消失,爆发,犯罪,疯狂,矛盾,破坏,言归正传,违法,违规,坏的,投放,坏车</t>
  </si>
  <si>
    <t>很,非常</t>
  </si>
  <si>
    <t>青桔单车被清新的外表吸引了但体验极差狗屎一样扫了辆辆没电辆报修真的很无语</t>
  </si>
  <si>
    <t>吸引,清新</t>
  </si>
  <si>
    <t>无语</t>
  </si>
  <si>
    <t>一路都是青桔单车为什么大家都这么爱哈喽单车请哈喽单车要不就多放点在广州白云每天上班都没有单车骑路上个骑单车的个都是蓝色哈喽的崩溃要不这些单车都隶属一个公司好了买的月卡可以共用就好了哼</t>
  </si>
  <si>
    <t>崩溃</t>
  </si>
  <si>
    <t>青桔单车真的辣鸡停好后显示已在规范点停车支付时又跳成不在规范点停车边上一排青桔美团哈啰你和我说不在规范点</t>
  </si>
  <si>
    <t>辣鸡,停车</t>
  </si>
  <si>
    <t>打卡青桔单车</t>
  </si>
  <si>
    <t>周末时看见家旁边有一辆街兔电单车还以为是被人从沈阳运回来的上一查居然进驻本溪了而且单位门口就是停车点再而且才发现街兔跟青桔单车合并了</t>
  </si>
  <si>
    <t>上次用青桔因为我包月的一个月有半个月上班路上没有车我就换了哈喽单车今天也是一路走路上班我哈喽单车青桔单车</t>
  </si>
  <si>
    <t>第一次见到共享单车二维码被人给弄掉后还上了一把锁真的太奇葩了就是绿地新都会的一个保安他过来说他包月了这俩车然后他把二维码扣掉了锁也是他的青桔单车青桔单车好骑好看好安全青桔</t>
  </si>
  <si>
    <t>青桔单车青桔改革非常优秀哇之前买卡单次行程可达元现在起步元买卡元分钟收费标准越来越贵了而且还经常刹车不灵断电每次红绿灯起步总是被催青桔骑行官方微博</t>
  </si>
  <si>
    <t>优秀,改革</t>
  </si>
  <si>
    <t>贵,刹车</t>
  </si>
  <si>
    <t>骑行卡到期了本来昨天半夜是蛮纠结要不要续费的因为支付宝骑共享单车有能量不过买骑行卡优惠力度实在是小而且哈啰单车新车少全是又破又旧的老车经常找了半天找不到一辆能骑的今天早上起来看看别家的共享单车直接弃坑了不差那一点能量好吧哈啰外形也没青桔单车和美团的好看座椅高度也贼难调一点都不方便哈啰单车都不做市场调研和产品升级的就仗着自己傍着支付宝是靠价格高和质量差在市场中竞争吗为了那一点点能量我做这种冤大头</t>
  </si>
  <si>
    <t>和美,好看,实在,方便</t>
  </si>
  <si>
    <t>冤大头,纠结,质量差,坑</t>
  </si>
  <si>
    <t>青桔单车滴滴本来说就近骑个车方便结果停车锁车搞这种智能锁锁了整整多分钟明明停在规划点结果一直不能锁一点不智能电话客服都是机器人按照指引网络关闭手机重启重新连接什么都试了还是不行停车这个时间我走回家都到了真是郁闷太不合理了</t>
  </si>
  <si>
    <t>方便</t>
  </si>
  <si>
    <t>不合理,不行,郁闷,不能锁,停车,客服</t>
  </si>
  <si>
    <t>朋友在无锡海岸城正门口附近丢失了一个黑色双肩背包里面有身份证等重要物品是骑了青桔单车遗落在车筐里客服说下一个骑车的人把包放到了旁边的哈喽单车里现在没办法找已经报了案但是暂时没有消息如果有无锡本地或者相关的朋友可以的话帮忙扩散一下谢谢联系电话可以酬谢无锡发布平安无锡青桔单车哈啰单车无锡哈啰出行</t>
  </si>
  <si>
    <t>酬谢,重要</t>
  </si>
  <si>
    <t>晚上八点半左右我和同学一起去海岸城吃饭不小心在朋无锡海岸城正门口附近丢失了一个黑色双肩背包我同学很着急包里有身份证等物品还有不贵重但是对他来说很重要意义的东西当时是骑了青桔单车遗落在车筐里客服说下一个骑车的人把包放到了旁边的哈喽单车里现在没办法找已经报了案但是暂时没有消息如果有无锡本地或者相关的朋友可以的话帮忙扩散一下谢谢若有好心人捡到了必重谢联系电话无锡发布平安无锡江南大学无锡头条大热门无锡生活头条资讯青桔单车哈啰单车无锡哈啰出行</t>
  </si>
  <si>
    <t>好心人,贵重,重要</t>
  </si>
  <si>
    <t>小心,着急,客服</t>
  </si>
  <si>
    <t>青桔开会青桔青桔单车手机摄影随手拍</t>
  </si>
  <si>
    <t>青桔单车正常刹车结果被甩出去了还好附近车少疼是真的疼</t>
  </si>
  <si>
    <t>刹车</t>
  </si>
  <si>
    <t>下午青桔不对滴滴客服还专门来了个电话解释停车点我说我们小区门口本来有一个后来怎么没了结果又是巴拉巴拉在哪里设不是他们能控制的需要本地相关部门允许您提的意见我们会反馈的其实我想说你们说了不算可以不用费劲给我打电话打了也白打青桔骑行官方微博滴滴出行柳青滴滴青桔电单车青桔单车滴滴出行</t>
  </si>
  <si>
    <t>不对,费劲,停车,客服</t>
  </si>
  <si>
    <t>青桔单车厦门日落</t>
  </si>
  <si>
    <t>求求大家骑车前一定要好好检查一下我第二次骑到没刹车的车子了上次是前刹车杆直接断的万幸的是后刹车没有失灵这次直接前后刹车都失灵青桔单车青桔</t>
  </si>
  <si>
    <t>好好</t>
  </si>
  <si>
    <t>刹车,失灵</t>
  </si>
  <si>
    <t>青桔单车人生第一次骑电瓶车献给了青桔这个起步费有点没办法理解价格小贵</t>
  </si>
  <si>
    <t>小贵,起步费</t>
  </si>
  <si>
    <t>北京紧急约谈青桔单车我挺喜欢的小绿的呀颜色清爽坏的也少前段时间小区门口刚划好的自行车位到现在一辆车都没有每天早上都快走到公司了才看到车青桔单车</t>
  </si>
  <si>
    <t>喜欢,清爽</t>
  </si>
  <si>
    <t>北京紧急约谈青桔单车青桔单车青桔单车被约谈单车秩序应该如何维护消费测评世界的微博视频</t>
  </si>
  <si>
    <t>十一出游好去处长城点钟的赖床的我们到高铁站遥远的距离最最最重要的一点前一天错过了高铁种种压力之下小田小王只好点就起床慌里慌张扫个青桔单车嗯后续还是换成了滴滴打车风尘仆仆的赶在点前抵达高铁站从南一楼南八楼北一楼北十二楼爬完了整个八达岭长城骄傲脸来到北京长城是一定要爬的不仅会一次次的感慨祖国的大好河山感慨先人的伟大更重要的是爬完后整个身体真的是酸爽休息一晚酸爽还会加倍</t>
  </si>
  <si>
    <t>伟大,大好河山,重要,风尘仆仆</t>
  </si>
  <si>
    <t>压力,慌里慌张,骄傲</t>
  </si>
  <si>
    <t>青桔单车骑到了青桔的新车太牛了不仅坐垫比上一代舒服还加了自发电小夜灯跟变速功能妈妈再也不怕我走夜路看不清路啦两块钱月卡不香吗</t>
  </si>
  <si>
    <t>舒服</t>
  </si>
  <si>
    <t>青桔单车我还就跟你杠上了哪条规则上面写了别的城市不适用这跟迪士尼翻包是一个道理没有了客户哪来的市场还是你们想成为小黄车一样的坟场</t>
  </si>
  <si>
    <t>不适</t>
  </si>
  <si>
    <t>青桔单车适合矮个子比哈罗单车好骑</t>
  </si>
  <si>
    <t>适合,好骑</t>
  </si>
  <si>
    <t>青桔单车为啥都被破坏了</t>
  </si>
  <si>
    <t>坏了</t>
  </si>
  <si>
    <t>美团单车哈啰单车青桔单车出北苑路北地铁时发现地铁周边的共享单车几乎涉及所有品牌黑压压一大片几乎全部被贴上违法投放标签二维码全部被喷黑乱七八糟横七竖八堆在一起还造成人行道拥挤这处理方式也太简单粗暴了城市管理能不能科学点儿</t>
  </si>
  <si>
    <t>品牌,简单</t>
  </si>
  <si>
    <t>乱七八糟,拥挤,粗暴,违法,投放</t>
  </si>
  <si>
    <t>青桔单车刘昊然代言青桔</t>
  </si>
  <si>
    <t>青桔单车青桔单车为啥啊骑行卡没到期为啥还扣钱啊为啥啊明天要是骑还继续扣咋办啊为啥啊不带这样恶心人的啊</t>
  </si>
  <si>
    <t>恶心</t>
  </si>
  <si>
    <t>滴滴程维青桔单车突破万单日滴滴出行董事长兼程维在公司内部全员会上表示以多品牌发展的战略积极推进出租车改革和融合发展青桔单车在月日峰值突破万单橙心优选在今年启动目标是拿下社区团购赛道第一名今年滴滴推出了青菜拼车快的新出租以及定位年轻用户市场的网约车新业务花小猪在公共交通方面滴滴导航开放至乘客端实时公交业务覆盖城市超个社区团购平台橙心优选在月日全国日订单总量突破万单</t>
  </si>
  <si>
    <t>品牌,年轻,改革,积极,突破</t>
  </si>
  <si>
    <t>定位</t>
  </si>
  <si>
    <t>青桔单车哇以后不想用青桔单车了我明明好好停在路边白线内非说我停在了违停区收我调度费上次想去银杏湖提前搜索有没有停车的地方客服回复也是我们也查不到那里有没有停车区域醉了醉了这是什么新的圈钱套路吗也拜托哪里能停哪里不能停自己规划清楚弄详细点吧一言不合就罚款可还行</t>
  </si>
  <si>
    <t>好好,清楚,详细</t>
  </si>
  <si>
    <t>不合,套路,罚款,区域,停车,客服,调度</t>
  </si>
  <si>
    <t>不能,没有</t>
  </si>
  <si>
    <t>青桔单车我真是要气死了本来图快想骑个车去学校结果到学校附近发现还没有停车点我支付调度费也行但是为啥为啥还那么贵为啥不在学校附近设立停车点呢青桔骑行官方微博</t>
  </si>
  <si>
    <t>气死,贵,停车,调度</t>
  </si>
  <si>
    <t>扫了个青桔单车骑上去比走路还累太难了</t>
  </si>
  <si>
    <t>青桔单车为什么小区边上全是青桔难骑死了分钟的路骑了四十分钟差点上班迟到</t>
  </si>
  <si>
    <t>扫三辆车坏三辆车再开小青桔月卡我是狗青桔单车</t>
  </si>
  <si>
    <t>坏</t>
  </si>
  <si>
    <t>青桔单车真就想说青桔怎么还不破产一动没动的车手机开了锁车锁开不开一米没动的车说我停在非运营区真是脑残了吧连扫三辆车没有一辆能扫得开跟我说我手机蓝牙问题说我位置问题我手机问题手机买了一个月重启以后也扫过没一点屁用承认自己的问题这么难无语了赶紧破产好了青桔骑行官方微博</t>
  </si>
  <si>
    <t>无语,破产,脑残</t>
  </si>
  <si>
    <t>垃圾青桔要不是下午我才骑单车赶在下雨前回到了但是在停车点三分钟都锁不上退出再登录也不行害我被雨淋了要开蓝牙还关不上和垃圾美团有什么区别青桔单车刘昊然代言青桔青桔骑迹时刻</t>
  </si>
  <si>
    <t>不行,垃圾,锁不上,停车</t>
  </si>
  <si>
    <t>青桔单车握刹车是加速本来握住刹车准备停车感觉跑的更快了摔了老子还好前面没人青桔单车</t>
  </si>
  <si>
    <t>刹车,停车</t>
  </si>
  <si>
    <t>青桔单车青桔单车让我体验社死大马路上一直播您已超速您已超速我骑个电动车我超速能超到哪去你知道你最大速度一直骑会超速为什么不控制最大速度呢我一路好尴尬好尴尬的</t>
  </si>
  <si>
    <t>尴尬</t>
  </si>
  <si>
    <t>青桔单车街兔电单车青桔街兔电单车天次卡全国通用每次最多抵扣元填注册手机原价元券后元刘昊然代言青桔青桔街兔电单车天次卡全国通用每次最多抵扣元填注册手机</t>
  </si>
  <si>
    <t>美团单车青桔单车哈罗单车丽泽北京人身边事丽泽商务区缺乏大量共享单车丽泽商务区目标打造北京第二个金融街但是现在地铁没修好公交不方便对于很多年轻没车的上班族共享单车必不可少家住的近的骑车家住的远的往返地铁也需要但是不知为何骑来停在街边的共享单车每天都被拉走了导致下班一整条路都无车可骑很不方便很多人想骑车却找不到且丽泽商务区目前周边较为荒公交车距离较远且不方便既然人们上班骑过来那也是有下班骑回去的需要的希望不要派人把共享单车都拉走或者白天拉走到下午下班时间再拉回来为人们提供便利真的很需要美团单车青桔单车共享单车北京头条北京人北京事儿北京丽泽</t>
  </si>
  <si>
    <t>修好,希望,年轻,方便</t>
  </si>
  <si>
    <t>缺乏</t>
  </si>
  <si>
    <t>青桔街兔电单车天次卡全国通用每次最多抵扣元填写手机号青桔街兔电单车青桔电单车街兔电单车青桔原价元券后元青桔单车刘昊然代言青桔青桔街兔电单车天次卡全国通用每次最多抵扣元填写手机号</t>
  </si>
  <si>
    <t>宁愿走路也不愿意再骑单车青桔单车给爷整吐了</t>
  </si>
  <si>
    <t>共享单车青桔单车越来越多单车二维码被破坏了这种行为好恶心</t>
  </si>
  <si>
    <t>好恶,坏了</t>
  </si>
  <si>
    <t>青桔街兔电单车天次卡全国通用每次最多抵扣元填写手机号街兔电单车青桔单车青桔单车好骑好看好安全原价元券后元刘昊然代言青桔青桔青桔街兔电单车天次卡全国通用每次最多抵扣元填写手机号</t>
  </si>
  <si>
    <t>青桔街兔电单车天次卡全国通用每次最多抵扣元填注册手机青桔青桔街兔电单车原价元券后元街兔唤醒萌芽绿街兔电单车刘昊然代言青桔青桔单车青桔单车好骑好看好安全青桔街兔电单车天次卡全国通用每次最多抵扣元填注册手机</t>
  </si>
  <si>
    <t>劝大家少骑青桔能不骑青桔就别骑因真的很难停车其他青桔都能停车就自己骑的那个不行并且还一直说你不在点青桔青桔单车</t>
  </si>
  <si>
    <t>不行,停车</t>
  </si>
  <si>
    <t>夏天到来骑共享单车的人越来越多希望在新出或者拉回去充电时给车车配上一个可以多次利用的抹布遇到车座脏的时候擦一下体验感更好下雨天也越来越多有这样一块抹布下雨之后也不怕哈喽单车青桔单车美团单车美团支付宝青桔美团</t>
  </si>
  <si>
    <t>希望</t>
  </si>
  <si>
    <t>脏</t>
  </si>
  <si>
    <t>青桔单车青桔电单车都到哪里去了月卡都买好了满大街的青桔单车突然就在路边消失了几公里见不到一辆青桔这么坑吗感觉可以考虑退卡了</t>
  </si>
  <si>
    <t>买好,消失,坑</t>
  </si>
  <si>
    <t>青桔单车发生肾么事了为什么都扫不开</t>
  </si>
  <si>
    <t>青桔单车和青桔单车因违规被罚款青桔共享单车刹车失灵前后刹车都有问题报了故障后系统审核居然没有问题打人工客服反馈客服语气真的是糊弄到极点还强调说他们可以退钱老子是为了那块五毛钱吗</t>
  </si>
  <si>
    <t>罚款,违规,刹车,失灵,客服</t>
  </si>
  <si>
    <t>刘昊然代言青桔青桔单车找到了三条</t>
  </si>
  <si>
    <t>青桔单车盂县路宽有专属自行车车道很适合骑单车</t>
  </si>
  <si>
    <t>适合</t>
  </si>
  <si>
    <t>每次都在这关键时刻断电了扎心了儿童节最好的礼物青桔单车青桔和美团都一样明明在运营区范围内</t>
  </si>
  <si>
    <t>和美,最好</t>
  </si>
  <si>
    <t>青桔真的坑开锁的时候的电十分钟就没电了青桔单车刘昊然代言青桔</t>
  </si>
  <si>
    <t>坑</t>
  </si>
  <si>
    <t>青桔单车谁设计的也太不合理了吧车把离身体好远每次骑胳膊都累得要死骑久了还屁股疼</t>
  </si>
  <si>
    <t>不合理</t>
  </si>
  <si>
    <t>青桔单车嘀嘀打车优秀真真切切的感受到了科技进村了回来参加发小婚礼本来有人接的奈何我想去超市下车来体验第一次骑青桔单车共骑行元同时发现路边到处都是小青桔这种方便不是金钱可以衡量的我去了趟超市出来买点好吃的本来出来是可以打超市门口的车可是他们好像都下班了正在考虑要不骑青桔或者让朋友来接时我打开滴滴试一试哇塞塞打到了滴滴进村了此时超出我的认知这一天去海慈看咳嗽回公司工作事情上火终于来了点开心的</t>
  </si>
  <si>
    <t>优秀,哇塞,好吃,开心,方便,真真切切,超出</t>
  </si>
  <si>
    <t>奈何</t>
  </si>
  <si>
    <t>青桔单车前天晚上到家后收到这条短信一天的好心情毁之殆尽短信中称青桔骑行您好检测到您频繁产生未关锁订单请养成良好的用车习惯若继续产生不关锁行为账号将会在一段时间被限制使用感谢您的谅解和配合我自问每次关锁时都会检查单车是否锁上听到提示音后才会离开所以收到这条短信时十分愤怒感觉自己平白无故被泼了脏水冷静下来后思考原因因我停车的位置只有地铁站出口和小区门口在这两处单车的使用频率都很高经常出现我刚下车就有人在身边等候准备用车的情况所以经常是我上一秒锁车后五秒内车就被下一位使用者开锁骑走了不知是否是因为间隔时间过短导致系统产生了误判可惜上下班用车时都比较匆忙也没有关锁及提示音响起时的录像来自证清白其实青桔在我所在的区域数量没有美团和哈啰多大概因为喜欢绿色才一直选择青桔吧看来月卡到期后可以换车了</t>
  </si>
  <si>
    <t>冷静,到家,喜欢,好心,感谢,良好</t>
  </si>
  <si>
    <t>可惜,愤怒,无故,离开,误判,脏,区域,停车</t>
  </si>
  <si>
    <t>青桔单车滴滴的青桔真是个小辣鸡明明就是车坏了无法使用就不应当扣费说什么因为我是优质客户才给我减免真会扣盆子呸去年就因为坏车收了我一块钱也不退我不跟你计较今年还想再收我一块半</t>
  </si>
  <si>
    <t>优质</t>
  </si>
  <si>
    <t>计较,坏了,辣鸡,无法,坏车</t>
  </si>
  <si>
    <t>青桔单车青桔你能不能争点气一眼望去都是哈啰我已经好几天下班看不到青桔了再这样我要改会员啦找到车子找半天</t>
  </si>
  <si>
    <t>考青桔单车太他妈贵了起步分钟之后每分钟块连单车也有起步费</t>
  </si>
  <si>
    <t>贵,起步费</t>
  </si>
  <si>
    <t>青桔单车滴滴出行共享单车滴滴青桔官方微博滴滴出行强烈建议共享单车平台对经常性开同一辆共享单车的账号进行审核以及封号处理很多时候想骑共享单车出行结果找老半天然后终于看到一辆结果二维码要不就是给划花的要不就是这样子的何来的共享反倒还便宜了一些素质低下的人人家在搞完破坏之前就已经把原本的二维码拍下来了每次骑都扫相册里面的想想就气</t>
  </si>
  <si>
    <t>天然,强烈</t>
  </si>
  <si>
    <t>低下,破坏</t>
  </si>
  <si>
    <t>经历了一场暴雨之后最近的小单车都没了每天都要走好远都找不到小单车救救我吧青桔单车</t>
  </si>
  <si>
    <t>有些人手是真的贱福州青桔单车</t>
  </si>
  <si>
    <t>青桔单车非常垃圾根本找不到服务站点跟美团没得比我本来都到位置了结果找站点找了一小时故意的这种企业真的非常垃圾难怪没人用共享电动车共享单车青桔单车</t>
  </si>
  <si>
    <t>到位</t>
  </si>
  <si>
    <t>垃圾,故意</t>
  </si>
  <si>
    <t>强烈建议滴滴的青桔单车最新的那款车车锁车时发出的声音小一些真的没有必要那么大我住五楼我都能听到而且新款车车锁车真的超麻烦真的还不如老款青桔单车</t>
  </si>
  <si>
    <t>强烈,必要,最新</t>
  </si>
  <si>
    <t>不如,麻烦</t>
  </si>
  <si>
    <t>青桔单车为什么一直系统错误啊不知道是按时间算钱的吗</t>
  </si>
  <si>
    <t>按时</t>
  </si>
  <si>
    <t>错误</t>
  </si>
  <si>
    <t>青桔单车青桔单车的运维是反向运维吗每天上班从地铁口出来想骑车就看见青桔的运维把单车都坨走了下班了想骑车单位门口一个也没有再一看都在地铁口呢我还开了一个月会员</t>
  </si>
  <si>
    <t>今天对青桔单车失望到家了本来我们家小区是停车点今天不知道为什么不是了不是我就骑车到停车点去呗我看到有好多青桔我就放在那里停不了我去我还早骑到前面去一段才能停我去是不是每一辆车的停车点都不一样上次也是收费元停不了我等到元在同样的地方停了搞笑吧我为什么不骑车哈喽或其他的单车非要骑青桔搞笑把我滴滴青桔官方微博青桔单车</t>
  </si>
  <si>
    <t>到家,好多,才能</t>
  </si>
  <si>
    <t>失望,停车,停不了</t>
  </si>
  <si>
    <t>青桔单车现在青桔单车是不行了吗地铁和路边几乎没几辆车能把我的月卡退了吗</t>
  </si>
  <si>
    <t>水逆的下午结束了对美团秒杀券暂时下头了真没觉得外面东西有啥好吃又辣量又少不值得浪费宝贵时间精力没拍到风景照片我忘了自己是异乡人无论用青桔电单车还是滴滴打车都因为地理位置不熟悉的问题阻碍重重而且我胃不舒服明天开始继续买菜自己做饭青桔单车青桔电单车我明明停到路边正确位置为啥还扣我块太坑坑不敢骑了青桔城市骑行地图青桔单车定位不准有人被扣元调度费青桔单车</t>
  </si>
  <si>
    <t>值得,好吃,宝贵,正确,舒服</t>
  </si>
  <si>
    <t>浪费,阻碍,定位,调度,坑</t>
  </si>
  <si>
    <t>青桔单车真的太倒霉了开锁后骑行了一分钟不到这车子自动上锁了给我摔地上了手和下巴着地为了能赶快上班就在附近药店消了毒到公司想联系客服问下能不能补个药费客服说必须去二甲医院要证明才能报销要不给我块钱的优惠券我说那还是算了吧中午手上太疼了请假下午去社区医院包扎了手腿上喷了药下巴也肿了今天起来整个后背在疼腿也更疼了中午后脑勺疼的脖子动不了明天不好估计就真的要去医院了疼得一抽一抽的手上的伤口也和包扎的布黏在一起了就特别惨啊这个</t>
  </si>
  <si>
    <t>必须,才能</t>
  </si>
  <si>
    <t>不好,倒霉,客服,伤</t>
  </si>
  <si>
    <t>骑车不能玩手机差一点就撞上了青桔单车刹车失灵吓死我了</t>
  </si>
  <si>
    <t>北京紧急约谈青桔单车霄云路走到新源里全程两三公里竟然没有一辆青桔单车取消自动扣费也是各种找不到人这样的该卸了么青桔单车北京高端商圈骑车出行停车不便</t>
  </si>
  <si>
    <t>高端</t>
  </si>
  <si>
    <t>青桔单车一生黑骑车十分钟找停车十分钟我要你何用我骑回去还不行么硬生生给整迟到了我还不如走路青桔单车</t>
  </si>
  <si>
    <t>不如,不行,硬生生,迟到,停车</t>
  </si>
  <si>
    <t>是不是我等普通小民不维权就把人当傻子啊滴滴青桔官方微博我在路上扫了一辆青桔单车在下坡途中发现刹车失灵车把按不动下坡速度过快我直接摔到地上导致下巴磕破流血手胳膊肘严重擦伤腿部膝盖严重擦伤手关节和肘关节脱臼错位打电话找到客服阐明情况以后平台态度冷漠并十分令人无语没有给予相关赔偿得到的也只有机械地回复平台对此遭遇表示抱歉呢希望你对你的人生以后也是这个态度官方回应如下说需要举证自己受伤摔到与刹车失灵有直接关系如果需要举证且不论受伤是否与刹车失灵有直接关系我需要骑车并且扫码扫开了这证明我们之间的服务关系已经确定青桔公司有必要为消费者提供安全且无任何问题的车辆退一步讲难道我故意说刹车是坏的自己愿意摔跤我闲的没事找你们碰瓷呢说明会收回需要修复的自行车但是过去小时还不能确定车辆是否真的损坏事故可走保险程序但保险索赔需要出示相关的责任认定书这个责任认定书是由警方出示的作为一个普通人举证的成本过高并且浪费时间我们需要报警调取道路监控事故是否可以调取道路监控另说在这个过程中多少普通人觉得麻烦而放弃举证青桔这是一种推卸责任的做法并可以理所应当地漠视后续相关合理诉求综上所述希望青桔给出态度和答复看到在你们平台有太多因为刹车系统故障导致的事故投诉可是你们也并未给出官方的回应大多投诉都是不了了之既然消费者付了款那么你们就应该保障他们的安全至少提供好的车辆放一些有故障的车在路面有些手刹直接断掉有些是外表看似没问题但实则无用发生重大事故你们还能用平台对你的遭遇表示抱歉呢来回应吗青桔单车青桔刹车失效共享单车江宁婆婆滴滴青桔官方微博</t>
  </si>
  <si>
    <t>保障,合理,安全,希望,必要,理所应当,责任</t>
  </si>
  <si>
    <t>不了了之,严重,事故,傻子,冷漠,卸责,受伤,失效,投诉,抱歉,放弃,故意,无语,浪费,漠视,遭遇,错位,麻烦,坏,坏的,刹车,失灵,客服,伤</t>
  </si>
  <si>
    <t>不是,不能,没有</t>
  </si>
  <si>
    <t>青桔单车刚刚又蹦出来一个四小时给我气笑了不理解了今年九月开始一周起码两三次已经关锁了还在计费一直到分秒分秒才自己关掉之所以说自己关是因为每次分钟和秒都差不多上周好几次是我自己骑完车关完锁还要再开手机点进青桔点一个已关锁仍计费它才停去年都很正常手机也是这个手机谁的问题滴滴青桔官方微博而且有时候月卡还没到期呢让我付钱</t>
  </si>
  <si>
    <t>车圈快讯滴滴或以美元高溢价退市大股东软银或退出滴滴出行纽交所退市上市天后承受巨大压力的滴滴终于宣布启动纽交所退市并开始为香港上市做准备另有消息称滴滴将在年月赴港上市退市消息传出后滴滴大股东软银与腾讯分别下跌及有业内人士预测最大股东软银存在退出的可能性软银愿景基金拥有滴滴的的股份占腾讯为此前滴滴下架导致股价大幅下跌可能对软银的金融战略产生影响彭博社及投资人询价均显示滴滴退市价格至少美元如果低于此价格可能会引发诉讼或股东抵制而正常公司的私有化退市提供的要约收购价通常会比股票市价高出左右招商银行国际研究部经理白毅阳也持同样观点他告诉凤凰网汽车退市价格预计较现在股价出现的溢价虽然退市细节还未公布但预计市场上会有投机性买入的情况此外因为滴滴股权结构较为复杂有类类股等发行会根据香港标准做出变更二次上市亦存在不确定性此前有消息称滴滴将在年底前重新上架网约车等应用针对该公司的网络安全调查将结束并确定处罚一位消息人士表示滴滴已预留亿元资金作罚款准备因为中美监管的矛盾滴滴上市和退市的经历同样奇特年月日滴滴在纽交所挂牌上市从交表到挂牌仅用天不仅如此滴滴没有举办任何发布会敲钟仪式公司内部也无庆祝活动内部人士表示希望低调度过紧接着月日国家启动对滴滴出行的网络安全审查月日滴滴出行由于存在违规收集使用个人信息问题被各大应用商店下架月日滴滴旗下相关联的款也都被下架无法进行新用户注册及应用下载月日国家网信办拟规定掌握超百万用户信息公司赴外上市须审查截至发稿日滴滴市值为亿股价较之前最高点下跌据调查滴滴网约车业务的市场占有率也由原来超过下滑到近月的月活水平约为万人短暂增长自年天使轮融资万元起至今滴滴年内融资轮成为国内融资次数最多的公司除网约车业务外滴滴还拥有青桔单车滴滴货运及橙心优选三大独立业务板块估值分别为亿亿及亿</t>
  </si>
  <si>
    <t>低调,增长,天使,安全,希望,庆祝,正常</t>
  </si>
  <si>
    <t>下滑,压力,处罚,复杂,抵制,矛盾,短暂,罚款,计较,违规,无法</t>
  </si>
  <si>
    <t>垃圾青桔骑车三分钟还车半小时眼睁睁在还车点来回折腾就是还不了手机没拿稳屏幕也摔裂了青桔单车</t>
  </si>
  <si>
    <t>垃圾,折腾,眼睁睁</t>
  </si>
  <si>
    <t>青桔单车早上赶地铁上班的朋友千万千万别骑青桔单车到了地铁站死活识别不了停车点您呐得倒回去米它老人家才能识别当然您要不怕迟到就无所谓啦这已经是第二次了人生不易别再花钱添堵了滴滴青桔官方微博滴滴出行开放合作平台它的坐垫还鼓了一个大包就我这些年的共享单车经验来看青桔单车的故障率那是位居榜首啊即使是全新投放的新车您也可以遇到踏板卡得要死座位高度卡得要死定位识别错误等等问题真的是可喜可贺啊</t>
  </si>
  <si>
    <t>全新,可喜,可贺,合作,才能,榜首</t>
  </si>
  <si>
    <t>添堵,迟到,错误,定位,投放,停车</t>
  </si>
  <si>
    <t>青桔单车可太恶心了难怪你打不过人家美团美团骑车畅畅通通而且买了月卡以后个小时内免费你呢就算买了卡半个小时后就要另外开始收费美团骑车我在整个学校范围内可以畅通无阻的骑行在哪里停车都没关系还可以骑出校园哪里停都可以你呢我从学校西园把车骑过来骑到东园停你就说我停错地方扣我块钱吃相太令人作呕再来美团单车座椅舒适青桔单车座椅离把手那么远但凡手短点都可以自学成才不用碰把手骑车因为根本碰不到无语子青桔倒闭吧要么就改进物竞天择适者生存优胜劣汰你迟早被美团吞并失去你的市场青桔单车美团单车</t>
  </si>
  <si>
    <t>优胜,畅通,畅通无阻,舒适,过人</t>
  </si>
  <si>
    <t>令人作呕,失去,恶心,无语,停车</t>
  </si>
  <si>
    <t>青桔单车明明都是共享单车青桔是最难骑的每次骑车比走路累辣鸡青桔单车</t>
  </si>
  <si>
    <t>辣鸡</t>
  </si>
  <si>
    <t>青桔单车美好的一天被一辆青桔单车给毁了什么垃圾这也不能停车那也不能停车路边规划的停车点也不能停车校验位置也不行规划路线也不准骑行不到十分钟的行程停车十几二十分钟骑车意义何在耽误时间迟到了什么垃圾垃圾垃圾气得我头脑发昏</t>
  </si>
  <si>
    <t>头脑,美好</t>
  </si>
  <si>
    <t>不行,垃圾,耽误,迟到,停车</t>
  </si>
  <si>
    <t>公共交通停了有不少网友骑共享单车上下班有的往返公里可能共享单车也没有想到竟然有这样一个场景共享单车青桔单车哈啰单车</t>
  </si>
  <si>
    <t>青桔单车刹车全靠脚</t>
  </si>
  <si>
    <t>群众你有没有发现四种共享单车的颜色和宝可梦初代四色一样群众有吗但摩拜是橙色啊群众小火龙不也是橙色群众对哦说起来你当初选的谁群众嗯绿色那只叫什么来着青桔妙蛙群众蒜头王八青桔共享单车拟人计划的第一期就到此完结啦拟人共享单车青桔单车</t>
  </si>
  <si>
    <t>王八</t>
  </si>
  <si>
    <t>青桔单车福州公司</t>
  </si>
  <si>
    <t>这是小红小黄小蓝多方联名限量版摩拜小黄车青桔单车</t>
  </si>
  <si>
    <t>所以我的速度是恩我飞起来了滴滴出行青桔单车官方微博滴滴滴滴出行青桔单车</t>
  </si>
  <si>
    <t>青桔单车青桔单车</t>
  </si>
  <si>
    <t>青桔单车短时间骑车上课为何它定位如此频繁出错</t>
  </si>
  <si>
    <t>凭什么青桔单车我可是忠实桔粉</t>
  </si>
  <si>
    <t>忠实</t>
  </si>
  <si>
    <t>青桔单车</t>
  </si>
  <si>
    <t>青桔单车一场雨后一辆青桔一次骑行一个红包</t>
  </si>
  <si>
    <t>青桔单车改收费制度了为什么收两块钱而且我这速度都赶上火车了吧青桔单车官方微博</t>
  </si>
  <si>
    <t>青桔单车这个用了一个月是我用过最差的共享单车了定位不准超级不好用滴滴出行你的社会责任感在哪里试用一个月后真的不再用了太耽误事了建议大家不要图便宜被商家忽悠试用一次后悔死了</t>
  </si>
  <si>
    <t>责任感</t>
  </si>
  <si>
    <t>不好,后悔,忽悠,最差,耽误,定位</t>
  </si>
  <si>
    <t>超级</t>
  </si>
  <si>
    <t>青桔单车蹦了吗每一辆都说故障</t>
  </si>
  <si>
    <t>坑人青桔单车</t>
  </si>
  <si>
    <t>坑人</t>
  </si>
  <si>
    <t>风拂过脸庞略显清凉没了夏日的粘稠更没了冬日的凛冽沁凉透入心扉是别样的愉悦脚下使力踏过的路越来越长青桔单车的薄荷绿色如绿野映射在眼球细碎的话语在风中飘荡假想对方说着想听的话背部的细汗有些害羞不愿跑出来路边的桂花淡淡香味飞来八月初凉意起桂花香心飞扬记秋日小裴写于小裴真的好快乐啊哈哈哈哈哈哈今天吃了好多好次的我又找到一件让我快乐的事情了那就是骑车车啊哈哈哈哈开心啊建设巷青桔单车桂花秋天</t>
  </si>
  <si>
    <t>哈哈,好多,开心,快乐,愉悦,飞扬</t>
  </si>
  <si>
    <t>害羞</t>
  </si>
  <si>
    <t>略显</t>
  </si>
  <si>
    <t>我晕老马的单车就停在我旁边凭什么就我收到未按指定位置停车感觉有点冤虽然没扣我钱青桔单车</t>
  </si>
  <si>
    <t>定位,停车</t>
  </si>
  <si>
    <t>青桔单车昨天上午购买了一张骑行月卡即出行去湖州银泰百货购物后欲骑车回家发现手机无法开锁短信提示违规停车有一笔元挪车管理费需支付经申诉后给予减免骑车回家后又收到短信说又要支付元被迫走出小区门口停车点拍照后走申诉流控给予减免今天上午从菜市场骑车回家又收到短信需支付元我每次都按青桔要求及规定的区域停车点骑行和停车你青桔想钱想疯了还是玩弄敲诈客户青桔单车官方微博中国消费者协会浙江省消保委湖州广电新媒体湖州发布</t>
  </si>
  <si>
    <t>敲诈,玩弄,违规,区域,停车,无法</t>
  </si>
  <si>
    <t>我想知道你们的客服电话是摆设吗既然是摆设设置他干嘛我刚解锁发现车踏板是坏掉的然后给你们故障上报也不处理什么意思呢还有我付费元你们坏车的责任为什么不回应不处理青桔单车官方微博滴滴出行青桔单车</t>
  </si>
  <si>
    <t>责任</t>
  </si>
  <si>
    <t>坏,客服,坏车</t>
  </si>
  <si>
    <t>青桔单车大早上上班被破车气死停车停半个点</t>
  </si>
  <si>
    <t>青桔单车停在了平时停的位置为什么今天就要求罚款附近的单车也是这边一辆那边一辆的没有看到哪里是固定停车位啊太垃圾了吧青桔骑行官方微博</t>
  </si>
  <si>
    <t>垃圾,罚款,停车</t>
  </si>
  <si>
    <t>这个地图不准啊我停车的地方写个啊在画线里面停的刚才想上去看下账号没想到又扣一次了早上着急上班位置是停车位就没拍照了现在怎么办以后还能让人骑车么青桔单车</t>
  </si>
  <si>
    <t>着急,停车</t>
  </si>
  <si>
    <t>青桔单车获批在深圳南山区试点用户免费骑行可直接手机端落锁与其他品牌共享单车不同的是这批试点车辆必须入栏结算即用户需将车停在运营区域内的指定停车框内用户可在手机端页面看到可骑行运营区域附近停车框位置停车框以外均为禁停区系统将对在禁停区停放的车辆收取元调度费对在运营区域外停放的车辆收取元调度费且其他用户无法解锁该车辆</t>
  </si>
  <si>
    <t>品牌,必须</t>
  </si>
  <si>
    <t>区域,停车,调度,无法</t>
  </si>
  <si>
    <t>青桔单车怎么现在骑行时间是分钟以内了吗超过十分钟就加收了吗这不就是换着样子逼着人开月卡吗</t>
  </si>
  <si>
    <t>逼</t>
  </si>
  <si>
    <t>青桔单车我们是武汉青桔护卫队</t>
  </si>
  <si>
    <t>举报青桔单车青桔单车恶意扣款青桔单车故意延长保修时长已达到恶意扣款目的昨天和今天连续两天在小区遇到故障车昨天开锁失败我进行了保修但是提交后依旧显示我在行程中并且无法在开新车因为赶着上班附近有没有其他单车我又提交了依旧显示骑行中弄了一圈分钟后最终当我要放弃时突然收到青桔单车扣款成功这个操作真是啊当时也没多想就走着去地铁站了今天这个奇葩遭遇我再次遇到这就不合理了吧一个小雨就那么点地方连续两天遇到这个命中率额是不是有点高呢所以真的不想在忍耐必须站出来声讨这个恶意扣款行为钱是次要主要是真当我们是韭菜么任你们随便割么希望有同样遭遇的伙伴站出来一起举报也希望能受到有关部门重视消费者维权投诉中国消费者协会平安北京支付宝安全中心人民日报北京交通广播新华视点</t>
  </si>
  <si>
    <t>在行,安全,希望,必须,成功,重视</t>
  </si>
  <si>
    <t>不合理,声讨,失败,恶意,投诉,放弃,故意,遭遇,随便,无法</t>
  </si>
  <si>
    <t>青桔单车投放量应该超过摩拜和美团了吧但是为什么哪哪都开不了我站在一排单车面前它却告诉我不在运营区域内无法开锁难道我是要将这一排单车搬进运营区域内开锁吗还是这些单车的摆放只是为了投放量随意整一个位置一个月了那一排地铁口的单车整整齐齐没有一辆动过上面还略微带灰所以单车摆设资金工具青桔骑行官方微博因为我走了分钟的路我很生气我舅要你青桔单车获超亿美元融资青桔单车</t>
  </si>
  <si>
    <t>和美,整整齐齐</t>
  </si>
  <si>
    <t>生气,区域,投放,开不了,无法</t>
  </si>
  <si>
    <t>青桔单车你把我的车划伤了</t>
  </si>
  <si>
    <t>伤</t>
  </si>
  <si>
    <t>青桔单车定位停车区设置到别人店面里面了青桔骑行官方微博不用给我私信直接留言懒得回私信</t>
  </si>
  <si>
    <t>懒得,定位,停车</t>
  </si>
  <si>
    <t>对骑车的人好像天生有着一种好感小绿载着他我跟在他后面我们一起走向光明青桔单车回家的路骑士</t>
  </si>
  <si>
    <t>好感</t>
  </si>
  <si>
    <t>青桔单车所以青山湖区的电单车不能骑青桔骑行官方微博</t>
  </si>
  <si>
    <t>青桔的停车点真垃圾青桔单车</t>
  </si>
  <si>
    <t>垃圾,停车</t>
  </si>
  <si>
    <t>青桔太辣鸡了不能骑是真的不能骑推都推不动你骑骑试试不知道你咋审核的那车一步都没动青桔骑行官方微博青桔单车</t>
  </si>
  <si>
    <t>共享单车共享单车文明出行摩拜单车哈啰出行青桔单车这条马路是景观工程两侧是自行车道所以为了安全是不允许把共享单车停在马路边的因为摩拜单车美团已经制定了相应的处罚措施所以大家都停在了合适的地方点赞而青桔骑行官方微博哈啰出行哈啰单车没有所以影响了大家哈啰出行客服滴滴出行希望也能看到规则的力量</t>
  </si>
  <si>
    <t>合适,安全,希望</t>
  </si>
  <si>
    <t>处罚,客服</t>
  </si>
  <si>
    <t>沃日我忍不了青桔了即使是刘昊然的声音我为了停个车我又跑回去我要想走这么远我直接走着不好吗平白找气受青桔单车青桔骑行官方微博</t>
  </si>
  <si>
    <t>青桔单车滴滴青桔单车滴滴出行开锁发现故障车转不了向就锁上了这就两分钟了牛逼客服说超过分钟计费小蓝摩拜支付宝的都是故障直接支付滴滴腾讯这些居然很不要脸的核实才给你退才让开下一台支付</t>
  </si>
  <si>
    <t>不要脸,过分,客服,逼</t>
  </si>
  <si>
    <t>青桔单车青桔也崩了</t>
  </si>
  <si>
    <t>青桔单车我都服了自从买了卡电单车还不了车停不了真是气死了每天都打电话每天客服都解决不了问题我上班赶时间还要天天打电话</t>
  </si>
  <si>
    <t>气死,服了,停不了,客服</t>
  </si>
  <si>
    <t>街兔电单车青桔单车上周末进驻本溪后今早下楼感觉阳光不是很晒于是开了一台骑到单位分钟比我坐公交快多了首骑</t>
  </si>
  <si>
    <t>阳光</t>
  </si>
  <si>
    <t>青桔单车每天骑车十分钟找车半小时我恨逆行的人</t>
  </si>
  <si>
    <t>分享网易新闻哈啰单车瘫痪了盲目扩张连年亏损内部管理混乱哈啰单车瘫痪了盲目扩张连年亏损内部管理混乱来自网易新闻客户端网易新闻曾经一家独大的摩拜单车曾经主攻校园的小黄车再到哈啰单车崩了资本市场不进则退济南能骑好骑的只剩青桔单车了</t>
  </si>
  <si>
    <t>乱来,亏损,扩张,混乱,瘫痪,盲目</t>
  </si>
  <si>
    <t>青桔单车停车点还了半小时没还掉打客服是个机器人请不起客服开什么破车</t>
  </si>
  <si>
    <t>停车,客服</t>
  </si>
  <si>
    <t>青桔单车你们今天有遇到无法停车的问题吗找了一个小时停车的地方说就是检测不到附近可以停车</t>
  </si>
  <si>
    <t>停车,无法</t>
  </si>
  <si>
    <t>青桔单车骑个车骑的时候发现坏了想换一辆关锁都要反应几分钟想再扫一辆都要等半天真是开锁还要开蓝牙关锁又反应慢改进一下吧哈罗都不用开蓝牙关锁也立即结费</t>
  </si>
  <si>
    <t>骑车两分钟还车两小时青桔单车城市垃圾</t>
  </si>
  <si>
    <t>青桔单车吉林新鲜事吉林新鲜事儿</t>
  </si>
  <si>
    <t>新鲜</t>
  </si>
  <si>
    <t>青桔单车下个月地图定位问题还不优化我就改骑哈罗单车了每天因为锁这个车等半天今天直接锁不了了来不及了赶紧上来上班明明停在绿色停车位里面呢现在还没锁呢技术快来看观日路号门口自行车停车位到底哪里有问题定位不上经常问题</t>
  </si>
  <si>
    <t>不及,定位,停车</t>
  </si>
  <si>
    <t>青桔单车为什么成都最近附近的单车少了好多青桔骑行官方微博</t>
  </si>
  <si>
    <t>好多</t>
  </si>
  <si>
    <t>青桔骑行官方微博给你复习一下看看青桔单车有多垃圾</t>
  </si>
  <si>
    <t>没有人工客服的青桔电单车真心恶心现在早上找到一辆车被预约又一辆被预约第二天我也学会提前预约了可是定位不准找不到具体哪一辆车响铃寻车也是摆设也就是说我还得提前约车约到了再花分钟找车我这样别人也会是这样用户图什么真的是方便了吗关键是现在还投诉无门都找不到青桔人工客服青桔单车</t>
  </si>
  <si>
    <t>方便,真心</t>
  </si>
  <si>
    <t>恶心,投诉,定位,客服</t>
  </si>
  <si>
    <t>滴滴的单车的太太太太垃圾了明明在点却告诉我不在点不能停车车报故障也得到点停车请问单车在半路坏了去哪停设计的超级不人性化产品的脑壳在想什么青桔单车青桔骑行官方微博</t>
  </si>
  <si>
    <t>垃圾,坏了,停车</t>
  </si>
  <si>
    <t>今天来考试骑了青桔家电动到考点居然不能停车明明画有停车区域非要要去远处停车点这不是浪费时间嘛打个人工客服也是按按各种骚操作还是联系不到最后忍痛割爱给了你调度费无法了人家哈罗单车都可以考试的心情都被你搞烦了滴滴青桔单车</t>
  </si>
  <si>
    <t>浪费,区域,停车,客服,调度,无法</t>
  </si>
  <si>
    <t>青桔单车咋回事啊这个定位我都在办公室了图一绿色标记还显示我在禁停区图二蓝色标记了你这个跟踪定位这么差就别搞共享单车了想着块钱买了月卡多划算光调度费这两天就搞了咋了就准备靠调度费发家致富了今天专门挑了一个室友停了不扣的旁边摆了好多单车的地方停车她没扣我的还扣还扣还扣还扣青桔骑行官方微博</t>
  </si>
  <si>
    <t>划算,好多</t>
  </si>
  <si>
    <t>定位,停车,调度</t>
  </si>
  <si>
    <t>骑车三分钟关锁五分钟而且还关不上青桔你可以再垃圾点吗青桔骑行官方微博青桔单车好骑好看好安全青桔单车</t>
  </si>
  <si>
    <t>青桔单车最近好多车都显示无法使用他们真的去维修过了吗</t>
  </si>
  <si>
    <t>无法</t>
  </si>
  <si>
    <t>青桔单车其实还挺好骑的</t>
  </si>
  <si>
    <t>青桔单车垃圾青桔单车一早上两个坏的浪费人上班时间</t>
  </si>
  <si>
    <t>垃圾,浪费,坏的</t>
  </si>
  <si>
    <t>青桔单车青桔单车好骑好看好安全从别的地方转运过来投放的时候能不能清洁下车子吗这一身泥巴你让用户怎么清理几乎每天都有这样的车辆这只是今天拍的照片这不仅影响用户使用还大大的影响了市容青桔骑行官方微博上海发布上海维权投诉浦东发布</t>
  </si>
  <si>
    <t>投诉,投放</t>
  </si>
  <si>
    <t>青桔单车老老实实停指定的位置不让还车非要楼顶上</t>
  </si>
  <si>
    <t>老老实实</t>
  </si>
  <si>
    <t>青桔单车什么垃圾我要是再骑它我就是脑子有毛病滴滴出行你自己解释一下这样子还不在还车点是要我骑到你总部去吗滴滴出行一天心情全被毁了停了一早上停不到点</t>
  </si>
  <si>
    <t>垃圾,毛病</t>
  </si>
  <si>
    <t>今天骑青桔听到你的声音了是心动的感觉你好我是刘昊然快骑上青桔和我一起探索吧开锁的一刹那我幸福了然后同一辆车我开了好几次刘昊然青桔单车</t>
  </si>
  <si>
    <t>幸福,心动</t>
  </si>
  <si>
    <t>青桔单车的关锁能不能利索一点光关锁就得好久体验感太差了青桔骑行官方微博青桔单车</t>
  </si>
  <si>
    <t>利索</t>
  </si>
  <si>
    <t>美团哈啰单车青桔单车在贵阳观山湖世纪金源国际中心门口这些单车公然停在人行道上还让不让人过路这是人行通道不是停车场要不要清走否则一火把它烧掉美团单车贵阳市城市管理局哈啰出行青桔骑行官方微博</t>
  </si>
  <si>
    <t>贵,停车</t>
  </si>
  <si>
    <t>青桔单车不知道其他人怎么认为青桔单车的定位关锁非常不实用这又何必呢不高效也感觉不到新技术总之体验感不好</t>
  </si>
  <si>
    <t>实用,高效</t>
  </si>
  <si>
    <t>不好,定位</t>
  </si>
  <si>
    <t>在骗我吧你青桔单车</t>
  </si>
  <si>
    <t>汕头共享单车能不能清洁修理一下一排脏兮兮的单车看了俩扫了辆全都是坏的出门的好心情都没了看汕头青桔单车哈罗单车</t>
  </si>
  <si>
    <t>好心</t>
  </si>
  <si>
    <t>坏的,脏</t>
  </si>
  <si>
    <t>青桔单车青桔单车就是垃圾骑车七分钟找停车点半小时停车点设置有问题奥特莱斯和站不设置停车点在一个没什么人烟的红绿灯设置了停车点辣鸡辣鸡辣鸡浪费时间骑上容易找地方停难灰色停车点就这么屁大点有被气到下次我宁愿打车也不敢坐共享单车哦没到停车点停车调度费就得哦辣鸡再不改迟早倒闭就算改了本人以后也不敢坐了再见</t>
  </si>
  <si>
    <t>容易</t>
  </si>
  <si>
    <t>垃圾,浪费,辣鸡,停车,调度</t>
  </si>
  <si>
    <t>讲真的美团小黄车比青桔单车好骑一百倍有同感的吗青桔单车美团单车</t>
  </si>
  <si>
    <t>青桔单车青桔骑行官方微博还车区域锁不上车旁边都是锁好的单车不管我停哪里都提示不在区域内开锁关锁都很慢今早骑了四分钟到现在才给我提示关锁每次骑青桔都会特别留意关锁状态今早看着锁好才离开的结果到现在才提示我发誓出地铁后哪怕走十分钟也坚决不骑破青桔</t>
  </si>
  <si>
    <t>坚决</t>
  </si>
  <si>
    <t>离开,锁不上,区域</t>
  </si>
  <si>
    <t>青桔单车青桔你虚不虚伪自己的车在那停了一大排用户停车的时候显示不是停车点那为什么你们能放用户不能放强制罚款么青桔骑行官方微博</t>
  </si>
  <si>
    <t>罚款,虚伪,停车</t>
  </si>
  <si>
    <t>开着青桔月卡每天骑着哈啰我严重怀疑青桔要倒闭了无语地铁口一辆都没有青桔连夜跑路了还有一点青桔超难骑烦死了十辆车九辆都难骑青桔单车不如早点宣布破产吧</t>
  </si>
  <si>
    <t>不如,严重,怀疑,无语,破产</t>
  </si>
  <si>
    <t>我真的想知道长沙的哈啰青桔美团共享电车去哪里了到处都是这种绿不拉几的喵走出行连续几辆都是显示可骑行好几十千米骑上还没走分钟开始提示电量不足别的共享单车至少还有个缓冲期好家伙一提示电量不足它就直接给我变龟速给我干在红绿灯路口正中间一排排车都看着我像个蜗牛一样慢慢挪行我真的很想知道为什么喵走出行哈啰出行美团电单车青桔单车</t>
  </si>
  <si>
    <t>不足</t>
  </si>
  <si>
    <t>青桔单车这几天怎么回事以前天天停车的地方这两天怎么就违停区域了真的过分滴滴出行</t>
  </si>
  <si>
    <t>过分,区域,停车</t>
  </si>
  <si>
    <t>青桔单车终于有了毕竟乡下地方</t>
  </si>
  <si>
    <t>哈啰单车哈啰出行什么东东规定停车位我明明放但停车位了一直锁不住本来骑车为了方便我现在磨我好几分钟放到规定位置还弹开我真服气了青桔单车还有灯市口地铁口能不能弄个停车位都不知道停哪里</t>
  </si>
  <si>
    <t>服气,定位,停车</t>
  </si>
  <si>
    <t>青桔单车滴滴涨价自从青桔电单车把经营范围做过了江市场占有率大大升高了用户数不断增加了钞票赚的一波波了于是又开始不满足了涨价涨得那叫一个狠哪套餐价格涨了三分之一单次时长还减了五分钟时长里外里算下来估摸着涨了没有一半也有也有十分之四吧果然资本家啊吸血吸得那是彻彻底底干脆利落快准狠毒</t>
  </si>
  <si>
    <t>干脆</t>
  </si>
  <si>
    <t>不满,狠毒</t>
  </si>
  <si>
    <t>青桔单车今天在不同的街连续开了五辆都有故障你敢信</t>
  </si>
  <si>
    <t>青桔单车真的太难骑了骑起来又重又累真的没得美团和哈啰骑起来轻松再也不得买它的月卡了咋会有那么难骑的共享单车垃圾</t>
  </si>
  <si>
    <t>轻松</t>
  </si>
  <si>
    <t>青桔单车青桔单车也太难骑了把每天早上十分钟一头汗求求美团小黄车少画点禁停区域吧美团</t>
  </si>
  <si>
    <t>区域</t>
  </si>
  <si>
    <t>青桔单车青桔单车是真的难骑啊你以为用刘昊然声音开锁就能弥补骑车体验感差尤其踏板就好似秤砣一样吗真的恨不得骑过几个凸起的井盖都一头的汗</t>
  </si>
  <si>
    <t>青桔单车难骑青桔单车青桔单车真的太难骑了费力还蹬不动还车还卡半天都还不了车椅子坐着往下滑根本坐不住还搞得美团的车全不见了青桔骑行官方微博美团单车出来抢生意</t>
  </si>
  <si>
    <t>下滑</t>
  </si>
  <si>
    <t>青桔单车青桔骑行官方微博这辆车无法关锁请处理</t>
  </si>
  <si>
    <t>青桔单车广州市番禺区员岗图南球场这边之前一直可以停小绿的今天停车后突然提醒不在停车区需要调度费无语了然而我这边一个停车区都没有难道我回家后还骑车回去停车区停车再走回去青桔单车</t>
  </si>
  <si>
    <t>无语,停车,调度</t>
  </si>
  <si>
    <t>青桔单车青桔单车天骑行卡个月全国通用填注册手机号直充到账面值元券后元青桔单车天骑行卡个月全国通用填注册手机号直充到账</t>
  </si>
  <si>
    <t>青桔单车青桔单车天骑行卡个月全国通用填注册手机号直充到账面值元券后元青桔单车骑行卡青桔单车天骑行卡个月全国通用填注册手机号直充到账</t>
  </si>
  <si>
    <t>青桔单车青桔单车天骑行卡个月全国通用填注册手机号直充到账原价元券后元青桔单车好骑好看好安全青桔单车天骑行卡个月全国通用填注册手机号直充到账</t>
  </si>
  <si>
    <t>青桔单车挺好</t>
  </si>
  <si>
    <t>青桔单车辣鸡玩意儿请原地倒闭</t>
  </si>
  <si>
    <t>金凤区政府哈啰美团青桔能不能给福州街和良田渠街交叉口豪杰二手车或者车管所路边和良田渠街与金瑞路尹辰牛肉拉面馆附近这两个位置设置两处共享单车停车位打通城市最后一公里这边地理位置比较偏出租车和滴滴都比较少打车很困难公交车也是多分钟一趟这边现在也有好几个工地要开出行的人也比较多望政府解决一下城市出行难的问题良田渠街也停了好多哈啰共享单车是否可以考虑在往南移一下也就一公里多设置停车位哈啰单车美团电车青桔单车</t>
  </si>
  <si>
    <t>好多,豪杰</t>
  </si>
  <si>
    <t>困难,停车</t>
  </si>
  <si>
    <t>刚刚下地铁共享单车都被三轮车师傅锁在一起不敢去开走了好久终于遇到了一堆青桔单车</t>
  </si>
  <si>
    <t>滴滴青桔单车一大早就让人心情不好了呢车锁住了提示还在行程中反馈信息还不让反馈呢骂骂咧咧也扫不了其他的车送你个微笑吧</t>
  </si>
  <si>
    <t>在行,微笑</t>
  </si>
  <si>
    <t>不好,骂骂咧咧</t>
  </si>
  <si>
    <t>青桔单车青桔骑行官方微博黑猫投诉滴滴出行余杭区市场监督管理局今天早上左右在指定停车点无法关锁已多次尝试先跳出在指定停车点页面之后关锁确认页面一直提示车辆由于网络原因无响应就赶紧进行了车辆报修但是处理时长较长当时联系电话客服无人接听忙音挂断人工客服一直提示去拉活了无人接入处理然后尝试用滴滴出行关锁结果提示蓝牙未开启多次关闭蓝牙重启仍提示未开启蓝牙后来通过青桔客服忘记关锁进行关闭但实际我不是忘记关锁是关不上开锁骑车正常上班骑行时间在这一次用时金额元因为买了骑行卡请问耽误上班时间处理此问题如果被公司认为迟到矿工谁来承担我的损失最终通过个人摸索解决问题那在线客服和电话客服是摆设吗另在搜索青桔单车关键词时看到也有人遇到无法锁车付款的情况如果是大面积故障问题不应该及时解决嘛骑车本是为用户助力前行的不是拖后腿的吧官博回不回复无所谓以上只是一个用户的真实反馈并盼贵司解决问题</t>
  </si>
  <si>
    <t>助力,正常,的真</t>
  </si>
  <si>
    <t>投诉,拖后腿,损失,耽误,迟到,贵,停车,客服,无法</t>
  </si>
  <si>
    <t>我想知道今早的青桔单车怎么了青桔单车为什么一辆扫不出来崩了就直说别总让我换车扫我擦了四个座位最后骑的美团</t>
  </si>
  <si>
    <t>扫不出</t>
  </si>
  <si>
    <t>青桔单车真辣鸡</t>
  </si>
  <si>
    <t>青桔单车青桔单车真的很好骑对于小个子和力气不大的人群太友好了因为很轻巧座位也不是特别高有些单车真的是非常重扶着就很费力又很高小短腿蹬着费力还怕摔喜欢青桔单车和青桔电动车希望覆盖面积更广多优惠活动青桔骑行官方微博</t>
  </si>
  <si>
    <t>友好,喜欢,希望,好骑</t>
  </si>
  <si>
    <t>滴滴这个新单车还车真的是纯脑瘫手动锁换成电子锁电子锁感应到停车点才会锁车这没问题很文明很规整关键你那脑瘫停车点位置都在商圈公里的路程要骑公里去停车点走米回家怕用户运动量不够真贴心还车点范围就离谱画的好好的停车位不能还车只能停在在人行道上还完车还得拎过去结完账还问你车重不重下次升级建议把俩轱辘拆了安一把手大家都拎着走那多文明多规整呢滴滴青桔单车迷惑行为大赏</t>
  </si>
  <si>
    <t>好好,规整,贴心</t>
  </si>
  <si>
    <t>不够,离谱,迷惑,停车</t>
  </si>
  <si>
    <t>青桔单车骑行分钟停车分钟停在路中间或横着停才显示在点</t>
  </si>
  <si>
    <t>青桔单车垃圾车无语明明就在还车点偏说我不在什么鬼定位有问题吧能不能好好搞搞真的是无语我直接告退再也不用大家也小心点无语</t>
  </si>
  <si>
    <t>垃圾,小心,无语,定位</t>
  </si>
  <si>
    <t>青桔骑行这个停车点什么鬼明明显示在停车点还不了车什么意思停车点也没有导航找半天共享单车不是为了便利这个停车点一点也不人性化啊按时计费找停车点就浪费了很多时间青桔单车好骑好看好安全青桔单车青桔骑行官方微博就要骑青桔</t>
  </si>
  <si>
    <t>好看,安全,按时,好骑</t>
  </si>
  <si>
    <t>浪费,停车</t>
  </si>
  <si>
    <t>青桔单车最后一公里被青桔单车恶心到吐了垃圾还车点定位关心一下什么时候倒</t>
  </si>
  <si>
    <t>垃圾,恶心,定位</t>
  </si>
  <si>
    <t>骑车三分钟停车分钟青桔青桔单车明明就在停车范围内</t>
  </si>
  <si>
    <t>无语子早上花了十分钟去找单车停车点那么多停车点都不能用改版后的单车好用吗一点都不好用青桔共享单车青桔单车</t>
  </si>
  <si>
    <t>不好,无语,停车</t>
  </si>
  <si>
    <t>郑州共享单车滚粗郑州吧想骑车找不到车骑找到了车找不到地方停发现没地方停骑都没骑直接锁车哦亲亲您所在的位置在停车去外将要收取元调度费鬼知道我一步没骑怎么就在停车区外了共享单车郑州共享单车郑州道路规划大河报</t>
  </si>
  <si>
    <t>停车,调度</t>
  </si>
  <si>
    <t>新版的青桔好想吐槽青桔单车</t>
  </si>
  <si>
    <t>青桔单车今天骑车回家骑了分钟后面还车半小时还走路了将近两公里青桔真的是坑爹啊心累已退费</t>
  </si>
  <si>
    <t>坑爹</t>
  </si>
  <si>
    <t>青桔单车青桔广州骑安投诉建议大家优先选用其他品牌骑行工具本来只骑了分钟浪费了分钟停车都无法关锁已在停车点却一直无法还车最后被要求支付额外元调度费</t>
  </si>
  <si>
    <t>优先,品牌</t>
  </si>
  <si>
    <t>投诉,浪费,停车,调度,无法</t>
  </si>
  <si>
    <t>郑州辆共享单车全部换锁青桔单车骑车五分钟找停车点半小时最后坐车回去真的是太优秀了刚经历过实在是太有发言权了昨天下午到地铁口想着距离小区就一点几公里了要不骑个共享自行车吧然后就扫了一辆青桔单车骑上车大概一分钟我就感觉有点儿后悔了实在是太沉了但是已经在路上了忍一忍吧好不容易到小区门口自行车停放的地方结果发现怎么操作都还不了车但是蓝色的那种自行车明明在那里放着给我推荐的最近停车点还不能直接导航我就凭感觉骑真的是方向感超级差啊越骑越远天也越来越黑骑着骑着我都要哭了途中看到别的姑娘骑着青桔单车轻松愉快我的咋就那么凄凉也可能是很久没有骑车的缘故已经明显感觉到小腿肌肉在抖然后跟着姑娘穿越隧道再上去我想跟着她一定能找到停车点结果上去之后一个红绿灯我竟然把她跟丢了就又重新打开手机找最近停车点然后就给我推荐了地铁站当时我还在想如果两个停车点都在地铁口那设置共享自行车的意义在哪里而且我从地铁口到小区门口一点几公里给我推荐的最近停车点竟然在两公里以外的地铁口后来终于到了地铁口停车的地方有蓝色黄色和绿色的我特意选择绿色的但是发现还是停不了真的是要疯了然后就又推着这小破车继续往前走走一步试探点一下停车三分钟后终于找到停车的位置了真的是太恐怖了以后再也不敢随便骑路边的车车了骑到我心理都有阴影了</t>
  </si>
  <si>
    <t>中看,优秀,实在,愉快,推荐,轻松</t>
  </si>
  <si>
    <t>不容易,凄凉,后悔,恐怖,阴影,随便,黄色,停车,停不了</t>
  </si>
  <si>
    <t>很,超级</t>
  </si>
  <si>
    <t>好家伙我前两天反馈了青桔新的共享单车停放区太少的问题主要是公司楼下这么多停车区却不能停青桔哈哈哈没想到刚才就接到了人家售后的回访电话这效率绝绝子青桔单车郑州新型共享单车你用了吗郑州辆共享单车全部换锁</t>
  </si>
  <si>
    <t>哈哈</t>
  </si>
  <si>
    <t>共享产品纷纷涨价景区充电宝小时元近日不少消费者发现在上海的普通商场内不同品牌的共享充电宝在悄悄涨价从最初的每小时元半小时免费的价格到现在平均每小时需花费元而小时封顶价也从元涨至元在杭州西湖景区有游客发现街电怪兽充电小电等充电宝收费高达每小时元不仅是共享充电宝共享单车同样在涨价近日有网友提供的青桔单车计价规则截图显示青桔单车前分钟收费元然后每分钟收费元这样算下来小时收费高达元比乘坐公交车的价格还要贵</t>
  </si>
  <si>
    <t>品牌</t>
  </si>
  <si>
    <t>贵</t>
  </si>
  <si>
    <t>青桔单车你的定位不准问题什么时候解决好几次了明明就在停车点偏偏显示不在停车点我看你是想收取我的调度费不想续月卡了青桔骑行官方微博</t>
  </si>
  <si>
    <t>不得不说青桔单车的时效还是蛮快的青桔单车</t>
  </si>
  <si>
    <t>青桔单车可以倒闭了谢谢</t>
  </si>
  <si>
    <t>种下春天开心的一颗种子待到发芽开花结果青桔单车</t>
  </si>
  <si>
    <t>开心,开花结果</t>
  </si>
  <si>
    <t>谁再骑青桔谁是狗十分钟的路程骑了两辆烂车第三辆不让停车停了二十分钟都不让停非得找你们人工客服骂了你们才给我停是吧青桔骑行官方微博青桔单车</t>
  </si>
  <si>
    <t>青桔青桔单车这辈子再也不坐青桔共享了明明停在停车点一直显示不在换了几个停车点还是这样</t>
  </si>
  <si>
    <t>青桔单车骑行五分钟还车十分钟定位精度还能再烂点吗</t>
  </si>
  <si>
    <t>青桔的服务体验真是极差几次骑行至指定停车位置显示不在停车范围内给客服打电话也是抱歉话术系统升级升级你倒是升好了啊再给客户使用啊差评青桔单车</t>
  </si>
  <si>
    <t>抱歉,停车,客服</t>
  </si>
  <si>
    <t>青桔单车我要被这个睿智单车气死了自从开了月卡之后就扫不开单车下了单独的之后根本登录不上怀疑我的账号被拉黑了打客服根本没有人工服务</t>
  </si>
  <si>
    <t>睿智</t>
  </si>
  <si>
    <t>怀疑,气死,扫不开,客服</t>
  </si>
  <si>
    <t>青桔单车成都青桔单车去哪里了买了卡根本就没有车骑</t>
  </si>
  <si>
    <t>青桔单车要点停车</t>
  </si>
  <si>
    <t>青桔单车宁是不是要垮了</t>
  </si>
  <si>
    <t>青桔单车垃圾害我迟到半小时</t>
  </si>
  <si>
    <t>垃圾,迟到</t>
  </si>
  <si>
    <t>青桔单车坑死了那么多停车的地方就他不能停</t>
  </si>
  <si>
    <t>停车,坑</t>
  </si>
  <si>
    <t>滴滴青桔单车你们有毛症把车停在你们人员放车的位置却提示说不让停那你们占了停车位停这么多的又算不算违规违章呢还不停的堵人行道青桔单车</t>
  </si>
  <si>
    <t>违规,停车</t>
  </si>
  <si>
    <t>青桔电车我想问您长沙就这么大骑着给我断电还要我调度费让我骑回去片区划分投放的也太不合理了吧青桔单车青桔骑行官方微博</t>
  </si>
  <si>
    <t>不合理,投放,调度</t>
  </si>
  <si>
    <t>青桔单车共享单车点仍然无法还车连续两天无法关锁了最后还是我妈扫了我这车我才关锁的然后还给我妈发短信说不在点您家点就只有地图上的一个点是吗还是您家靠延迟还车的时间和调度费挣钱啊咋的在点收了调度费然后不需要调度自己贪污吗</t>
  </si>
  <si>
    <t>贪污,调度,无法</t>
  </si>
  <si>
    <t>刘昊然代言青桔青桔单车青桔单车好骑好看好安全我刚刚的停车明明在停车点我朋友就停在我旁边但是为什么她的可以我的不可以平时都是可以停在那里的我就走了几步路然后看到不在就想回去换位置前后不到一分钟就被别人开了然后就要我支付块费用青桔骑行官方微博</t>
  </si>
  <si>
    <t>滴滴青桔单车青桔单车检测停车点停车点范围内无法锁车因此上班迟到且无投诉渠道青桔单车</t>
  </si>
  <si>
    <t>投诉,迟到,停车,无法</t>
  </si>
  <si>
    <t>青桔单车滴滴青桔官方微博今天骑车到可以停放的区域我要锁车平时五分钟的路程这回加上锁车浪费我分钟锁车就是锁不上等了十分钟才锁上车</t>
  </si>
  <si>
    <t>浪费,锁不上,区域</t>
  </si>
  <si>
    <t>青桔单车倒闭刚买的月卡然后软件园找不到车了和小黄车一样倒闭了</t>
  </si>
  <si>
    <t>共享单车滴滴哈啰出行青桔单车各路共享单车能不能出个投诉通道投诉单车最后使用者停放不当手机明明都会显示停车点没到停车点都停不了车为什么他们都能随便停车到处堵路每天搬车烦死了哈啰出行滴滴出行青桔单车</t>
  </si>
  <si>
    <t>不当,投诉,随便,停车,停不了</t>
  </si>
  <si>
    <t>青桔单车在高新三路放点小绿车吧一辆都找不到青桔单车月卡优惠券</t>
  </si>
  <si>
    <t>高新</t>
  </si>
  <si>
    <t>青桔单车以前出门寻车很方便一直骑青桔但最近突然消失了要找到一部车真的很难今天走了一个小时也没见一辆不知什么原因是城市管理问题还是公司运营困难不会如小黄车一样慢慢的消失了</t>
  </si>
  <si>
    <t>困难,消失</t>
  </si>
  <si>
    <t>踩共享单车到地铁站搭地铁的朋友请将共享单车停在指定地方切勿随意乱停甚至停放在地铁口处以免影响大家的通行我的地铁我的城图苏明生</t>
  </si>
  <si>
    <t>再也不骑青桔了明明已经在指定停车区却一直显示不对停车停十几分钟绕了半天还是不对最终就是想扣调度费呗青桔单车青桔单车</t>
  </si>
  <si>
    <t>不对,停车,绕,调度</t>
  </si>
  <si>
    <t>青桔单车真是无语了本来骑车就分钟的路程关锁耽误了分钟双林地铁站口门口停车区域就在那马路这边推到马路那边显示不再停车区域又推回去还是不在停车点在马路中间怎么停怎么都关不上锁就剩个铁片关了无数次手被割破了青桔单车滴滴青桔官方微博</t>
  </si>
  <si>
    <t>无语,耽误,区域,停车</t>
  </si>
  <si>
    <t>青桔单车真的是要被青桔单车气死骑了两分钟跟我说不在营运范围就断电然后我一脸懵逼不能骑了推回去嘛就这他还好意思要元我一分钱都不想给他垃圾要倒闭就快点不要害人滴滴青桔官方微博</t>
  </si>
  <si>
    <t>好意</t>
  </si>
  <si>
    <t>垃圾,害人,气死,逼</t>
  </si>
  <si>
    <t>青桔单车为什么青桔的电单车骑行卡不让退款呢退了两个星期了一直不退款什么流氓软件气死了</t>
  </si>
  <si>
    <t>气死,流氓</t>
  </si>
  <si>
    <t>青桔单车小绿车真的太破了十个有九个半身不遂</t>
  </si>
  <si>
    <t>半身不遂</t>
  </si>
  <si>
    <t>青桔单车我实名辱骂青桔单车盛京医院这么大的医院附近停车点混乱还车困难这一个买了青桔月卡就是我每天早晨的噩梦西门正对面的大停车点小蓝小橙都可以停只有青桔不可以客服告诉我青桔的停车点和其他单车不一样行吧我多走一段去东门停车也行结果东门停了几天的停车点突然不能停了有功夫天天换停车点不如给自己换个脑子最后几天了为了别再出现扣费我多走几百米还车总行了吧结果明晃晃在城市规划的停着其他青桔单车的停车点我还不了我还骑什么单车我直接走来得了呗我怎么不给你推回家门口停车呢人工客服回复也跟脑子有毛病一样垃圾青桔刘昊然语音也救不了</t>
  </si>
  <si>
    <t>不如,噩梦,困难,垃圾,毛病,混乱,辱骂,停车,客服</t>
  </si>
  <si>
    <t>青桔单车无语的要死我之前停在那个地方就是车停点后来停说不在停车点但是那旁边停了好几辆车当时还能联系在线客服我昨天停的时候旁边还有车然后就说不是停车点让我付调度费我就没有付想着之后找客服解决结果人工客服不能找了今天早上急着上班然后我就把那个调度费给付了付完告诉我我的账号被冻结了它是有什么大病吧然后我看到别人都是调度费五块七块我们这抢钱吧今天下午他们的客服给我打电话告诉我说之前帮我免调度费时别的客服应该告诉过我那个地方不是点然而并没有我找到在线客服每次核实以后都告诉我说已经停在点了我告诉他们他们这个定位让我每次都会很浪费时间他们告诉我说很抱歉让我以后直接把车停着然后联系他们客服解决无语兄弟姐妹们我想问问你们知道怎么投诉青桔电单车吗或者举报他们我觉得他们就像是诈骗的一人一个说法我就是韭菜只能随他们割</t>
  </si>
  <si>
    <t>投诉,抱歉,无语,浪费,诈骗,费时,定位,停车,客服,调度</t>
  </si>
  <si>
    <t>青桔单车滴滴青桔官方微博我想问一下我块的调度费是以后可以随地停车了吗这么贵</t>
  </si>
  <si>
    <t>贵,停车,调度</t>
  </si>
  <si>
    <t>青柠共享单车的套路有点不明白了本想快点骑的单车结果为了停车比直接走过去浪费的时间还多关键是明明有停放标识都停不了大早上不上班的嘛浪费时间在这滴滴青桔单车青桔单车</t>
  </si>
  <si>
    <t>套路,浪费,停车,停不了,不明白</t>
  </si>
  <si>
    <t>青桔单车属实太垃圾了我已经两次遇到上一个人没关锁然后我在不知情的情况下扫开了上一个人自动还车因为这情况前后两个用户产生纠纷耽误彼此时间还有就是几乎每天遇到还车定位不准然后再打电话取消扣掉的调度费</t>
  </si>
  <si>
    <t>垃圾,耽误,定位,调度</t>
  </si>
  <si>
    <t>青桔单车青桔单车真垃圾车停在固定区域还显示不在停车点强行扣除元调度费在投诉干脆就没回音也没有电话太垃圾了以后大家都不要骑青桔单车我办理一个月卡扣了我好几次调度费每次都得交了以后才能骑车</t>
  </si>
  <si>
    <t>干脆,才能</t>
  </si>
  <si>
    <t>垃圾,强行,投诉,区域,停车,调度</t>
  </si>
  <si>
    <t>青桔单车我想知道这个车是怎么回事在一排单车中扫车它显示不能骑什么不在什么区还车的时候也还在一排单车的旁边他怎么还显示不在停车点还额外收费还申诉失败</t>
  </si>
  <si>
    <t>失败,停车</t>
  </si>
  <si>
    <t>青桔单车而且我已经不是第次遇到这种情况了还有一次找停车位的时间比我骑的时间都长滴滴青桔官方微博</t>
  </si>
  <si>
    <t>我再也不会骑青桔单车哪都不让停找停车点的时间就给我多计费青桔单车青桔单车</t>
  </si>
  <si>
    <t>青桔单车和往常一样骑车去上班居然说我停在调度区之外把工业园区划出调度区范围你们是不想干了吗滴滴青桔官方微博</t>
  </si>
  <si>
    <t>调度</t>
  </si>
  <si>
    <t>布局合理青桔单车</t>
  </si>
  <si>
    <t>合理</t>
  </si>
  <si>
    <t>青桔单车在此起誓宁愿走十公里也再也不扫青桔垃圾单车扫辆辆是故障还有一辆是超出运营区域剩下一辆还没出小区就语音提示超出运营区域合着运营区域就我家小区喔吼新车还没有手动锁车没有锁车还车非要保故障才能锁车还要收调度费米扣了元垃圾青桔</t>
  </si>
  <si>
    <t>才能,超出</t>
  </si>
  <si>
    <t>垃圾,区域,调度</t>
  </si>
  <si>
    <t>青桔是真的垃圾地铁口边不设停车点再返回头老远去还车那我骑你干嘛骑车分钟还车小时下次再也不坐青桔单车</t>
  </si>
  <si>
    <t>青桔城市骑行地图青桔单车吐了啊要不然就是找不到车好不容易找到车码还被刮花了用打火机给烫了很影响用户体验青桔单车滴滴出行滴滴出行客服</t>
  </si>
  <si>
    <t>不容易,客服</t>
  </si>
  <si>
    <t>现在青桔是有毛病吗公司底下全是青桔我从小区骑到公司骑了分钟让我付块钱调度费我就很无语了难道公司底下的不是青桔是哈啰同样是青桔我骑就要付块钱青桔单车滴滴青桔官方微博</t>
  </si>
  <si>
    <t>无语,毛病,调度</t>
  </si>
  <si>
    <t>青桔单车系统疑似哈哈了我宣布我再买骑行卡是谁爱用谁用去</t>
  </si>
  <si>
    <t>青桔单车青桔单车真是个人工智障停个车位置总不对赶紧倒闭吧</t>
  </si>
  <si>
    <t>不对</t>
  </si>
  <si>
    <t>滴滴青桔官方微博滴滴出行青桔你好你有毒吧这么一个大写的停车标志你告诉我不是点要收调度费不知道大家遇到过这种问题没有哈罗停得摩拜停得就你不能停我真不知道要把青桔停在哪里了害我错过了进站的车请问一下你们的定位是怎么个意思呢青桔单车</t>
  </si>
  <si>
    <t>有毒,定位,停车,调度</t>
  </si>
  <si>
    <t>青桔单车日常骑共享单车的要注意青桔单车不同起步时间像我这种骑一次分钟的超过十分钟十几秒就多花了一块钱又这价格涨得也让我很无语我恰好月号买的骑行卡同车型能涨成这样</t>
  </si>
  <si>
    <t>这么大个不能停我停哪呢青桔单车</t>
  </si>
  <si>
    <t>青桔单车辣鸡明明在它地图上的停车点却还不了车</t>
  </si>
  <si>
    <t>青桔单车这两天不知道为什么明明骑行连半小时时间都不到就锁车了还听到了声音可最后付钱提示我骑行分钟人间迷惑</t>
  </si>
  <si>
    <t>迷惑</t>
  </si>
  <si>
    <t>青桔单车就说什么时候倒闭</t>
  </si>
  <si>
    <t>青桔单车还车点真是一个近在咫尺却触不可及的谜一般的地方</t>
  </si>
  <si>
    <t>骑车分钟停车小时存个青桔单车的客服电话以防万一吧转</t>
  </si>
  <si>
    <t>继续被禁用的青桔单车被禁用原因就是因为我买了一张连续包月卡说我同时点击了太多次所以是我的错但我就买了一张卡只是买了一张卡我也不知道自己错哪里了反正就是不能买骑行卡好吧我错了错在买了卡希望大家也能吸取教训不要买卡了免得被禁用禁用期天而且禁用原因和平台无关就是我自己的原因就是说你错了所以你被禁了你错在不应该买包月卡就应该老老实实地每一次付款我觉得自己最大的错应该是相信了青桔用了青桔我就此认错转给大家以此为鉴青桔单车青桔单车好骑好看好安全</t>
  </si>
  <si>
    <t>和平,好看,安全,希望,相信,老老实实,好骑</t>
  </si>
  <si>
    <t>教训</t>
  </si>
  <si>
    <t>青桔单车早上骑了十分钟给我累够呛建议都搬到健身房练腿</t>
  </si>
  <si>
    <t>够呛</t>
  </si>
  <si>
    <t>青桔单车青桔不会再骑了</t>
  </si>
  <si>
    <t>青桔单车地铁口专门的停车点非说不在停车位大早上就被气到</t>
  </si>
  <si>
    <t>青桔单车出月卡</t>
  </si>
  <si>
    <t>青桔单车的使用感非常非常非常差希望客服可以给我一个解释我将车子停在了有许多车的停车点他依然说我不在停车点我寻找最近的停车点就说附近没有大学附近全都是电动车你跟我说没有停车点你们是靠调度费赚钱吗你们自己设施有问题凭什么要消费者来给你们买单真的太差了青桔单车青桔单车和青桔单车因违规被罚款滴滴青桔官方微博</t>
  </si>
  <si>
    <t>罚款,违规,停车,客服,调度</t>
  </si>
  <si>
    <t>青桔单车难骑的时候早上换车真特么麻烦天天早上不在点真特么想骂街</t>
  </si>
  <si>
    <t>骂街,麻烦</t>
  </si>
  <si>
    <t>青桔单车说断电就断电了不给电让我推回去吗停半天找不到位置停车最近的停车点也搞的看不明白辣鸡青桔再也不用了</t>
  </si>
  <si>
    <t>辣鸡,停车,不明白</t>
  </si>
  <si>
    <t>骑车五分钟还车分钟最后反馈客服才解决青桔单车</t>
  </si>
  <si>
    <t>滴滴青桔官方微博气死了停个车说没在停车点这不是停车点是啥啊地上的标识是为了好看吗上告诉我离我最近的一个停车点两公里远以后我再骑这种车我就是狗青桔单车</t>
  </si>
  <si>
    <t>好看</t>
  </si>
  <si>
    <t>一天能被青桔气死八百回今天心血来潮骑个青桔就这样骑车分钟陪它找还车点找分钟到了还跟我说不在停车区我真的无语了为了上班只能强制关锁然后扣钱找客服转人工就是转不到好样的青桔青桔单车</t>
  </si>
  <si>
    <t>好样</t>
  </si>
  <si>
    <t>心血来潮,无语,气死,停车,客服</t>
  </si>
  <si>
    <t>青桔单车是挺傻呗的次次骑次次人脸认证骑车十分钟人脸认证十分钟停车五分钟无语了</t>
  </si>
  <si>
    <t>无语,停车</t>
  </si>
  <si>
    <t>青桔单车垃圾青桔明明就在还车点愣是说不在还车点其他共享都停在那里我就是不行浪费我上班时间你知道我上班迟到扣多少钱吗你知道吗辣鸡</t>
  </si>
  <si>
    <t>不行,垃圾,浪费,迟到,辣鸡</t>
  </si>
  <si>
    <t>垃圾青桔单车骑车分钟还车半小时滴滴青桔官方微博青桔单车滴滴滴滴青桔单车</t>
  </si>
  <si>
    <t>青桔单车商家你是有毛病吧只要骑行就要收调度费青桔单车</t>
  </si>
  <si>
    <t>毛病,调度</t>
  </si>
  <si>
    <t>青桔单车青桔单车真的垃圾</t>
  </si>
  <si>
    <t>青桔单车这单车是真的垃圾呀本人月日上午分骑车去上班点分停车并且语音播报我已经停车成功结果付费转了一分钟没付费成功心想着当时可能网络问题应该等下就可以结果多多显示竟然没停成功要我付多元的费用在线客服全是机器人没活人处理的打电话给杭州也是没人接的投诉无门呀这个单车是真的可以倒闭了真是坑呀</t>
  </si>
  <si>
    <t>垃圾,投诉,停车,客服,坑</t>
  </si>
  <si>
    <t>真是服了芒果电单车芒果电单车这个老六了换了外观还不是那个样子没人管管吗旁边踏板挂腿子就不说了到指定位置还停不了车旁边就是另一辆芒果告诉我不在停车位停了几个位置都不行什么意思咨询人工客服跟我说前面还有个人让我等什么意思扣费用的却还在继续学学隔壁的小青桔青桔单车吧要不多指定点停车位要不便宜点吧真无语再也不骑了</t>
  </si>
  <si>
    <t>不行,无语,老六,服了,定位,停车,停不了,客服</t>
  </si>
  <si>
    <t>真气人青桔单车滴滴青桔官方微博大早上换四五个停车点一直还不上上班都要迟到了这么垃圾以后谁还骑了</t>
  </si>
  <si>
    <t>博大</t>
  </si>
  <si>
    <t>垃圾,气人,迟到,停车</t>
  </si>
  <si>
    <t>青桔单车青桔单车能不能完善一下每次都提示停不到指定区域今天换了个地方都停不了为啥别的青桔就能停每次停车最快也得分钟今天更是离谱半个小时没停上还是强制停的滴滴青桔官方微博</t>
  </si>
  <si>
    <t>完善</t>
  </si>
  <si>
    <t>离谱,区域,停车,停不了</t>
  </si>
  <si>
    <t>青桔单车不好用坑钱体验差真无语赶紧倒闭</t>
  </si>
  <si>
    <t>不好,无语,坑</t>
  </si>
  <si>
    <t>我有点迷惑共享单车的定位了开锁的时候扫一下就能开还车的时候明明在还车点的中心就显示不在停车点校正几次也没用然后用车时间从分钟变成分钟还还不上用车费用就从起步价元变成元真有你的青桔单车以前还觉得比哈啰好一点现在看来一路货色</t>
  </si>
  <si>
    <t>没用,货色,迷惑,定位,停车</t>
  </si>
  <si>
    <t>青桔单车我也是服了整个地图上停车点就显示了不几个离得都可远了干什么呀平常能停车的地方停不了呗</t>
  </si>
  <si>
    <t>服了,停车,停不了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</si>
</sst>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5"/>
  <sheetViews>
    <sheetView tabSelected="1" topLeftCell="A362" workbookViewId="0">
      <selection activeCell="M396" sqref="M396"/>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42668</v>
      </c>
      <c r="B2" s="1" t="s">
        <v>12</v>
      </c>
      <c r="C2" s="1" t="s">
        <v>13</v>
      </c>
      <c r="D2" s="1" t="s">
        <v>12</v>
      </c>
      <c r="E2" s="1" t="s">
        <v>14</v>
      </c>
      <c r="F2" s="1" t="s">
        <v>12</v>
      </c>
      <c r="G2" s="1" t="s">
        <v>12</v>
      </c>
      <c r="H2" s="2">
        <v>0</v>
      </c>
      <c r="I2" s="2">
        <v>0</v>
      </c>
      <c r="J2" s="2">
        <v>1</v>
      </c>
      <c r="K2" s="2">
        <v>-1</v>
      </c>
      <c r="L2" s="2">
        <v>-1</v>
      </c>
      <c r="M2">
        <f>IF(L2&lt;0,1,0)</f>
        <v>1</v>
      </c>
    </row>
    <row r="3" spans="1:13" x14ac:dyDescent="0.3">
      <c r="A3" s="2">
        <v>42667</v>
      </c>
      <c r="B3" s="1" t="s">
        <v>12</v>
      </c>
      <c r="C3" s="1" t="s">
        <v>15</v>
      </c>
      <c r="D3" s="1" t="s">
        <v>12</v>
      </c>
      <c r="E3" s="1" t="s">
        <v>16</v>
      </c>
      <c r="F3" s="1" t="s">
        <v>12</v>
      </c>
      <c r="G3" s="1" t="s">
        <v>12</v>
      </c>
      <c r="H3" s="2">
        <v>0</v>
      </c>
      <c r="I3" s="2">
        <v>0</v>
      </c>
      <c r="J3" s="2">
        <v>1</v>
      </c>
      <c r="K3" s="2">
        <v>-29</v>
      </c>
      <c r="L3" s="2">
        <v>-29</v>
      </c>
      <c r="M3">
        <f t="shared" ref="M3:M66" si="0">IF(L3&lt;0,1,0)</f>
        <v>1</v>
      </c>
    </row>
    <row r="4" spans="1:13" x14ac:dyDescent="0.3">
      <c r="A4" s="2">
        <v>42666</v>
      </c>
      <c r="B4" s="1" t="s">
        <v>12</v>
      </c>
      <c r="C4" s="1" t="s">
        <v>17</v>
      </c>
      <c r="D4" s="1" t="s">
        <v>18</v>
      </c>
      <c r="E4" s="1" t="s">
        <v>12</v>
      </c>
      <c r="F4" s="1" t="s">
        <v>12</v>
      </c>
      <c r="G4" s="1" t="s">
        <v>12</v>
      </c>
      <c r="H4" s="2">
        <v>1</v>
      </c>
      <c r="I4" s="2">
        <v>1</v>
      </c>
      <c r="J4" s="2">
        <v>0</v>
      </c>
      <c r="K4" s="2">
        <v>0</v>
      </c>
      <c r="L4" s="2">
        <v>1</v>
      </c>
      <c r="M4">
        <f t="shared" si="0"/>
        <v>0</v>
      </c>
    </row>
    <row r="5" spans="1:13" x14ac:dyDescent="0.3">
      <c r="A5" s="2">
        <v>42665</v>
      </c>
      <c r="B5" s="1" t="s">
        <v>12</v>
      </c>
      <c r="C5" s="1" t="s">
        <v>19</v>
      </c>
      <c r="D5" s="1" t="s">
        <v>20</v>
      </c>
      <c r="E5" s="1" t="s">
        <v>21</v>
      </c>
      <c r="F5" s="1" t="s">
        <v>12</v>
      </c>
      <c r="G5" s="1" t="s">
        <v>12</v>
      </c>
      <c r="H5" s="2">
        <v>0</v>
      </c>
      <c r="I5" s="2">
        <v>0</v>
      </c>
      <c r="J5" s="2">
        <v>1</v>
      </c>
      <c r="K5" s="2">
        <v>-3</v>
      </c>
      <c r="L5" s="2">
        <v>-3</v>
      </c>
      <c r="M5">
        <f t="shared" si="0"/>
        <v>1</v>
      </c>
    </row>
    <row r="6" spans="1:13" x14ac:dyDescent="0.3">
      <c r="A6" s="2">
        <v>42664</v>
      </c>
      <c r="B6" s="1" t="s">
        <v>12</v>
      </c>
      <c r="C6" s="1" t="s">
        <v>22</v>
      </c>
      <c r="D6" s="1" t="s">
        <v>12</v>
      </c>
      <c r="E6" s="1" t="s">
        <v>23</v>
      </c>
      <c r="F6" s="1" t="s">
        <v>12</v>
      </c>
      <c r="G6" s="1" t="s">
        <v>12</v>
      </c>
      <c r="H6" s="2">
        <v>0</v>
      </c>
      <c r="I6" s="2">
        <v>0</v>
      </c>
      <c r="J6" s="2">
        <v>1</v>
      </c>
      <c r="K6" s="2">
        <v>-3</v>
      </c>
      <c r="L6" s="2">
        <v>-3</v>
      </c>
      <c r="M6">
        <f t="shared" si="0"/>
        <v>1</v>
      </c>
    </row>
    <row r="7" spans="1:13" x14ac:dyDescent="0.3">
      <c r="A7" s="2">
        <v>42663</v>
      </c>
      <c r="B7" s="1" t="s">
        <v>12</v>
      </c>
      <c r="C7" s="1" t="s">
        <v>24</v>
      </c>
      <c r="D7" s="1" t="s">
        <v>25</v>
      </c>
      <c r="E7" s="1" t="s">
        <v>12</v>
      </c>
      <c r="F7" s="1" t="s">
        <v>12</v>
      </c>
      <c r="G7" s="1" t="s">
        <v>12</v>
      </c>
      <c r="H7" s="2">
        <v>1</v>
      </c>
      <c r="I7" s="2">
        <v>3</v>
      </c>
      <c r="J7" s="2">
        <v>0</v>
      </c>
      <c r="K7" s="2">
        <v>0</v>
      </c>
      <c r="L7" s="2">
        <v>3</v>
      </c>
      <c r="M7">
        <f t="shared" si="0"/>
        <v>0</v>
      </c>
    </row>
    <row r="8" spans="1:13" x14ac:dyDescent="0.3">
      <c r="A8" s="2">
        <v>42662</v>
      </c>
      <c r="B8" s="1" t="s">
        <v>12</v>
      </c>
      <c r="C8" s="1" t="s">
        <v>26</v>
      </c>
      <c r="D8" s="1" t="s">
        <v>12</v>
      </c>
      <c r="E8" s="1" t="s">
        <v>27</v>
      </c>
      <c r="F8" s="1" t="s">
        <v>12</v>
      </c>
      <c r="G8" s="1" t="s">
        <v>12</v>
      </c>
      <c r="H8" s="2">
        <v>0</v>
      </c>
      <c r="I8" s="2">
        <v>0</v>
      </c>
      <c r="J8" s="2">
        <v>1</v>
      </c>
      <c r="K8" s="2">
        <v>-4</v>
      </c>
      <c r="L8" s="2">
        <v>-4</v>
      </c>
      <c r="M8">
        <f t="shared" si="0"/>
        <v>1</v>
      </c>
    </row>
    <row r="9" spans="1:13" x14ac:dyDescent="0.3">
      <c r="A9" s="2">
        <v>42661</v>
      </c>
      <c r="B9" s="1" t="s">
        <v>12</v>
      </c>
      <c r="C9" s="1" t="s">
        <v>28</v>
      </c>
      <c r="D9" s="1" t="s">
        <v>12</v>
      </c>
      <c r="E9" s="1" t="s">
        <v>29</v>
      </c>
      <c r="F9" s="1" t="s">
        <v>12</v>
      </c>
      <c r="G9" s="1" t="s">
        <v>30</v>
      </c>
      <c r="H9" s="2">
        <v>0</v>
      </c>
      <c r="I9" s="2">
        <v>0</v>
      </c>
      <c r="J9" s="2">
        <v>1</v>
      </c>
      <c r="K9" s="2">
        <v>-5</v>
      </c>
      <c r="L9" s="2">
        <v>-5</v>
      </c>
      <c r="M9">
        <f t="shared" si="0"/>
        <v>1</v>
      </c>
    </row>
    <row r="10" spans="1:13" x14ac:dyDescent="0.3">
      <c r="A10" s="2">
        <v>42660</v>
      </c>
      <c r="B10" s="1" t="s">
        <v>12</v>
      </c>
      <c r="C10" s="1" t="s">
        <v>31</v>
      </c>
      <c r="D10" s="1" t="s">
        <v>12</v>
      </c>
      <c r="E10" s="1" t="s">
        <v>12</v>
      </c>
      <c r="F10" s="1" t="s">
        <v>12</v>
      </c>
      <c r="G10" s="1" t="s">
        <v>12</v>
      </c>
      <c r="H10" s="2">
        <v>0</v>
      </c>
      <c r="I10" s="2">
        <v>0</v>
      </c>
      <c r="J10" s="2">
        <v>0</v>
      </c>
      <c r="K10" s="2">
        <v>0</v>
      </c>
      <c r="L10" s="2">
        <v>0</v>
      </c>
      <c r="M10">
        <f t="shared" si="0"/>
        <v>0</v>
      </c>
    </row>
    <row r="11" spans="1:13" x14ac:dyDescent="0.3">
      <c r="A11" s="2">
        <v>42659</v>
      </c>
      <c r="B11" s="1" t="s">
        <v>12</v>
      </c>
      <c r="C11" s="1" t="s">
        <v>32</v>
      </c>
      <c r="D11" s="1" t="s">
        <v>12</v>
      </c>
      <c r="E11" s="1" t="s">
        <v>33</v>
      </c>
      <c r="F11" s="1" t="s">
        <v>12</v>
      </c>
      <c r="G11" s="1" t="s">
        <v>12</v>
      </c>
      <c r="H11" s="2">
        <v>0</v>
      </c>
      <c r="I11" s="2">
        <v>0</v>
      </c>
      <c r="J11" s="2">
        <v>1</v>
      </c>
      <c r="K11" s="2">
        <v>-1</v>
      </c>
      <c r="L11" s="2">
        <v>-1</v>
      </c>
      <c r="M11">
        <f t="shared" si="0"/>
        <v>1</v>
      </c>
    </row>
    <row r="12" spans="1:13" x14ac:dyDescent="0.3">
      <c r="A12" s="2">
        <v>42658</v>
      </c>
      <c r="B12" s="1" t="s">
        <v>12</v>
      </c>
      <c r="C12" s="1" t="s">
        <v>34</v>
      </c>
      <c r="D12" s="1" t="s">
        <v>35</v>
      </c>
      <c r="E12" s="1" t="s">
        <v>12</v>
      </c>
      <c r="F12" s="1" t="s">
        <v>12</v>
      </c>
      <c r="G12" s="1" t="s">
        <v>12</v>
      </c>
      <c r="H12" s="2">
        <v>1</v>
      </c>
      <c r="I12" s="2">
        <v>2</v>
      </c>
      <c r="J12" s="2">
        <v>0</v>
      </c>
      <c r="K12" s="2">
        <v>0</v>
      </c>
      <c r="L12" s="2">
        <v>2</v>
      </c>
      <c r="M12">
        <f t="shared" si="0"/>
        <v>0</v>
      </c>
    </row>
    <row r="13" spans="1:13" x14ac:dyDescent="0.3">
      <c r="A13" s="2">
        <v>42657</v>
      </c>
      <c r="B13" s="1" t="s">
        <v>12</v>
      </c>
      <c r="C13" s="1" t="s">
        <v>36</v>
      </c>
      <c r="D13" s="1" t="s">
        <v>37</v>
      </c>
      <c r="E13" s="1" t="s">
        <v>12</v>
      </c>
      <c r="F13" s="1" t="s">
        <v>12</v>
      </c>
      <c r="G13" s="1" t="s">
        <v>12</v>
      </c>
      <c r="H13" s="2">
        <v>1</v>
      </c>
      <c r="I13" s="2">
        <v>4</v>
      </c>
      <c r="J13" s="2">
        <v>0</v>
      </c>
      <c r="K13" s="2">
        <v>0</v>
      </c>
      <c r="L13" s="2">
        <v>4</v>
      </c>
      <c r="M13">
        <f t="shared" si="0"/>
        <v>0</v>
      </c>
    </row>
    <row r="14" spans="1:13" x14ac:dyDescent="0.3">
      <c r="A14" s="2">
        <v>42656</v>
      </c>
      <c r="B14" s="1" t="s">
        <v>12</v>
      </c>
      <c r="C14" s="1" t="s">
        <v>38</v>
      </c>
      <c r="D14" s="1" t="s">
        <v>12</v>
      </c>
      <c r="E14" s="1" t="s">
        <v>12</v>
      </c>
      <c r="F14" s="1" t="s">
        <v>12</v>
      </c>
      <c r="G14" s="1" t="s">
        <v>12</v>
      </c>
      <c r="H14" s="2">
        <v>0</v>
      </c>
      <c r="I14" s="2">
        <v>0</v>
      </c>
      <c r="J14" s="2">
        <v>0</v>
      </c>
      <c r="K14" s="2">
        <v>0</v>
      </c>
      <c r="L14" s="2">
        <v>0</v>
      </c>
      <c r="M14">
        <f t="shared" si="0"/>
        <v>0</v>
      </c>
    </row>
    <row r="15" spans="1:13" x14ac:dyDescent="0.3">
      <c r="A15" s="2">
        <v>42655</v>
      </c>
      <c r="B15" s="1" t="s">
        <v>12</v>
      </c>
      <c r="C15" s="1" t="s">
        <v>39</v>
      </c>
      <c r="D15" s="1" t="s">
        <v>40</v>
      </c>
      <c r="E15" s="1" t="s">
        <v>12</v>
      </c>
      <c r="F15" s="1" t="s">
        <v>12</v>
      </c>
      <c r="G15" s="1" t="s">
        <v>12</v>
      </c>
      <c r="H15" s="2">
        <v>1</v>
      </c>
      <c r="I15" s="2">
        <v>3</v>
      </c>
      <c r="J15" s="2">
        <v>0</v>
      </c>
      <c r="K15" s="2">
        <v>0</v>
      </c>
      <c r="L15" s="2">
        <v>3</v>
      </c>
      <c r="M15">
        <f t="shared" si="0"/>
        <v>0</v>
      </c>
    </row>
    <row r="16" spans="1:13" x14ac:dyDescent="0.3">
      <c r="A16" s="2">
        <v>42654</v>
      </c>
      <c r="B16" s="1" t="s">
        <v>12</v>
      </c>
      <c r="C16" s="1" t="s">
        <v>41</v>
      </c>
      <c r="D16" s="1" t="s">
        <v>42</v>
      </c>
      <c r="E16" s="1" t="s">
        <v>43</v>
      </c>
      <c r="F16" s="1" t="s">
        <v>12</v>
      </c>
      <c r="G16" s="1" t="s">
        <v>12</v>
      </c>
      <c r="H16" s="2">
        <v>0</v>
      </c>
      <c r="I16" s="2">
        <v>0</v>
      </c>
      <c r="J16" s="2">
        <v>0</v>
      </c>
      <c r="K16" s="2">
        <v>0</v>
      </c>
      <c r="L16" s="2">
        <v>0</v>
      </c>
      <c r="M16">
        <f t="shared" si="0"/>
        <v>0</v>
      </c>
    </row>
    <row r="17" spans="1:13" x14ac:dyDescent="0.3">
      <c r="A17" s="2">
        <v>42653</v>
      </c>
      <c r="B17" s="1" t="s">
        <v>12</v>
      </c>
      <c r="C17" s="1" t="s">
        <v>44</v>
      </c>
      <c r="D17" s="1" t="s">
        <v>45</v>
      </c>
      <c r="E17" s="1" t="s">
        <v>46</v>
      </c>
      <c r="F17" s="1" t="s">
        <v>47</v>
      </c>
      <c r="G17" s="1" t="s">
        <v>30</v>
      </c>
      <c r="H17" s="2">
        <v>0</v>
      </c>
      <c r="I17" s="2">
        <v>0</v>
      </c>
      <c r="J17" s="2">
        <v>1</v>
      </c>
      <c r="K17" s="2">
        <v>-2</v>
      </c>
      <c r="L17" s="2">
        <v>-2</v>
      </c>
      <c r="M17">
        <f t="shared" si="0"/>
        <v>1</v>
      </c>
    </row>
    <row r="18" spans="1:13" x14ac:dyDescent="0.3">
      <c r="A18" s="2">
        <v>42652</v>
      </c>
      <c r="B18" s="1" t="s">
        <v>12</v>
      </c>
      <c r="C18" s="1" t="s">
        <v>48</v>
      </c>
      <c r="D18" s="1" t="s">
        <v>12</v>
      </c>
      <c r="E18" s="1" t="s">
        <v>49</v>
      </c>
      <c r="F18" s="1" t="s">
        <v>12</v>
      </c>
      <c r="G18" s="1" t="s">
        <v>50</v>
      </c>
      <c r="H18" s="2">
        <v>0</v>
      </c>
      <c r="I18" s="2">
        <v>0</v>
      </c>
      <c r="J18" s="2">
        <v>1</v>
      </c>
      <c r="K18" s="2">
        <v>-2</v>
      </c>
      <c r="L18" s="2">
        <v>-2</v>
      </c>
      <c r="M18">
        <f t="shared" si="0"/>
        <v>1</v>
      </c>
    </row>
    <row r="19" spans="1:13" x14ac:dyDescent="0.3">
      <c r="A19" s="2">
        <v>42651</v>
      </c>
      <c r="B19" s="1" t="s">
        <v>12</v>
      </c>
      <c r="C19" s="1" t="s">
        <v>51</v>
      </c>
      <c r="D19" s="1" t="s">
        <v>12</v>
      </c>
      <c r="E19" s="1" t="s">
        <v>12</v>
      </c>
      <c r="F19" s="1" t="s">
        <v>12</v>
      </c>
      <c r="G19" s="1" t="s">
        <v>12</v>
      </c>
      <c r="H19" s="2">
        <v>0</v>
      </c>
      <c r="I19" s="2">
        <v>0</v>
      </c>
      <c r="J19" s="2">
        <v>0</v>
      </c>
      <c r="K19" s="2">
        <v>0</v>
      </c>
      <c r="L19" s="2">
        <v>0</v>
      </c>
      <c r="M19">
        <f t="shared" si="0"/>
        <v>0</v>
      </c>
    </row>
    <row r="20" spans="1:13" x14ac:dyDescent="0.3">
      <c r="A20" s="2">
        <v>42650</v>
      </c>
      <c r="B20" s="1" t="s">
        <v>12</v>
      </c>
      <c r="C20" s="1" t="s">
        <v>52</v>
      </c>
      <c r="D20" s="1" t="s">
        <v>12</v>
      </c>
      <c r="E20" s="1" t="s">
        <v>53</v>
      </c>
      <c r="F20" s="1" t="s">
        <v>12</v>
      </c>
      <c r="G20" s="1" t="s">
        <v>50</v>
      </c>
      <c r="H20" s="2">
        <v>1</v>
      </c>
      <c r="I20" s="2">
        <v>1</v>
      </c>
      <c r="J20" s="2">
        <v>0</v>
      </c>
      <c r="K20" s="2">
        <v>0</v>
      </c>
      <c r="L20" s="2">
        <v>1</v>
      </c>
      <c r="M20">
        <f t="shared" si="0"/>
        <v>0</v>
      </c>
    </row>
    <row r="21" spans="1:13" x14ac:dyDescent="0.3">
      <c r="A21" s="2">
        <v>42649</v>
      </c>
      <c r="B21" s="1" t="s">
        <v>12</v>
      </c>
      <c r="C21" s="1" t="s">
        <v>54</v>
      </c>
      <c r="D21" s="1" t="s">
        <v>55</v>
      </c>
      <c r="E21" s="1" t="s">
        <v>12</v>
      </c>
      <c r="F21" s="1" t="s">
        <v>12</v>
      </c>
      <c r="G21" s="1" t="s">
        <v>12</v>
      </c>
      <c r="H21" s="2">
        <v>1</v>
      </c>
      <c r="I21" s="2">
        <v>2</v>
      </c>
      <c r="J21" s="2">
        <v>0</v>
      </c>
      <c r="K21" s="2">
        <v>0</v>
      </c>
      <c r="L21" s="2">
        <v>2</v>
      </c>
      <c r="M21">
        <f t="shared" si="0"/>
        <v>0</v>
      </c>
    </row>
    <row r="22" spans="1:13" x14ac:dyDescent="0.3">
      <c r="A22" s="2">
        <v>42648</v>
      </c>
      <c r="B22" s="1" t="s">
        <v>12</v>
      </c>
      <c r="C22" s="1" t="s">
        <v>56</v>
      </c>
      <c r="D22" s="1" t="s">
        <v>57</v>
      </c>
      <c r="E22" s="1" t="s">
        <v>27</v>
      </c>
      <c r="F22" s="1" t="s">
        <v>58</v>
      </c>
      <c r="G22" s="1" t="s">
        <v>12</v>
      </c>
      <c r="H22" s="2">
        <v>0</v>
      </c>
      <c r="I22" s="2">
        <v>0</v>
      </c>
      <c r="J22" s="2">
        <v>1</v>
      </c>
      <c r="K22" s="2">
        <v>-2</v>
      </c>
      <c r="L22" s="2">
        <v>-2</v>
      </c>
      <c r="M22">
        <f t="shared" si="0"/>
        <v>1</v>
      </c>
    </row>
    <row r="23" spans="1:13" x14ac:dyDescent="0.3">
      <c r="A23" s="2">
        <v>42647</v>
      </c>
      <c r="B23" s="1" t="s">
        <v>12</v>
      </c>
      <c r="C23" s="1" t="s">
        <v>59</v>
      </c>
      <c r="D23" s="1" t="s">
        <v>60</v>
      </c>
      <c r="E23" s="1" t="s">
        <v>61</v>
      </c>
      <c r="F23" s="1" t="s">
        <v>62</v>
      </c>
      <c r="G23" s="1" t="s">
        <v>12</v>
      </c>
      <c r="H23" s="2">
        <v>1</v>
      </c>
      <c r="I23" s="2">
        <v>1</v>
      </c>
      <c r="J23" s="2">
        <v>0</v>
      </c>
      <c r="K23" s="2">
        <v>0</v>
      </c>
      <c r="L23" s="2">
        <v>1</v>
      </c>
      <c r="M23">
        <f t="shared" si="0"/>
        <v>0</v>
      </c>
    </row>
    <row r="24" spans="1:13" x14ac:dyDescent="0.3">
      <c r="A24" s="2">
        <v>42646</v>
      </c>
      <c r="B24" s="1" t="s">
        <v>12</v>
      </c>
      <c r="C24" s="1" t="s">
        <v>63</v>
      </c>
      <c r="D24" s="1" t="s">
        <v>12</v>
      </c>
      <c r="E24" s="1" t="s">
        <v>64</v>
      </c>
      <c r="F24" s="1" t="s">
        <v>12</v>
      </c>
      <c r="G24" s="1" t="s">
        <v>12</v>
      </c>
      <c r="H24" s="2">
        <v>0</v>
      </c>
      <c r="I24" s="2">
        <v>0</v>
      </c>
      <c r="J24" s="2">
        <v>1</v>
      </c>
      <c r="K24" s="2">
        <v>-6</v>
      </c>
      <c r="L24" s="2">
        <v>-6</v>
      </c>
      <c r="M24">
        <f t="shared" si="0"/>
        <v>1</v>
      </c>
    </row>
    <row r="25" spans="1:13" x14ac:dyDescent="0.3">
      <c r="A25" s="2">
        <v>42645</v>
      </c>
      <c r="B25" s="1" t="s">
        <v>12</v>
      </c>
      <c r="C25" s="1" t="s">
        <v>65</v>
      </c>
      <c r="D25" s="1" t="s">
        <v>66</v>
      </c>
      <c r="E25" s="1" t="s">
        <v>67</v>
      </c>
      <c r="F25" s="1" t="s">
        <v>12</v>
      </c>
      <c r="G25" s="1" t="s">
        <v>12</v>
      </c>
      <c r="H25" s="2">
        <v>0</v>
      </c>
      <c r="I25" s="2">
        <v>0</v>
      </c>
      <c r="J25" s="2">
        <v>0</v>
      </c>
      <c r="K25" s="2">
        <v>0</v>
      </c>
      <c r="L25" s="2">
        <v>0</v>
      </c>
      <c r="M25">
        <f t="shared" si="0"/>
        <v>0</v>
      </c>
    </row>
    <row r="26" spans="1:13" x14ac:dyDescent="0.3">
      <c r="A26" s="2">
        <v>42644</v>
      </c>
      <c r="B26" s="1" t="s">
        <v>12</v>
      </c>
      <c r="C26" s="1" t="s">
        <v>68</v>
      </c>
      <c r="D26" s="1" t="s">
        <v>12</v>
      </c>
      <c r="E26" s="1" t="s">
        <v>12</v>
      </c>
      <c r="F26" s="1" t="s">
        <v>12</v>
      </c>
      <c r="G26" s="1" t="s">
        <v>12</v>
      </c>
      <c r="H26" s="2">
        <v>0</v>
      </c>
      <c r="I26" s="2">
        <v>0</v>
      </c>
      <c r="J26" s="2">
        <v>0</v>
      </c>
      <c r="K26" s="2">
        <v>0</v>
      </c>
      <c r="L26" s="2">
        <v>0</v>
      </c>
      <c r="M26">
        <f t="shared" si="0"/>
        <v>0</v>
      </c>
    </row>
    <row r="27" spans="1:13" x14ac:dyDescent="0.3">
      <c r="A27" s="2">
        <v>42643</v>
      </c>
      <c r="B27" s="1" t="s">
        <v>12</v>
      </c>
      <c r="C27" s="1" t="s">
        <v>69</v>
      </c>
      <c r="D27" s="1" t="s">
        <v>70</v>
      </c>
      <c r="E27" s="1" t="s">
        <v>12</v>
      </c>
      <c r="F27" s="1" t="s">
        <v>12</v>
      </c>
      <c r="G27" s="1" t="s">
        <v>12</v>
      </c>
      <c r="H27" s="2">
        <v>1</v>
      </c>
      <c r="I27" s="2">
        <v>2</v>
      </c>
      <c r="J27" s="2">
        <v>0</v>
      </c>
      <c r="K27" s="2">
        <v>0</v>
      </c>
      <c r="L27" s="2">
        <v>2</v>
      </c>
      <c r="M27">
        <f t="shared" si="0"/>
        <v>0</v>
      </c>
    </row>
    <row r="28" spans="1:13" x14ac:dyDescent="0.3">
      <c r="A28" s="2">
        <v>42642</v>
      </c>
      <c r="B28" s="1" t="s">
        <v>12</v>
      </c>
      <c r="C28" s="1" t="s">
        <v>71</v>
      </c>
      <c r="D28" s="1" t="s">
        <v>12</v>
      </c>
      <c r="E28" s="1" t="s">
        <v>72</v>
      </c>
      <c r="F28" s="1" t="s">
        <v>12</v>
      </c>
      <c r="G28" s="1" t="s">
        <v>12</v>
      </c>
      <c r="H28" s="2">
        <v>0</v>
      </c>
      <c r="I28" s="2">
        <v>0</v>
      </c>
      <c r="J28" s="2">
        <v>1</v>
      </c>
      <c r="K28" s="2">
        <v>-16</v>
      </c>
      <c r="L28" s="2">
        <v>-16</v>
      </c>
      <c r="M28">
        <f t="shared" si="0"/>
        <v>1</v>
      </c>
    </row>
    <row r="29" spans="1:13" x14ac:dyDescent="0.3">
      <c r="A29" s="2">
        <v>42641</v>
      </c>
      <c r="B29" s="1" t="s">
        <v>12</v>
      </c>
      <c r="C29" s="1" t="s">
        <v>73</v>
      </c>
      <c r="D29" s="1" t="s">
        <v>74</v>
      </c>
      <c r="E29" s="1" t="s">
        <v>12</v>
      </c>
      <c r="F29" s="1" t="s">
        <v>12</v>
      </c>
      <c r="G29" s="1" t="s">
        <v>12</v>
      </c>
      <c r="H29" s="2">
        <v>1</v>
      </c>
      <c r="I29" s="2">
        <v>1</v>
      </c>
      <c r="J29" s="2">
        <v>0</v>
      </c>
      <c r="K29" s="2">
        <v>0</v>
      </c>
      <c r="L29" s="2">
        <v>1</v>
      </c>
      <c r="M29">
        <f t="shared" si="0"/>
        <v>0</v>
      </c>
    </row>
    <row r="30" spans="1:13" x14ac:dyDescent="0.3">
      <c r="A30" s="2">
        <v>42640</v>
      </c>
      <c r="B30" s="1" t="s">
        <v>12</v>
      </c>
      <c r="C30" s="1" t="s">
        <v>75</v>
      </c>
      <c r="D30" s="1" t="s">
        <v>76</v>
      </c>
      <c r="E30" s="1" t="s">
        <v>12</v>
      </c>
      <c r="F30" s="1" t="s">
        <v>12</v>
      </c>
      <c r="G30" s="1" t="s">
        <v>12</v>
      </c>
      <c r="H30" s="2">
        <v>1</v>
      </c>
      <c r="I30" s="2">
        <v>2</v>
      </c>
      <c r="J30" s="2">
        <v>0</v>
      </c>
      <c r="K30" s="2">
        <v>0</v>
      </c>
      <c r="L30" s="2">
        <v>2</v>
      </c>
      <c r="M30">
        <f t="shared" si="0"/>
        <v>0</v>
      </c>
    </row>
    <row r="31" spans="1:13" x14ac:dyDescent="0.3">
      <c r="A31" s="2">
        <v>42639</v>
      </c>
      <c r="B31" s="1" t="s">
        <v>12</v>
      </c>
      <c r="C31" s="1" t="s">
        <v>77</v>
      </c>
      <c r="D31" s="1" t="s">
        <v>78</v>
      </c>
      <c r="E31" s="1" t="s">
        <v>79</v>
      </c>
      <c r="F31" s="1" t="s">
        <v>62</v>
      </c>
      <c r="G31" s="1" t="s">
        <v>80</v>
      </c>
      <c r="H31" s="2">
        <v>0</v>
      </c>
      <c r="I31" s="2">
        <v>0</v>
      </c>
      <c r="J31" s="2">
        <v>1</v>
      </c>
      <c r="K31" s="2">
        <v>-10</v>
      </c>
      <c r="L31" s="2">
        <v>-10</v>
      </c>
      <c r="M31">
        <f t="shared" si="0"/>
        <v>1</v>
      </c>
    </row>
    <row r="32" spans="1:13" x14ac:dyDescent="0.3">
      <c r="A32" s="2">
        <v>42638</v>
      </c>
      <c r="B32" s="1" t="s">
        <v>12</v>
      </c>
      <c r="C32" s="1" t="s">
        <v>81</v>
      </c>
      <c r="D32" s="1" t="s">
        <v>12</v>
      </c>
      <c r="E32" s="1" t="s">
        <v>82</v>
      </c>
      <c r="F32" s="1" t="s">
        <v>12</v>
      </c>
      <c r="G32" s="1" t="s">
        <v>12</v>
      </c>
      <c r="H32" s="2">
        <v>0</v>
      </c>
      <c r="I32" s="2">
        <v>0</v>
      </c>
      <c r="J32" s="2">
        <v>1</v>
      </c>
      <c r="K32" s="2">
        <v>-8</v>
      </c>
      <c r="L32" s="2">
        <v>-8</v>
      </c>
      <c r="M32">
        <f t="shared" si="0"/>
        <v>1</v>
      </c>
    </row>
    <row r="33" spans="1:13" x14ac:dyDescent="0.3">
      <c r="A33" s="2">
        <v>42637</v>
      </c>
      <c r="B33" s="1" t="s">
        <v>12</v>
      </c>
      <c r="C33" s="1" t="s">
        <v>83</v>
      </c>
      <c r="D33" s="1" t="s">
        <v>84</v>
      </c>
      <c r="E33" s="1" t="s">
        <v>12</v>
      </c>
      <c r="F33" s="1" t="s">
        <v>12</v>
      </c>
      <c r="G33" s="1" t="s">
        <v>12</v>
      </c>
      <c r="H33" s="2">
        <v>1</v>
      </c>
      <c r="I33" s="2">
        <v>1</v>
      </c>
      <c r="J33" s="2">
        <v>0</v>
      </c>
      <c r="K33" s="2">
        <v>0</v>
      </c>
      <c r="L33" s="2">
        <v>1</v>
      </c>
      <c r="M33">
        <f t="shared" si="0"/>
        <v>0</v>
      </c>
    </row>
    <row r="34" spans="1:13" x14ac:dyDescent="0.3">
      <c r="A34" s="2">
        <v>42636</v>
      </c>
      <c r="B34" s="1" t="s">
        <v>12</v>
      </c>
      <c r="C34" s="1" t="s">
        <v>85</v>
      </c>
      <c r="D34" s="1" t="s">
        <v>86</v>
      </c>
      <c r="E34" s="1" t="s">
        <v>87</v>
      </c>
      <c r="F34" s="1" t="s">
        <v>12</v>
      </c>
      <c r="G34" s="1" t="s">
        <v>12</v>
      </c>
      <c r="H34" s="2">
        <v>0</v>
      </c>
      <c r="I34" s="2">
        <v>0</v>
      </c>
      <c r="J34" s="2">
        <v>1</v>
      </c>
      <c r="K34" s="2">
        <v>-4</v>
      </c>
      <c r="L34" s="2">
        <v>-4</v>
      </c>
      <c r="M34">
        <f t="shared" si="0"/>
        <v>1</v>
      </c>
    </row>
    <row r="35" spans="1:13" x14ac:dyDescent="0.3">
      <c r="A35" s="2">
        <v>42635</v>
      </c>
      <c r="B35" s="1" t="s">
        <v>12</v>
      </c>
      <c r="C35" s="1" t="s">
        <v>88</v>
      </c>
      <c r="D35" s="1" t="s">
        <v>12</v>
      </c>
      <c r="E35" s="1" t="s">
        <v>89</v>
      </c>
      <c r="F35" s="1" t="s">
        <v>12</v>
      </c>
      <c r="G35" s="1" t="s">
        <v>30</v>
      </c>
      <c r="H35" s="2">
        <v>0</v>
      </c>
      <c r="I35" s="2">
        <v>0</v>
      </c>
      <c r="J35" s="2">
        <v>1</v>
      </c>
      <c r="K35" s="2">
        <v>-1</v>
      </c>
      <c r="L35" s="2">
        <v>-1</v>
      </c>
      <c r="M35">
        <f t="shared" si="0"/>
        <v>1</v>
      </c>
    </row>
    <row r="36" spans="1:13" x14ac:dyDescent="0.3">
      <c r="A36" s="2">
        <v>42634</v>
      </c>
      <c r="B36" s="1" t="s">
        <v>12</v>
      </c>
      <c r="C36" s="1" t="s">
        <v>90</v>
      </c>
      <c r="D36" s="1" t="s">
        <v>91</v>
      </c>
      <c r="E36" s="1" t="s">
        <v>92</v>
      </c>
      <c r="F36" s="1" t="s">
        <v>12</v>
      </c>
      <c r="G36" s="1" t="s">
        <v>12</v>
      </c>
      <c r="H36" s="2">
        <v>0</v>
      </c>
      <c r="I36" s="2">
        <v>0</v>
      </c>
      <c r="J36" s="2">
        <v>1</v>
      </c>
      <c r="K36" s="2">
        <v>-10</v>
      </c>
      <c r="L36" s="2">
        <v>-10</v>
      </c>
      <c r="M36">
        <f t="shared" si="0"/>
        <v>1</v>
      </c>
    </row>
    <row r="37" spans="1:13" x14ac:dyDescent="0.3">
      <c r="A37" s="2">
        <v>42633</v>
      </c>
      <c r="B37" s="1" t="s">
        <v>12</v>
      </c>
      <c r="C37" s="1" t="s">
        <v>93</v>
      </c>
      <c r="D37" s="1" t="s">
        <v>12</v>
      </c>
      <c r="E37" s="1" t="s">
        <v>27</v>
      </c>
      <c r="F37" s="1" t="s">
        <v>12</v>
      </c>
      <c r="G37" s="1" t="s">
        <v>94</v>
      </c>
      <c r="H37" s="2">
        <v>0</v>
      </c>
      <c r="I37" s="2">
        <v>0</v>
      </c>
      <c r="J37" s="2">
        <v>0</v>
      </c>
      <c r="K37" s="2">
        <v>0</v>
      </c>
      <c r="L37" s="2">
        <v>0</v>
      </c>
      <c r="M37">
        <f t="shared" si="0"/>
        <v>0</v>
      </c>
    </row>
    <row r="38" spans="1:13" x14ac:dyDescent="0.3">
      <c r="A38" s="2">
        <v>42632</v>
      </c>
      <c r="B38" s="1" t="s">
        <v>12</v>
      </c>
      <c r="C38" s="1" t="s">
        <v>95</v>
      </c>
      <c r="D38" s="1" t="s">
        <v>12</v>
      </c>
      <c r="E38" s="1" t="s">
        <v>96</v>
      </c>
      <c r="F38" s="1" t="s">
        <v>12</v>
      </c>
      <c r="G38" s="1" t="s">
        <v>12</v>
      </c>
      <c r="H38" s="2">
        <v>0</v>
      </c>
      <c r="I38" s="2">
        <v>0</v>
      </c>
      <c r="J38" s="2">
        <v>1</v>
      </c>
      <c r="K38" s="2">
        <v>-5</v>
      </c>
      <c r="L38" s="2">
        <v>-5</v>
      </c>
      <c r="M38">
        <f t="shared" si="0"/>
        <v>1</v>
      </c>
    </row>
    <row r="39" spans="1:13" x14ac:dyDescent="0.3">
      <c r="A39" s="2">
        <v>42631</v>
      </c>
      <c r="B39" s="1" t="s">
        <v>12</v>
      </c>
      <c r="C39" s="1" t="s">
        <v>97</v>
      </c>
      <c r="D39" s="1" t="s">
        <v>12</v>
      </c>
      <c r="E39" s="1" t="s">
        <v>98</v>
      </c>
      <c r="F39" s="1" t="s">
        <v>12</v>
      </c>
      <c r="G39" s="1" t="s">
        <v>12</v>
      </c>
      <c r="H39" s="2">
        <v>0</v>
      </c>
      <c r="I39" s="2">
        <v>0</v>
      </c>
      <c r="J39" s="2">
        <v>1</v>
      </c>
      <c r="K39" s="2">
        <v>-2</v>
      </c>
      <c r="L39" s="2">
        <v>-2</v>
      </c>
      <c r="M39">
        <f t="shared" si="0"/>
        <v>1</v>
      </c>
    </row>
    <row r="40" spans="1:13" x14ac:dyDescent="0.3">
      <c r="A40" s="2">
        <v>42630</v>
      </c>
      <c r="B40" s="1" t="s">
        <v>12</v>
      </c>
      <c r="C40" s="1" t="s">
        <v>99</v>
      </c>
      <c r="D40" s="1" t="s">
        <v>100</v>
      </c>
      <c r="E40" s="1" t="s">
        <v>12</v>
      </c>
      <c r="F40" s="1" t="s">
        <v>12</v>
      </c>
      <c r="G40" s="1" t="s">
        <v>12</v>
      </c>
      <c r="H40" s="2">
        <v>1</v>
      </c>
      <c r="I40" s="2">
        <v>1</v>
      </c>
      <c r="J40" s="2">
        <v>0</v>
      </c>
      <c r="K40" s="2">
        <v>0</v>
      </c>
      <c r="L40" s="2">
        <v>1</v>
      </c>
      <c r="M40">
        <f t="shared" si="0"/>
        <v>0</v>
      </c>
    </row>
    <row r="41" spans="1:13" x14ac:dyDescent="0.3">
      <c r="A41" s="2">
        <v>42629</v>
      </c>
      <c r="B41" s="1" t="s">
        <v>12</v>
      </c>
      <c r="C41" s="1" t="s">
        <v>101</v>
      </c>
      <c r="D41" s="1" t="s">
        <v>102</v>
      </c>
      <c r="E41" s="1" t="s">
        <v>12</v>
      </c>
      <c r="F41" s="1" t="s">
        <v>12</v>
      </c>
      <c r="G41" s="1" t="s">
        <v>12</v>
      </c>
      <c r="H41" s="2">
        <v>1</v>
      </c>
      <c r="I41" s="2">
        <v>1</v>
      </c>
      <c r="J41" s="2">
        <v>0</v>
      </c>
      <c r="K41" s="2">
        <v>0</v>
      </c>
      <c r="L41" s="2">
        <v>1</v>
      </c>
      <c r="M41">
        <f t="shared" si="0"/>
        <v>0</v>
      </c>
    </row>
    <row r="42" spans="1:13" x14ac:dyDescent="0.3">
      <c r="A42" s="2">
        <v>42628</v>
      </c>
      <c r="B42" s="1" t="s">
        <v>12</v>
      </c>
      <c r="C42" s="1" t="s">
        <v>103</v>
      </c>
      <c r="D42" s="1" t="s">
        <v>104</v>
      </c>
      <c r="E42" s="1" t="s">
        <v>27</v>
      </c>
      <c r="F42" s="1" t="s">
        <v>12</v>
      </c>
      <c r="G42" s="1" t="s">
        <v>12</v>
      </c>
      <c r="H42" s="2">
        <v>0</v>
      </c>
      <c r="I42" s="2">
        <v>0</v>
      </c>
      <c r="J42" s="2">
        <v>1</v>
      </c>
      <c r="K42" s="2">
        <v>-9</v>
      </c>
      <c r="L42" s="2">
        <v>-9</v>
      </c>
      <c r="M42">
        <f t="shared" si="0"/>
        <v>1</v>
      </c>
    </row>
    <row r="43" spans="1:13" x14ac:dyDescent="0.3">
      <c r="A43" s="2">
        <v>42627</v>
      </c>
      <c r="B43" s="1" t="s">
        <v>12</v>
      </c>
      <c r="C43" s="1" t="s">
        <v>105</v>
      </c>
      <c r="D43" s="1" t="s">
        <v>106</v>
      </c>
      <c r="E43" s="1" t="s">
        <v>107</v>
      </c>
      <c r="F43" s="1" t="s">
        <v>12</v>
      </c>
      <c r="G43" s="1" t="s">
        <v>12</v>
      </c>
      <c r="H43" s="2">
        <v>1</v>
      </c>
      <c r="I43" s="2">
        <v>2</v>
      </c>
      <c r="J43" s="2">
        <v>0</v>
      </c>
      <c r="K43" s="2">
        <v>0</v>
      </c>
      <c r="L43" s="2">
        <v>2</v>
      </c>
      <c r="M43">
        <f t="shared" si="0"/>
        <v>0</v>
      </c>
    </row>
    <row r="44" spans="1:13" x14ac:dyDescent="0.3">
      <c r="A44" s="2">
        <v>42626</v>
      </c>
      <c r="B44" s="1" t="s">
        <v>12</v>
      </c>
      <c r="C44" s="1" t="s">
        <v>108</v>
      </c>
      <c r="D44" s="1" t="s">
        <v>12</v>
      </c>
      <c r="E44" s="1" t="s">
        <v>109</v>
      </c>
      <c r="F44" s="1" t="s">
        <v>12</v>
      </c>
      <c r="G44" s="1" t="s">
        <v>12</v>
      </c>
      <c r="H44" s="2">
        <v>0</v>
      </c>
      <c r="I44" s="2">
        <v>0</v>
      </c>
      <c r="J44" s="2">
        <v>1</v>
      </c>
      <c r="K44" s="2">
        <v>-12</v>
      </c>
      <c r="L44" s="2">
        <v>-12</v>
      </c>
      <c r="M44">
        <f t="shared" si="0"/>
        <v>1</v>
      </c>
    </row>
    <row r="45" spans="1:13" x14ac:dyDescent="0.3">
      <c r="A45" s="2">
        <v>42625</v>
      </c>
      <c r="B45" s="1" t="s">
        <v>12</v>
      </c>
      <c r="C45" s="1" t="s">
        <v>110</v>
      </c>
      <c r="D45" s="1" t="s">
        <v>12</v>
      </c>
      <c r="E45" s="1" t="s">
        <v>111</v>
      </c>
      <c r="F45" s="1" t="s">
        <v>12</v>
      </c>
      <c r="G45" s="1" t="s">
        <v>12</v>
      </c>
      <c r="H45" s="2">
        <v>0</v>
      </c>
      <c r="I45" s="2">
        <v>0</v>
      </c>
      <c r="J45" s="2">
        <v>1</v>
      </c>
      <c r="K45" s="2">
        <v>-32</v>
      </c>
      <c r="L45" s="2">
        <v>-32</v>
      </c>
      <c r="M45">
        <f t="shared" si="0"/>
        <v>1</v>
      </c>
    </row>
    <row r="46" spans="1:13" x14ac:dyDescent="0.3">
      <c r="A46" s="2">
        <v>42624</v>
      </c>
      <c r="B46" s="1" t="s">
        <v>12</v>
      </c>
      <c r="C46" s="1" t="s">
        <v>112</v>
      </c>
      <c r="D46" s="1" t="s">
        <v>113</v>
      </c>
      <c r="E46" s="1" t="s">
        <v>114</v>
      </c>
      <c r="F46" s="1" t="s">
        <v>12</v>
      </c>
      <c r="G46" s="1" t="s">
        <v>12</v>
      </c>
      <c r="H46" s="2">
        <v>0</v>
      </c>
      <c r="I46" s="2">
        <v>0</v>
      </c>
      <c r="J46" s="2">
        <v>1</v>
      </c>
      <c r="K46" s="2">
        <v>-11</v>
      </c>
      <c r="L46" s="2">
        <v>-11</v>
      </c>
      <c r="M46">
        <f t="shared" si="0"/>
        <v>1</v>
      </c>
    </row>
    <row r="47" spans="1:13" x14ac:dyDescent="0.3">
      <c r="A47" s="2">
        <v>42623</v>
      </c>
      <c r="B47" s="1" t="s">
        <v>12</v>
      </c>
      <c r="C47" s="1" t="s">
        <v>115</v>
      </c>
      <c r="D47" s="1" t="s">
        <v>116</v>
      </c>
      <c r="E47" s="1" t="s">
        <v>117</v>
      </c>
      <c r="F47" s="1" t="s">
        <v>47</v>
      </c>
      <c r="G47" s="1" t="s">
        <v>12</v>
      </c>
      <c r="H47" s="2">
        <v>0</v>
      </c>
      <c r="I47" s="2">
        <v>0</v>
      </c>
      <c r="J47" s="2">
        <v>1</v>
      </c>
      <c r="K47" s="2">
        <v>-6</v>
      </c>
      <c r="L47" s="2">
        <v>-6</v>
      </c>
      <c r="M47">
        <f t="shared" si="0"/>
        <v>1</v>
      </c>
    </row>
    <row r="48" spans="1:13" x14ac:dyDescent="0.3">
      <c r="A48" s="2">
        <v>42622</v>
      </c>
      <c r="B48" s="1" t="s">
        <v>12</v>
      </c>
      <c r="C48" s="1" t="s">
        <v>118</v>
      </c>
      <c r="D48" s="1" t="s">
        <v>12</v>
      </c>
      <c r="E48" s="1" t="s">
        <v>12</v>
      </c>
      <c r="F48" s="1" t="s">
        <v>12</v>
      </c>
      <c r="G48" s="1" t="s">
        <v>12</v>
      </c>
      <c r="H48" s="2">
        <v>0</v>
      </c>
      <c r="I48" s="2">
        <v>0</v>
      </c>
      <c r="J48" s="2">
        <v>0</v>
      </c>
      <c r="K48" s="2">
        <v>0</v>
      </c>
      <c r="L48" s="2">
        <v>0</v>
      </c>
      <c r="M48">
        <f t="shared" si="0"/>
        <v>0</v>
      </c>
    </row>
    <row r="49" spans="1:13" x14ac:dyDescent="0.3">
      <c r="A49" s="2">
        <v>42621</v>
      </c>
      <c r="B49" s="1" t="s">
        <v>12</v>
      </c>
      <c r="C49" s="1" t="s">
        <v>119</v>
      </c>
      <c r="D49" s="1" t="s">
        <v>12</v>
      </c>
      <c r="E49" s="1" t="s">
        <v>12</v>
      </c>
      <c r="F49" s="1" t="s">
        <v>47</v>
      </c>
      <c r="G49" s="1" t="s">
        <v>12</v>
      </c>
      <c r="H49" s="2">
        <v>0</v>
      </c>
      <c r="I49" s="2">
        <v>0</v>
      </c>
      <c r="J49" s="2">
        <v>0</v>
      </c>
      <c r="K49" s="2">
        <v>0</v>
      </c>
      <c r="L49" s="2">
        <v>0</v>
      </c>
      <c r="M49">
        <f t="shared" si="0"/>
        <v>0</v>
      </c>
    </row>
    <row r="50" spans="1:13" x14ac:dyDescent="0.3">
      <c r="A50" s="2">
        <v>42620</v>
      </c>
      <c r="B50" s="1" t="s">
        <v>12</v>
      </c>
      <c r="C50" s="1" t="s">
        <v>120</v>
      </c>
      <c r="D50" s="1" t="s">
        <v>12</v>
      </c>
      <c r="E50" s="1" t="s">
        <v>27</v>
      </c>
      <c r="F50" s="1" t="s">
        <v>62</v>
      </c>
      <c r="G50" s="1" t="s">
        <v>12</v>
      </c>
      <c r="H50" s="2">
        <v>0</v>
      </c>
      <c r="I50" s="2">
        <v>0</v>
      </c>
      <c r="J50" s="2">
        <v>1</v>
      </c>
      <c r="K50" s="2">
        <v>-12</v>
      </c>
      <c r="L50" s="2">
        <v>-12</v>
      </c>
      <c r="M50">
        <f t="shared" si="0"/>
        <v>1</v>
      </c>
    </row>
    <row r="51" spans="1:13" x14ac:dyDescent="0.3">
      <c r="A51" s="2">
        <v>42619</v>
      </c>
      <c r="B51" s="1" t="s">
        <v>12</v>
      </c>
      <c r="C51" s="1" t="s">
        <v>121</v>
      </c>
      <c r="D51" s="1" t="s">
        <v>12</v>
      </c>
      <c r="E51" s="1" t="s">
        <v>122</v>
      </c>
      <c r="F51" s="1" t="s">
        <v>62</v>
      </c>
      <c r="G51" s="1" t="s">
        <v>30</v>
      </c>
      <c r="H51" s="2">
        <v>0</v>
      </c>
      <c r="I51" s="2">
        <v>0</v>
      </c>
      <c r="J51" s="2">
        <v>1</v>
      </c>
      <c r="K51" s="2">
        <v>-5</v>
      </c>
      <c r="L51" s="2">
        <v>-5</v>
      </c>
      <c r="M51">
        <f t="shared" si="0"/>
        <v>1</v>
      </c>
    </row>
    <row r="52" spans="1:13" x14ac:dyDescent="0.3">
      <c r="A52" s="2">
        <v>42618</v>
      </c>
      <c r="B52" s="1" t="s">
        <v>12</v>
      </c>
      <c r="C52" s="1" t="s">
        <v>123</v>
      </c>
      <c r="D52" s="1" t="s">
        <v>12</v>
      </c>
      <c r="E52" s="1" t="s">
        <v>124</v>
      </c>
      <c r="F52" s="1" t="s">
        <v>12</v>
      </c>
      <c r="G52" s="1" t="s">
        <v>94</v>
      </c>
      <c r="H52" s="2">
        <v>0</v>
      </c>
      <c r="I52" s="2">
        <v>0</v>
      </c>
      <c r="J52" s="2">
        <v>1</v>
      </c>
      <c r="K52" s="2">
        <v>-4</v>
      </c>
      <c r="L52" s="2">
        <v>-4</v>
      </c>
      <c r="M52">
        <f t="shared" si="0"/>
        <v>1</v>
      </c>
    </row>
    <row r="53" spans="1:13" x14ac:dyDescent="0.3">
      <c r="A53" s="2">
        <v>42617</v>
      </c>
      <c r="B53" s="1" t="s">
        <v>12</v>
      </c>
      <c r="C53" s="1" t="s">
        <v>125</v>
      </c>
      <c r="D53" s="1" t="s">
        <v>25</v>
      </c>
      <c r="E53" s="1" t="s">
        <v>126</v>
      </c>
      <c r="F53" s="1" t="s">
        <v>62</v>
      </c>
      <c r="G53" s="1" t="s">
        <v>12</v>
      </c>
      <c r="H53" s="2">
        <v>1</v>
      </c>
      <c r="I53" s="2">
        <v>7</v>
      </c>
      <c r="J53" s="2">
        <v>0</v>
      </c>
      <c r="K53" s="2">
        <v>0</v>
      </c>
      <c r="L53" s="2">
        <v>7</v>
      </c>
      <c r="M53">
        <f t="shared" si="0"/>
        <v>0</v>
      </c>
    </row>
    <row r="54" spans="1:13" x14ac:dyDescent="0.3">
      <c r="A54" s="2">
        <v>42616</v>
      </c>
      <c r="B54" s="1" t="s">
        <v>12</v>
      </c>
      <c r="C54" s="1" t="s">
        <v>127</v>
      </c>
      <c r="D54" s="1" t="s">
        <v>128</v>
      </c>
      <c r="E54" s="1" t="s">
        <v>129</v>
      </c>
      <c r="F54" s="1" t="s">
        <v>62</v>
      </c>
      <c r="G54" s="1" t="s">
        <v>12</v>
      </c>
      <c r="H54" s="2">
        <v>1</v>
      </c>
      <c r="I54" s="2">
        <v>3</v>
      </c>
      <c r="J54" s="2">
        <v>0</v>
      </c>
      <c r="K54" s="2">
        <v>0</v>
      </c>
      <c r="L54" s="2">
        <v>3</v>
      </c>
      <c r="M54">
        <f t="shared" si="0"/>
        <v>0</v>
      </c>
    </row>
    <row r="55" spans="1:13" x14ac:dyDescent="0.3">
      <c r="A55" s="2">
        <v>42615</v>
      </c>
      <c r="B55" s="1" t="s">
        <v>12</v>
      </c>
      <c r="C55" s="1" t="s">
        <v>130</v>
      </c>
      <c r="D55" s="1" t="s">
        <v>131</v>
      </c>
      <c r="E55" s="1" t="s">
        <v>12</v>
      </c>
      <c r="F55" s="1" t="s">
        <v>12</v>
      </c>
      <c r="G55" s="1" t="s">
        <v>12</v>
      </c>
      <c r="H55" s="2">
        <v>1</v>
      </c>
      <c r="I55" s="2">
        <v>1</v>
      </c>
      <c r="J55" s="2">
        <v>0</v>
      </c>
      <c r="K55" s="2">
        <v>0</v>
      </c>
      <c r="L55" s="2">
        <v>1</v>
      </c>
      <c r="M55">
        <f t="shared" si="0"/>
        <v>0</v>
      </c>
    </row>
    <row r="56" spans="1:13" x14ac:dyDescent="0.3">
      <c r="A56" s="2">
        <v>42614</v>
      </c>
      <c r="B56" s="1" t="s">
        <v>12</v>
      </c>
      <c r="C56" s="1" t="s">
        <v>132</v>
      </c>
      <c r="D56" s="1" t="s">
        <v>12</v>
      </c>
      <c r="E56" s="1" t="s">
        <v>133</v>
      </c>
      <c r="F56" s="1" t="s">
        <v>12</v>
      </c>
      <c r="G56" s="1" t="s">
        <v>12</v>
      </c>
      <c r="H56" s="2">
        <v>0</v>
      </c>
      <c r="I56" s="2">
        <v>0</v>
      </c>
      <c r="J56" s="2">
        <v>1</v>
      </c>
      <c r="K56" s="2">
        <v>-5</v>
      </c>
      <c r="L56" s="2">
        <v>-5</v>
      </c>
      <c r="M56">
        <f t="shared" si="0"/>
        <v>1</v>
      </c>
    </row>
    <row r="57" spans="1:13" x14ac:dyDescent="0.3">
      <c r="A57" s="2">
        <v>42613</v>
      </c>
      <c r="B57" s="1" t="s">
        <v>12</v>
      </c>
      <c r="C57" s="1" t="s">
        <v>134</v>
      </c>
      <c r="D57" s="1" t="s">
        <v>135</v>
      </c>
      <c r="E57" s="1" t="s">
        <v>136</v>
      </c>
      <c r="F57" s="1" t="s">
        <v>12</v>
      </c>
      <c r="G57" s="1" t="s">
        <v>94</v>
      </c>
      <c r="H57" s="2">
        <v>0</v>
      </c>
      <c r="I57" s="2">
        <v>0</v>
      </c>
      <c r="J57" s="2">
        <v>1</v>
      </c>
      <c r="K57" s="2">
        <v>-5</v>
      </c>
      <c r="L57" s="2">
        <v>-5</v>
      </c>
      <c r="M57">
        <f t="shared" si="0"/>
        <v>1</v>
      </c>
    </row>
    <row r="58" spans="1:13" x14ac:dyDescent="0.3">
      <c r="A58" s="2">
        <v>42612</v>
      </c>
      <c r="B58" s="1" t="s">
        <v>12</v>
      </c>
      <c r="C58" s="1" t="s">
        <v>137</v>
      </c>
      <c r="D58" s="1" t="s">
        <v>12</v>
      </c>
      <c r="E58" s="1" t="s">
        <v>12</v>
      </c>
      <c r="F58" s="1" t="s">
        <v>12</v>
      </c>
      <c r="G58" s="1" t="s">
        <v>12</v>
      </c>
      <c r="H58" s="2">
        <v>0</v>
      </c>
      <c r="I58" s="2">
        <v>0</v>
      </c>
      <c r="J58" s="2">
        <v>0</v>
      </c>
      <c r="K58" s="2">
        <v>0</v>
      </c>
      <c r="L58" s="2">
        <v>0</v>
      </c>
      <c r="M58">
        <f t="shared" si="0"/>
        <v>0</v>
      </c>
    </row>
    <row r="59" spans="1:13" x14ac:dyDescent="0.3">
      <c r="A59" s="2">
        <v>42611</v>
      </c>
      <c r="B59" s="1" t="s">
        <v>12</v>
      </c>
      <c r="C59" s="1" t="s">
        <v>138</v>
      </c>
      <c r="D59" s="1" t="s">
        <v>102</v>
      </c>
      <c r="E59" s="1" t="s">
        <v>139</v>
      </c>
      <c r="F59" s="1" t="s">
        <v>12</v>
      </c>
      <c r="G59" s="1" t="s">
        <v>140</v>
      </c>
      <c r="H59" s="2">
        <v>0</v>
      </c>
      <c r="I59" s="2">
        <v>0</v>
      </c>
      <c r="J59" s="2">
        <v>1</v>
      </c>
      <c r="K59" s="2">
        <v>-1</v>
      </c>
      <c r="L59" s="2">
        <v>-1</v>
      </c>
      <c r="M59">
        <f t="shared" si="0"/>
        <v>1</v>
      </c>
    </row>
    <row r="60" spans="1:13" x14ac:dyDescent="0.3">
      <c r="A60" s="2">
        <v>42610</v>
      </c>
      <c r="B60" s="1" t="s">
        <v>12</v>
      </c>
      <c r="C60" s="1" t="s">
        <v>141</v>
      </c>
      <c r="D60" s="1" t="s">
        <v>12</v>
      </c>
      <c r="E60" s="1" t="s">
        <v>12</v>
      </c>
      <c r="F60" s="1" t="s">
        <v>12</v>
      </c>
      <c r="G60" s="1" t="s">
        <v>50</v>
      </c>
      <c r="H60" s="2">
        <v>0</v>
      </c>
      <c r="I60" s="2">
        <v>0</v>
      </c>
      <c r="J60" s="2">
        <v>0</v>
      </c>
      <c r="K60" s="2">
        <v>0</v>
      </c>
      <c r="L60" s="2">
        <v>0</v>
      </c>
      <c r="M60">
        <f t="shared" si="0"/>
        <v>0</v>
      </c>
    </row>
    <row r="61" spans="1:13" x14ac:dyDescent="0.3">
      <c r="A61" s="2">
        <v>42609</v>
      </c>
      <c r="B61" s="1" t="s">
        <v>12</v>
      </c>
      <c r="C61" s="1" t="s">
        <v>142</v>
      </c>
      <c r="D61" s="1" t="s">
        <v>143</v>
      </c>
      <c r="E61" s="1" t="s">
        <v>12</v>
      </c>
      <c r="F61" s="1" t="s">
        <v>12</v>
      </c>
      <c r="G61" s="1" t="s">
        <v>12</v>
      </c>
      <c r="H61" s="2">
        <v>1</v>
      </c>
      <c r="I61" s="2">
        <v>1</v>
      </c>
      <c r="J61" s="2">
        <v>0</v>
      </c>
      <c r="K61" s="2">
        <v>0</v>
      </c>
      <c r="L61" s="2">
        <v>1</v>
      </c>
      <c r="M61">
        <f t="shared" si="0"/>
        <v>0</v>
      </c>
    </row>
    <row r="62" spans="1:13" x14ac:dyDescent="0.3">
      <c r="A62" s="2">
        <v>42608</v>
      </c>
      <c r="B62" s="1" t="s">
        <v>12</v>
      </c>
      <c r="C62" s="1" t="s">
        <v>144</v>
      </c>
      <c r="D62" s="1" t="s">
        <v>12</v>
      </c>
      <c r="E62" s="1" t="s">
        <v>145</v>
      </c>
      <c r="F62" s="1" t="s">
        <v>12</v>
      </c>
      <c r="G62" s="1" t="s">
        <v>12</v>
      </c>
      <c r="H62" s="2">
        <v>0</v>
      </c>
      <c r="I62" s="2">
        <v>0</v>
      </c>
      <c r="J62" s="2">
        <v>1</v>
      </c>
      <c r="K62" s="2">
        <v>-1</v>
      </c>
      <c r="L62" s="2">
        <v>-1</v>
      </c>
      <c r="M62">
        <f t="shared" si="0"/>
        <v>1</v>
      </c>
    </row>
    <row r="63" spans="1:13" x14ac:dyDescent="0.3">
      <c r="A63" s="2">
        <v>42607</v>
      </c>
      <c r="B63" s="1" t="s">
        <v>12</v>
      </c>
      <c r="C63" s="1" t="s">
        <v>146</v>
      </c>
      <c r="D63" s="1" t="s">
        <v>147</v>
      </c>
      <c r="E63" s="1" t="s">
        <v>12</v>
      </c>
      <c r="F63" s="1" t="s">
        <v>12</v>
      </c>
      <c r="G63" s="1" t="s">
        <v>12</v>
      </c>
      <c r="H63" s="2">
        <v>1</v>
      </c>
      <c r="I63" s="2">
        <v>2</v>
      </c>
      <c r="J63" s="2">
        <v>0</v>
      </c>
      <c r="K63" s="2">
        <v>0</v>
      </c>
      <c r="L63" s="2">
        <v>2</v>
      </c>
      <c r="M63">
        <f t="shared" si="0"/>
        <v>0</v>
      </c>
    </row>
    <row r="64" spans="1:13" x14ac:dyDescent="0.3">
      <c r="A64" s="2">
        <v>42606</v>
      </c>
      <c r="B64" s="1" t="s">
        <v>12</v>
      </c>
      <c r="C64" s="1" t="s">
        <v>148</v>
      </c>
      <c r="D64" s="1" t="s">
        <v>149</v>
      </c>
      <c r="E64" s="1" t="s">
        <v>12</v>
      </c>
      <c r="F64" s="1" t="s">
        <v>12</v>
      </c>
      <c r="G64" s="1" t="s">
        <v>12</v>
      </c>
      <c r="H64" s="2">
        <v>1</v>
      </c>
      <c r="I64" s="2">
        <v>1</v>
      </c>
      <c r="J64" s="2">
        <v>0</v>
      </c>
      <c r="K64" s="2">
        <v>0</v>
      </c>
      <c r="L64" s="2">
        <v>1</v>
      </c>
      <c r="M64">
        <f t="shared" si="0"/>
        <v>0</v>
      </c>
    </row>
    <row r="65" spans="1:13" x14ac:dyDescent="0.3">
      <c r="A65" s="2">
        <v>42605</v>
      </c>
      <c r="B65" s="1" t="s">
        <v>12</v>
      </c>
      <c r="C65" s="1" t="s">
        <v>150</v>
      </c>
      <c r="D65" s="1" t="s">
        <v>12</v>
      </c>
      <c r="E65" s="1" t="s">
        <v>151</v>
      </c>
      <c r="F65" s="1" t="s">
        <v>12</v>
      </c>
      <c r="G65" s="1" t="s">
        <v>12</v>
      </c>
      <c r="H65" s="2">
        <v>0</v>
      </c>
      <c r="I65" s="2">
        <v>0</v>
      </c>
      <c r="J65" s="2">
        <v>1</v>
      </c>
      <c r="K65" s="2">
        <v>-5</v>
      </c>
      <c r="L65" s="2">
        <v>-5</v>
      </c>
      <c r="M65">
        <f t="shared" si="0"/>
        <v>1</v>
      </c>
    </row>
    <row r="66" spans="1:13" x14ac:dyDescent="0.3">
      <c r="A66" s="2">
        <v>42604</v>
      </c>
      <c r="B66" s="1" t="s">
        <v>12</v>
      </c>
      <c r="C66" s="1" t="s">
        <v>152</v>
      </c>
      <c r="D66" s="1" t="s">
        <v>12</v>
      </c>
      <c r="E66" s="1" t="s">
        <v>153</v>
      </c>
      <c r="F66" s="1" t="s">
        <v>12</v>
      </c>
      <c r="G66" s="1" t="s">
        <v>80</v>
      </c>
      <c r="H66" s="2">
        <v>1</v>
      </c>
      <c r="I66" s="2">
        <v>3</v>
      </c>
      <c r="J66" s="2">
        <v>0</v>
      </c>
      <c r="K66" s="2">
        <v>0</v>
      </c>
      <c r="L66" s="2">
        <v>3</v>
      </c>
      <c r="M66">
        <f t="shared" si="0"/>
        <v>0</v>
      </c>
    </row>
    <row r="67" spans="1:13" x14ac:dyDescent="0.3">
      <c r="A67" s="2">
        <v>42603</v>
      </c>
      <c r="B67" s="1" t="s">
        <v>12</v>
      </c>
      <c r="C67" s="1" t="s">
        <v>154</v>
      </c>
      <c r="D67" s="1" t="s">
        <v>12</v>
      </c>
      <c r="E67" s="1" t="s">
        <v>155</v>
      </c>
      <c r="F67" s="1" t="s">
        <v>12</v>
      </c>
      <c r="G67" s="1" t="s">
        <v>12</v>
      </c>
      <c r="H67" s="2">
        <v>0</v>
      </c>
      <c r="I67" s="2">
        <v>0</v>
      </c>
      <c r="J67" s="2">
        <v>1</v>
      </c>
      <c r="K67" s="2">
        <v>-7</v>
      </c>
      <c r="L67" s="2">
        <v>-7</v>
      </c>
      <c r="M67">
        <f t="shared" ref="M67:M130" si="1">IF(L67&lt;0,1,0)</f>
        <v>1</v>
      </c>
    </row>
    <row r="68" spans="1:13" x14ac:dyDescent="0.3">
      <c r="A68" s="2">
        <v>42602</v>
      </c>
      <c r="B68" s="1" t="s">
        <v>12</v>
      </c>
      <c r="C68" s="1" t="s">
        <v>156</v>
      </c>
      <c r="D68" s="1" t="s">
        <v>157</v>
      </c>
      <c r="E68" s="1" t="s">
        <v>158</v>
      </c>
      <c r="F68" s="1" t="s">
        <v>12</v>
      </c>
      <c r="G68" s="1" t="s">
        <v>12</v>
      </c>
      <c r="H68" s="2">
        <v>0</v>
      </c>
      <c r="I68" s="2">
        <v>0</v>
      </c>
      <c r="J68" s="2">
        <v>1</v>
      </c>
      <c r="K68" s="2">
        <v>-5</v>
      </c>
      <c r="L68" s="2">
        <v>-5</v>
      </c>
      <c r="M68">
        <f t="shared" si="1"/>
        <v>1</v>
      </c>
    </row>
    <row r="69" spans="1:13" x14ac:dyDescent="0.3">
      <c r="A69" s="2">
        <v>42601</v>
      </c>
      <c r="B69" s="1" t="s">
        <v>12</v>
      </c>
      <c r="C69" s="1" t="s">
        <v>159</v>
      </c>
      <c r="D69" s="1" t="s">
        <v>160</v>
      </c>
      <c r="E69" s="1" t="s">
        <v>161</v>
      </c>
      <c r="F69" s="1" t="s">
        <v>12</v>
      </c>
      <c r="G69" s="1" t="s">
        <v>12</v>
      </c>
      <c r="H69" s="2">
        <v>0</v>
      </c>
      <c r="I69" s="2">
        <v>0</v>
      </c>
      <c r="J69" s="2">
        <v>1</v>
      </c>
      <c r="K69" s="2">
        <v>-2</v>
      </c>
      <c r="L69" s="2">
        <v>-2</v>
      </c>
      <c r="M69">
        <f t="shared" si="1"/>
        <v>1</v>
      </c>
    </row>
    <row r="70" spans="1:13" x14ac:dyDescent="0.3">
      <c r="A70" s="2">
        <v>42600</v>
      </c>
      <c r="B70" s="1" t="s">
        <v>12</v>
      </c>
      <c r="C70" s="1" t="s">
        <v>162</v>
      </c>
      <c r="D70" s="1" t="s">
        <v>163</v>
      </c>
      <c r="E70" s="1" t="s">
        <v>164</v>
      </c>
      <c r="F70" s="1" t="s">
        <v>62</v>
      </c>
      <c r="G70" s="1" t="s">
        <v>12</v>
      </c>
      <c r="H70" s="2">
        <v>1</v>
      </c>
      <c r="I70" s="2">
        <v>7</v>
      </c>
      <c r="J70" s="2">
        <v>0</v>
      </c>
      <c r="K70" s="2">
        <v>0</v>
      </c>
      <c r="L70" s="2">
        <v>7</v>
      </c>
      <c r="M70">
        <f t="shared" si="1"/>
        <v>0</v>
      </c>
    </row>
    <row r="71" spans="1:13" x14ac:dyDescent="0.3">
      <c r="A71" s="2">
        <v>42599</v>
      </c>
      <c r="B71" s="1" t="s">
        <v>12</v>
      </c>
      <c r="C71" s="1" t="s">
        <v>165</v>
      </c>
      <c r="D71" s="1" t="s">
        <v>12</v>
      </c>
      <c r="E71" s="1" t="s">
        <v>166</v>
      </c>
      <c r="F71" s="1" t="s">
        <v>12</v>
      </c>
      <c r="G71" s="1" t="s">
        <v>12</v>
      </c>
      <c r="H71" s="2">
        <v>0</v>
      </c>
      <c r="I71" s="2">
        <v>0</v>
      </c>
      <c r="J71" s="2">
        <v>1</v>
      </c>
      <c r="K71" s="2">
        <v>-2</v>
      </c>
      <c r="L71" s="2">
        <v>-2</v>
      </c>
      <c r="M71">
        <f t="shared" si="1"/>
        <v>1</v>
      </c>
    </row>
    <row r="72" spans="1:13" x14ac:dyDescent="0.3">
      <c r="A72" s="2">
        <v>42598</v>
      </c>
      <c r="B72" s="1" t="s">
        <v>12</v>
      </c>
      <c r="C72" s="1" t="s">
        <v>167</v>
      </c>
      <c r="D72" s="1" t="s">
        <v>168</v>
      </c>
      <c r="E72" s="1" t="s">
        <v>169</v>
      </c>
      <c r="F72" s="1" t="s">
        <v>12</v>
      </c>
      <c r="G72" s="1" t="s">
        <v>12</v>
      </c>
      <c r="H72" s="2">
        <v>0</v>
      </c>
      <c r="I72" s="2">
        <v>0</v>
      </c>
      <c r="J72" s="2">
        <v>1</v>
      </c>
      <c r="K72" s="2">
        <v>-7</v>
      </c>
      <c r="L72" s="2">
        <v>-7</v>
      </c>
      <c r="M72">
        <f t="shared" si="1"/>
        <v>1</v>
      </c>
    </row>
    <row r="73" spans="1:13" x14ac:dyDescent="0.3">
      <c r="A73" s="2">
        <v>42597</v>
      </c>
      <c r="B73" s="1" t="s">
        <v>12</v>
      </c>
      <c r="C73" s="1" t="s">
        <v>170</v>
      </c>
      <c r="D73" s="1" t="s">
        <v>12</v>
      </c>
      <c r="E73" s="1" t="s">
        <v>12</v>
      </c>
      <c r="F73" s="1" t="s">
        <v>12</v>
      </c>
      <c r="G73" s="1" t="s">
        <v>12</v>
      </c>
      <c r="H73" s="2">
        <v>0</v>
      </c>
      <c r="I73" s="2">
        <v>0</v>
      </c>
      <c r="J73" s="2">
        <v>0</v>
      </c>
      <c r="K73" s="2">
        <v>0</v>
      </c>
      <c r="L73" s="2">
        <v>0</v>
      </c>
      <c r="M73">
        <f t="shared" si="1"/>
        <v>0</v>
      </c>
    </row>
    <row r="74" spans="1:13" x14ac:dyDescent="0.3">
      <c r="A74" s="2">
        <v>42596</v>
      </c>
      <c r="B74" s="1" t="s">
        <v>12</v>
      </c>
      <c r="C74" s="1" t="s">
        <v>171</v>
      </c>
      <c r="D74" s="1" t="s">
        <v>12</v>
      </c>
      <c r="E74" s="1" t="s">
        <v>12</v>
      </c>
      <c r="F74" s="1" t="s">
        <v>12</v>
      </c>
      <c r="G74" s="1" t="s">
        <v>12</v>
      </c>
      <c r="H74" s="2">
        <v>0</v>
      </c>
      <c r="I74" s="2">
        <v>0</v>
      </c>
      <c r="J74" s="2">
        <v>0</v>
      </c>
      <c r="K74" s="2">
        <v>0</v>
      </c>
      <c r="L74" s="2">
        <v>0</v>
      </c>
      <c r="M74">
        <f t="shared" si="1"/>
        <v>0</v>
      </c>
    </row>
    <row r="75" spans="1:13" x14ac:dyDescent="0.3">
      <c r="A75" s="2">
        <v>42595</v>
      </c>
      <c r="B75" s="1" t="s">
        <v>12</v>
      </c>
      <c r="C75" s="1" t="s">
        <v>172</v>
      </c>
      <c r="D75" s="1" t="s">
        <v>173</v>
      </c>
      <c r="E75" s="1" t="s">
        <v>174</v>
      </c>
      <c r="F75" s="1" t="s">
        <v>62</v>
      </c>
      <c r="G75" s="1" t="s">
        <v>12</v>
      </c>
      <c r="H75" s="2">
        <v>0</v>
      </c>
      <c r="I75" s="2">
        <v>0</v>
      </c>
      <c r="J75" s="2">
        <v>1</v>
      </c>
      <c r="K75" s="2">
        <v>-4</v>
      </c>
      <c r="L75" s="2">
        <v>-4</v>
      </c>
      <c r="M75">
        <f t="shared" si="1"/>
        <v>1</v>
      </c>
    </row>
    <row r="76" spans="1:13" x14ac:dyDescent="0.3">
      <c r="A76" s="2">
        <v>42594</v>
      </c>
      <c r="B76" s="1" t="s">
        <v>12</v>
      </c>
      <c r="C76" s="1" t="s">
        <v>175</v>
      </c>
      <c r="D76" s="1" t="s">
        <v>176</v>
      </c>
      <c r="E76" s="1" t="s">
        <v>177</v>
      </c>
      <c r="F76" s="1" t="s">
        <v>12</v>
      </c>
      <c r="G76" s="1" t="s">
        <v>12</v>
      </c>
      <c r="H76" s="2">
        <v>0</v>
      </c>
      <c r="I76" s="2">
        <v>0</v>
      </c>
      <c r="J76" s="2">
        <v>1</v>
      </c>
      <c r="K76" s="2">
        <v>-16</v>
      </c>
      <c r="L76" s="2">
        <v>-16</v>
      </c>
      <c r="M76">
        <f t="shared" si="1"/>
        <v>1</v>
      </c>
    </row>
    <row r="77" spans="1:13" x14ac:dyDescent="0.3">
      <c r="A77" s="2">
        <v>42593</v>
      </c>
      <c r="B77" s="1" t="s">
        <v>12</v>
      </c>
      <c r="C77" s="1" t="s">
        <v>178</v>
      </c>
      <c r="D77" s="1" t="s">
        <v>12</v>
      </c>
      <c r="E77" s="1" t="s">
        <v>12</v>
      </c>
      <c r="F77" s="1" t="s">
        <v>12</v>
      </c>
      <c r="G77" s="1" t="s">
        <v>12</v>
      </c>
      <c r="H77" s="2">
        <v>0</v>
      </c>
      <c r="I77" s="2">
        <v>0</v>
      </c>
      <c r="J77" s="2">
        <v>0</v>
      </c>
      <c r="K77" s="2">
        <v>0</v>
      </c>
      <c r="L77" s="2">
        <v>0</v>
      </c>
      <c r="M77">
        <f t="shared" si="1"/>
        <v>0</v>
      </c>
    </row>
    <row r="78" spans="1:13" x14ac:dyDescent="0.3">
      <c r="A78" s="2">
        <v>42592</v>
      </c>
      <c r="B78" s="1" t="s">
        <v>12</v>
      </c>
      <c r="C78" s="1" t="s">
        <v>179</v>
      </c>
      <c r="D78" s="1" t="s">
        <v>12</v>
      </c>
      <c r="E78" s="1" t="s">
        <v>12</v>
      </c>
      <c r="F78" s="1" t="s">
        <v>12</v>
      </c>
      <c r="G78" s="1" t="s">
        <v>12</v>
      </c>
      <c r="H78" s="2">
        <v>0</v>
      </c>
      <c r="I78" s="2">
        <v>0</v>
      </c>
      <c r="J78" s="2">
        <v>0</v>
      </c>
      <c r="K78" s="2">
        <v>0</v>
      </c>
      <c r="L78" s="2">
        <v>0</v>
      </c>
      <c r="M78">
        <f t="shared" si="1"/>
        <v>0</v>
      </c>
    </row>
    <row r="79" spans="1:13" x14ac:dyDescent="0.3">
      <c r="A79" s="2">
        <v>42591</v>
      </c>
      <c r="B79" s="1" t="s">
        <v>12</v>
      </c>
      <c r="C79" s="1" t="s">
        <v>180</v>
      </c>
      <c r="D79" s="1" t="s">
        <v>181</v>
      </c>
      <c r="E79" s="1" t="s">
        <v>82</v>
      </c>
      <c r="F79" s="1" t="s">
        <v>12</v>
      </c>
      <c r="G79" s="1" t="s">
        <v>12</v>
      </c>
      <c r="H79" s="2">
        <v>0</v>
      </c>
      <c r="I79" s="2">
        <v>0</v>
      </c>
      <c r="J79" s="2">
        <v>1</v>
      </c>
      <c r="K79" s="2">
        <v>-3</v>
      </c>
      <c r="L79" s="2">
        <v>-3</v>
      </c>
      <c r="M79">
        <f t="shared" si="1"/>
        <v>1</v>
      </c>
    </row>
    <row r="80" spans="1:13" x14ac:dyDescent="0.3">
      <c r="A80" s="2">
        <v>42590</v>
      </c>
      <c r="B80" s="1" t="s">
        <v>12</v>
      </c>
      <c r="C80" s="1" t="s">
        <v>182</v>
      </c>
      <c r="D80" s="1" t="s">
        <v>183</v>
      </c>
      <c r="E80" s="1" t="s">
        <v>184</v>
      </c>
      <c r="F80" s="1" t="s">
        <v>12</v>
      </c>
      <c r="G80" s="1" t="s">
        <v>94</v>
      </c>
      <c r="H80" s="2">
        <v>0</v>
      </c>
      <c r="I80" s="2">
        <v>0</v>
      </c>
      <c r="J80" s="2">
        <v>1</v>
      </c>
      <c r="K80" s="2">
        <v>-26</v>
      </c>
      <c r="L80" s="2">
        <v>-26</v>
      </c>
      <c r="M80">
        <f t="shared" si="1"/>
        <v>1</v>
      </c>
    </row>
    <row r="81" spans="1:13" x14ac:dyDescent="0.3">
      <c r="A81" s="2">
        <v>42589</v>
      </c>
      <c r="B81" s="1" t="s">
        <v>12</v>
      </c>
      <c r="C81" s="1" t="s">
        <v>185</v>
      </c>
      <c r="D81" s="1" t="s">
        <v>12</v>
      </c>
      <c r="E81" s="1" t="s">
        <v>186</v>
      </c>
      <c r="F81" s="1" t="s">
        <v>12</v>
      </c>
      <c r="G81" s="1" t="s">
        <v>12</v>
      </c>
      <c r="H81" s="2">
        <v>0</v>
      </c>
      <c r="I81" s="2">
        <v>0</v>
      </c>
      <c r="J81" s="2">
        <v>1</v>
      </c>
      <c r="K81" s="2">
        <v>-2</v>
      </c>
      <c r="L81" s="2">
        <v>-2</v>
      </c>
      <c r="M81">
        <f t="shared" si="1"/>
        <v>1</v>
      </c>
    </row>
    <row r="82" spans="1:13" x14ac:dyDescent="0.3">
      <c r="A82" s="2">
        <v>42588</v>
      </c>
      <c r="B82" s="1" t="s">
        <v>12</v>
      </c>
      <c r="C82" s="1" t="s">
        <v>187</v>
      </c>
      <c r="D82" s="1" t="s">
        <v>188</v>
      </c>
      <c r="E82" s="1" t="s">
        <v>189</v>
      </c>
      <c r="F82" s="1" t="s">
        <v>12</v>
      </c>
      <c r="G82" s="1" t="s">
        <v>94</v>
      </c>
      <c r="H82" s="2">
        <v>0</v>
      </c>
      <c r="I82" s="2">
        <v>0</v>
      </c>
      <c r="J82" s="2">
        <v>1</v>
      </c>
      <c r="K82" s="2">
        <v>-6</v>
      </c>
      <c r="L82" s="2">
        <v>-6</v>
      </c>
      <c r="M82">
        <f t="shared" si="1"/>
        <v>1</v>
      </c>
    </row>
    <row r="83" spans="1:13" x14ac:dyDescent="0.3">
      <c r="A83" s="2">
        <v>42587</v>
      </c>
      <c r="B83" s="1" t="s">
        <v>12</v>
      </c>
      <c r="C83" s="1" t="s">
        <v>190</v>
      </c>
      <c r="D83" s="1" t="s">
        <v>12</v>
      </c>
      <c r="E83" s="1" t="s">
        <v>12</v>
      </c>
      <c r="F83" s="1" t="s">
        <v>12</v>
      </c>
      <c r="G83" s="1" t="s">
        <v>12</v>
      </c>
      <c r="H83" s="2">
        <v>0</v>
      </c>
      <c r="I83" s="2">
        <v>0</v>
      </c>
      <c r="J83" s="2">
        <v>0</v>
      </c>
      <c r="K83" s="2">
        <v>0</v>
      </c>
      <c r="L83" s="2">
        <v>0</v>
      </c>
      <c r="M83">
        <f t="shared" si="1"/>
        <v>0</v>
      </c>
    </row>
    <row r="84" spans="1:13" x14ac:dyDescent="0.3">
      <c r="A84" s="2">
        <v>42586</v>
      </c>
      <c r="B84" s="1" t="s">
        <v>12</v>
      </c>
      <c r="C84" s="1" t="s">
        <v>191</v>
      </c>
      <c r="D84" s="1" t="s">
        <v>100</v>
      </c>
      <c r="E84" s="1" t="s">
        <v>12</v>
      </c>
      <c r="F84" s="1" t="s">
        <v>12</v>
      </c>
      <c r="G84" s="1" t="s">
        <v>12</v>
      </c>
      <c r="H84" s="2">
        <v>1</v>
      </c>
      <c r="I84" s="2">
        <v>1</v>
      </c>
      <c r="J84" s="2">
        <v>0</v>
      </c>
      <c r="K84" s="2">
        <v>0</v>
      </c>
      <c r="L84" s="2">
        <v>1</v>
      </c>
      <c r="M84">
        <f t="shared" si="1"/>
        <v>0</v>
      </c>
    </row>
    <row r="85" spans="1:13" x14ac:dyDescent="0.3">
      <c r="A85" s="2">
        <v>42585</v>
      </c>
      <c r="B85" s="1" t="s">
        <v>12</v>
      </c>
      <c r="C85" s="1" t="s">
        <v>192</v>
      </c>
      <c r="D85" s="1" t="s">
        <v>12</v>
      </c>
      <c r="E85" s="1" t="s">
        <v>193</v>
      </c>
      <c r="F85" s="1" t="s">
        <v>12</v>
      </c>
      <c r="G85" s="1" t="s">
        <v>12</v>
      </c>
      <c r="H85" s="2">
        <v>0</v>
      </c>
      <c r="I85" s="2">
        <v>0</v>
      </c>
      <c r="J85" s="2">
        <v>1</v>
      </c>
      <c r="K85" s="2">
        <v>-5</v>
      </c>
      <c r="L85" s="2">
        <v>-5</v>
      </c>
      <c r="M85">
        <f t="shared" si="1"/>
        <v>1</v>
      </c>
    </row>
    <row r="86" spans="1:13" x14ac:dyDescent="0.3">
      <c r="A86" s="2">
        <v>42584</v>
      </c>
      <c r="B86" s="1" t="s">
        <v>12</v>
      </c>
      <c r="C86" s="1" t="s">
        <v>194</v>
      </c>
      <c r="D86" s="1" t="s">
        <v>195</v>
      </c>
      <c r="E86" s="1" t="s">
        <v>196</v>
      </c>
      <c r="F86" s="1" t="s">
        <v>12</v>
      </c>
      <c r="G86" s="1" t="s">
        <v>12</v>
      </c>
      <c r="H86" s="2">
        <v>0</v>
      </c>
      <c r="I86" s="2">
        <v>0</v>
      </c>
      <c r="J86" s="2">
        <v>1</v>
      </c>
      <c r="K86" s="2">
        <v>-5</v>
      </c>
      <c r="L86" s="2">
        <v>-5</v>
      </c>
      <c r="M86">
        <f t="shared" si="1"/>
        <v>1</v>
      </c>
    </row>
    <row r="87" spans="1:13" x14ac:dyDescent="0.3">
      <c r="A87" s="2">
        <v>42583</v>
      </c>
      <c r="B87" s="1" t="s">
        <v>12</v>
      </c>
      <c r="C87" s="1" t="s">
        <v>197</v>
      </c>
      <c r="D87" s="1" t="s">
        <v>100</v>
      </c>
      <c r="E87" s="1" t="s">
        <v>198</v>
      </c>
      <c r="F87" s="1" t="s">
        <v>12</v>
      </c>
      <c r="G87" s="1" t="s">
        <v>12</v>
      </c>
      <c r="H87" s="2">
        <v>0</v>
      </c>
      <c r="I87" s="2">
        <v>0</v>
      </c>
      <c r="J87" s="2">
        <v>1</v>
      </c>
      <c r="K87" s="2">
        <v>-3</v>
      </c>
      <c r="L87" s="2">
        <v>-3</v>
      </c>
      <c r="M87">
        <f t="shared" si="1"/>
        <v>1</v>
      </c>
    </row>
    <row r="88" spans="1:13" x14ac:dyDescent="0.3">
      <c r="A88" s="2">
        <v>42582</v>
      </c>
      <c r="B88" s="1" t="s">
        <v>12</v>
      </c>
      <c r="C88" s="1" t="s">
        <v>199</v>
      </c>
      <c r="D88" s="1" t="s">
        <v>200</v>
      </c>
      <c r="E88" s="1" t="s">
        <v>201</v>
      </c>
      <c r="F88" s="1" t="s">
        <v>12</v>
      </c>
      <c r="G88" s="1" t="s">
        <v>140</v>
      </c>
      <c r="H88" s="2">
        <v>1</v>
      </c>
      <c r="I88" s="2">
        <v>3</v>
      </c>
      <c r="J88" s="2">
        <v>0</v>
      </c>
      <c r="K88" s="2">
        <v>0</v>
      </c>
      <c r="L88" s="2">
        <v>3</v>
      </c>
      <c r="M88">
        <f t="shared" si="1"/>
        <v>0</v>
      </c>
    </row>
    <row r="89" spans="1:13" x14ac:dyDescent="0.3">
      <c r="A89" s="2">
        <v>42581</v>
      </c>
      <c r="B89" s="1" t="s">
        <v>12</v>
      </c>
      <c r="C89" s="1" t="s">
        <v>202</v>
      </c>
      <c r="D89" s="1" t="s">
        <v>203</v>
      </c>
      <c r="E89" s="1" t="s">
        <v>12</v>
      </c>
      <c r="F89" s="1" t="s">
        <v>12</v>
      </c>
      <c r="G89" s="1" t="s">
        <v>12</v>
      </c>
      <c r="H89" s="2">
        <v>1</v>
      </c>
      <c r="I89" s="2">
        <v>2</v>
      </c>
      <c r="J89" s="2">
        <v>0</v>
      </c>
      <c r="K89" s="2">
        <v>0</v>
      </c>
      <c r="L89" s="2">
        <v>2</v>
      </c>
      <c r="M89">
        <f t="shared" si="1"/>
        <v>0</v>
      </c>
    </row>
    <row r="90" spans="1:13" x14ac:dyDescent="0.3">
      <c r="A90" s="2">
        <v>42580</v>
      </c>
      <c r="B90" s="1" t="s">
        <v>12</v>
      </c>
      <c r="C90" s="1" t="s">
        <v>204</v>
      </c>
      <c r="D90" s="1" t="s">
        <v>12</v>
      </c>
      <c r="E90" s="1" t="s">
        <v>205</v>
      </c>
      <c r="F90" s="1" t="s">
        <v>12</v>
      </c>
      <c r="G90" s="1" t="s">
        <v>12</v>
      </c>
      <c r="H90" s="2">
        <v>0</v>
      </c>
      <c r="I90" s="2">
        <v>0</v>
      </c>
      <c r="J90" s="2">
        <v>1</v>
      </c>
      <c r="K90" s="2">
        <v>-5</v>
      </c>
      <c r="L90" s="2">
        <v>-5</v>
      </c>
      <c r="M90">
        <f t="shared" si="1"/>
        <v>1</v>
      </c>
    </row>
    <row r="91" spans="1:13" x14ac:dyDescent="0.3">
      <c r="A91" s="2">
        <v>42579</v>
      </c>
      <c r="B91" s="1" t="s">
        <v>12</v>
      </c>
      <c r="C91" s="1" t="s">
        <v>206</v>
      </c>
      <c r="D91" s="1" t="s">
        <v>12</v>
      </c>
      <c r="E91" s="1" t="s">
        <v>12</v>
      </c>
      <c r="F91" s="1" t="s">
        <v>12</v>
      </c>
      <c r="G91" s="1" t="s">
        <v>30</v>
      </c>
      <c r="H91" s="2">
        <v>0</v>
      </c>
      <c r="I91" s="2">
        <v>0</v>
      </c>
      <c r="J91" s="2">
        <v>0</v>
      </c>
      <c r="K91" s="2">
        <v>0</v>
      </c>
      <c r="L91" s="2">
        <v>0</v>
      </c>
      <c r="M91">
        <f t="shared" si="1"/>
        <v>0</v>
      </c>
    </row>
    <row r="92" spans="1:13" x14ac:dyDescent="0.3">
      <c r="A92" s="2">
        <v>42578</v>
      </c>
      <c r="B92" s="1" t="s">
        <v>12</v>
      </c>
      <c r="C92" s="1" t="s">
        <v>207</v>
      </c>
      <c r="D92" s="1" t="s">
        <v>208</v>
      </c>
      <c r="E92" s="1" t="s">
        <v>209</v>
      </c>
      <c r="F92" s="1" t="s">
        <v>12</v>
      </c>
      <c r="G92" s="1" t="s">
        <v>50</v>
      </c>
      <c r="H92" s="2">
        <v>0</v>
      </c>
      <c r="I92" s="2">
        <v>0</v>
      </c>
      <c r="J92" s="2">
        <v>1</v>
      </c>
      <c r="K92" s="2">
        <v>-10</v>
      </c>
      <c r="L92" s="2">
        <v>-10</v>
      </c>
      <c r="M92">
        <f t="shared" si="1"/>
        <v>1</v>
      </c>
    </row>
    <row r="93" spans="1:13" x14ac:dyDescent="0.3">
      <c r="A93" s="2">
        <v>42577</v>
      </c>
      <c r="B93" s="1" t="s">
        <v>12</v>
      </c>
      <c r="C93" s="1" t="s">
        <v>210</v>
      </c>
      <c r="D93" s="1" t="s">
        <v>12</v>
      </c>
      <c r="E93" s="1" t="s">
        <v>211</v>
      </c>
      <c r="F93" s="1" t="s">
        <v>12</v>
      </c>
      <c r="G93" s="1" t="s">
        <v>12</v>
      </c>
      <c r="H93" s="2">
        <v>0</v>
      </c>
      <c r="I93" s="2">
        <v>0</v>
      </c>
      <c r="J93" s="2">
        <v>1</v>
      </c>
      <c r="K93" s="2">
        <v>-10</v>
      </c>
      <c r="L93" s="2">
        <v>-10</v>
      </c>
      <c r="M93">
        <f t="shared" si="1"/>
        <v>1</v>
      </c>
    </row>
    <row r="94" spans="1:13" x14ac:dyDescent="0.3">
      <c r="A94" s="2">
        <v>42576</v>
      </c>
      <c r="B94" s="1" t="s">
        <v>12</v>
      </c>
      <c r="C94" s="1" t="s">
        <v>212</v>
      </c>
      <c r="D94" s="1" t="s">
        <v>213</v>
      </c>
      <c r="E94" s="1" t="s">
        <v>214</v>
      </c>
      <c r="F94" s="1" t="s">
        <v>12</v>
      </c>
      <c r="G94" s="1" t="s">
        <v>12</v>
      </c>
      <c r="H94" s="2">
        <v>0</v>
      </c>
      <c r="I94" s="2">
        <v>0</v>
      </c>
      <c r="J94" s="2">
        <v>1</v>
      </c>
      <c r="K94" s="2">
        <v>-6</v>
      </c>
      <c r="L94" s="2">
        <v>-6</v>
      </c>
      <c r="M94">
        <f t="shared" si="1"/>
        <v>1</v>
      </c>
    </row>
    <row r="95" spans="1:13" x14ac:dyDescent="0.3">
      <c r="A95" s="2">
        <v>42575</v>
      </c>
      <c r="B95" s="1" t="s">
        <v>12</v>
      </c>
      <c r="C95" s="1" t="s">
        <v>215</v>
      </c>
      <c r="D95" s="1" t="s">
        <v>12</v>
      </c>
      <c r="E95" s="1" t="s">
        <v>153</v>
      </c>
      <c r="F95" s="1" t="s">
        <v>12</v>
      </c>
      <c r="G95" s="1" t="s">
        <v>12</v>
      </c>
      <c r="H95" s="2">
        <v>0</v>
      </c>
      <c r="I95" s="2">
        <v>0</v>
      </c>
      <c r="J95" s="2">
        <v>1</v>
      </c>
      <c r="K95" s="2">
        <v>-3</v>
      </c>
      <c r="L95" s="2">
        <v>-3</v>
      </c>
      <c r="M95">
        <f t="shared" si="1"/>
        <v>1</v>
      </c>
    </row>
    <row r="96" spans="1:13" x14ac:dyDescent="0.3">
      <c r="A96" s="2">
        <v>42574</v>
      </c>
      <c r="B96" s="1" t="s">
        <v>12</v>
      </c>
      <c r="C96" s="1" t="s">
        <v>216</v>
      </c>
      <c r="D96" s="1" t="s">
        <v>217</v>
      </c>
      <c r="E96" s="1" t="s">
        <v>218</v>
      </c>
      <c r="F96" s="1" t="s">
        <v>12</v>
      </c>
      <c r="G96" s="1" t="s">
        <v>12</v>
      </c>
      <c r="H96" s="2">
        <v>0</v>
      </c>
      <c r="I96" s="2">
        <v>0</v>
      </c>
      <c r="J96" s="2">
        <v>1</v>
      </c>
      <c r="K96" s="2">
        <v>-5</v>
      </c>
      <c r="L96" s="2">
        <v>-5</v>
      </c>
      <c r="M96">
        <f t="shared" si="1"/>
        <v>1</v>
      </c>
    </row>
    <row r="97" spans="1:13" x14ac:dyDescent="0.3">
      <c r="A97" s="2">
        <v>42573</v>
      </c>
      <c r="B97" s="1" t="s">
        <v>12</v>
      </c>
      <c r="C97" s="1" t="s">
        <v>219</v>
      </c>
      <c r="D97" s="1" t="s">
        <v>220</v>
      </c>
      <c r="E97" s="1" t="s">
        <v>221</v>
      </c>
      <c r="F97" s="1" t="s">
        <v>12</v>
      </c>
      <c r="G97" s="1" t="s">
        <v>12</v>
      </c>
      <c r="H97" s="2">
        <v>0</v>
      </c>
      <c r="I97" s="2">
        <v>0</v>
      </c>
      <c r="J97" s="2">
        <v>0</v>
      </c>
      <c r="K97" s="2">
        <v>0</v>
      </c>
      <c r="L97" s="2">
        <v>0</v>
      </c>
      <c r="M97">
        <f t="shared" si="1"/>
        <v>0</v>
      </c>
    </row>
    <row r="98" spans="1:13" x14ac:dyDescent="0.3">
      <c r="A98" s="2">
        <v>42572</v>
      </c>
      <c r="B98" s="1" t="s">
        <v>12</v>
      </c>
      <c r="C98" s="1" t="s">
        <v>222</v>
      </c>
      <c r="D98" s="1" t="s">
        <v>12</v>
      </c>
      <c r="E98" s="1" t="s">
        <v>223</v>
      </c>
      <c r="F98" s="1" t="s">
        <v>12</v>
      </c>
      <c r="G98" s="1" t="s">
        <v>94</v>
      </c>
      <c r="H98" s="2">
        <v>0</v>
      </c>
      <c r="I98" s="2">
        <v>0</v>
      </c>
      <c r="J98" s="2">
        <v>1</v>
      </c>
      <c r="K98" s="2">
        <v>-10</v>
      </c>
      <c r="L98" s="2">
        <v>-10</v>
      </c>
      <c r="M98">
        <f t="shared" si="1"/>
        <v>1</v>
      </c>
    </row>
    <row r="99" spans="1:13" x14ac:dyDescent="0.3">
      <c r="A99" s="2">
        <v>42571</v>
      </c>
      <c r="B99" s="1" t="s">
        <v>12</v>
      </c>
      <c r="C99" s="1" t="s">
        <v>224</v>
      </c>
      <c r="D99" s="1" t="s">
        <v>12</v>
      </c>
      <c r="E99" s="1" t="s">
        <v>12</v>
      </c>
      <c r="F99" s="1" t="s">
        <v>12</v>
      </c>
      <c r="G99" s="1" t="s">
        <v>12</v>
      </c>
      <c r="H99" s="2">
        <v>0</v>
      </c>
      <c r="I99" s="2">
        <v>0</v>
      </c>
      <c r="J99" s="2">
        <v>0</v>
      </c>
      <c r="K99" s="2">
        <v>0</v>
      </c>
      <c r="L99" s="2">
        <v>0</v>
      </c>
      <c r="M99">
        <f t="shared" si="1"/>
        <v>0</v>
      </c>
    </row>
    <row r="100" spans="1:13" x14ac:dyDescent="0.3">
      <c r="A100" s="2">
        <v>42570</v>
      </c>
      <c r="B100" s="1" t="s">
        <v>12</v>
      </c>
      <c r="C100" s="1" t="s">
        <v>225</v>
      </c>
      <c r="D100" s="1" t="s">
        <v>226</v>
      </c>
      <c r="E100" s="1" t="s">
        <v>12</v>
      </c>
      <c r="F100" s="1" t="s">
        <v>12</v>
      </c>
      <c r="G100" s="1" t="s">
        <v>50</v>
      </c>
      <c r="H100" s="2">
        <v>0</v>
      </c>
      <c r="I100" s="2">
        <v>0</v>
      </c>
      <c r="J100" s="2">
        <v>1</v>
      </c>
      <c r="K100" s="2">
        <v>-1</v>
      </c>
      <c r="L100" s="2">
        <v>-1</v>
      </c>
      <c r="M100">
        <f t="shared" si="1"/>
        <v>1</v>
      </c>
    </row>
    <row r="101" spans="1:13" x14ac:dyDescent="0.3">
      <c r="A101" s="2">
        <v>42569</v>
      </c>
      <c r="B101" s="1" t="s">
        <v>12</v>
      </c>
      <c r="C101" s="1" t="s">
        <v>227</v>
      </c>
      <c r="D101" s="1" t="s">
        <v>12</v>
      </c>
      <c r="E101" s="1" t="s">
        <v>228</v>
      </c>
      <c r="F101" s="1" t="s">
        <v>12</v>
      </c>
      <c r="G101" s="1" t="s">
        <v>12</v>
      </c>
      <c r="H101" s="2">
        <v>0</v>
      </c>
      <c r="I101" s="2">
        <v>0</v>
      </c>
      <c r="J101" s="2">
        <v>1</v>
      </c>
      <c r="K101" s="2">
        <v>-1</v>
      </c>
      <c r="L101" s="2">
        <v>-1</v>
      </c>
      <c r="M101">
        <f t="shared" si="1"/>
        <v>1</v>
      </c>
    </row>
    <row r="102" spans="1:13" x14ac:dyDescent="0.3">
      <c r="A102" s="2">
        <v>42568</v>
      </c>
      <c r="B102" s="1" t="s">
        <v>12</v>
      </c>
      <c r="C102" s="1" t="s">
        <v>229</v>
      </c>
      <c r="D102" s="1" t="s">
        <v>12</v>
      </c>
      <c r="E102" s="1" t="s">
        <v>230</v>
      </c>
      <c r="F102" s="1" t="s">
        <v>12</v>
      </c>
      <c r="G102" s="1" t="s">
        <v>12</v>
      </c>
      <c r="H102" s="2">
        <v>0</v>
      </c>
      <c r="I102" s="2">
        <v>0</v>
      </c>
      <c r="J102" s="2">
        <v>1</v>
      </c>
      <c r="K102" s="2">
        <v>-6</v>
      </c>
      <c r="L102" s="2">
        <v>-6</v>
      </c>
      <c r="M102">
        <f t="shared" si="1"/>
        <v>1</v>
      </c>
    </row>
    <row r="103" spans="1:13" x14ac:dyDescent="0.3">
      <c r="A103" s="2">
        <v>42567</v>
      </c>
      <c r="B103" s="1" t="s">
        <v>12</v>
      </c>
      <c r="C103" s="1" t="s">
        <v>231</v>
      </c>
      <c r="D103" s="1" t="s">
        <v>12</v>
      </c>
      <c r="E103" s="1" t="s">
        <v>232</v>
      </c>
      <c r="F103" s="1" t="s">
        <v>12</v>
      </c>
      <c r="G103" s="1" t="s">
        <v>12</v>
      </c>
      <c r="H103" s="2">
        <v>0</v>
      </c>
      <c r="I103" s="2">
        <v>0</v>
      </c>
      <c r="J103" s="2">
        <v>1</v>
      </c>
      <c r="K103" s="2">
        <v>-2</v>
      </c>
      <c r="L103" s="2">
        <v>-2</v>
      </c>
      <c r="M103">
        <f t="shared" si="1"/>
        <v>1</v>
      </c>
    </row>
    <row r="104" spans="1:13" x14ac:dyDescent="0.3">
      <c r="A104" s="2">
        <v>42566</v>
      </c>
      <c r="B104" s="1" t="s">
        <v>12</v>
      </c>
      <c r="C104" s="1" t="s">
        <v>233</v>
      </c>
      <c r="D104" s="1" t="s">
        <v>234</v>
      </c>
      <c r="E104" s="1" t="s">
        <v>235</v>
      </c>
      <c r="F104" s="1" t="s">
        <v>12</v>
      </c>
      <c r="G104" s="1" t="s">
        <v>12</v>
      </c>
      <c r="H104" s="2">
        <v>0</v>
      </c>
      <c r="I104" s="2">
        <v>0</v>
      </c>
      <c r="J104" s="2">
        <v>1</v>
      </c>
      <c r="K104" s="2">
        <v>-13</v>
      </c>
      <c r="L104" s="2">
        <v>-13</v>
      </c>
      <c r="M104">
        <f t="shared" si="1"/>
        <v>1</v>
      </c>
    </row>
    <row r="105" spans="1:13" x14ac:dyDescent="0.3">
      <c r="A105" s="2">
        <v>42565</v>
      </c>
      <c r="B105" s="1" t="s">
        <v>12</v>
      </c>
      <c r="C105" s="1" t="s">
        <v>236</v>
      </c>
      <c r="D105" s="1" t="s">
        <v>237</v>
      </c>
      <c r="E105" s="1" t="s">
        <v>238</v>
      </c>
      <c r="F105" s="1" t="s">
        <v>62</v>
      </c>
      <c r="G105" s="1" t="s">
        <v>30</v>
      </c>
      <c r="H105" s="2">
        <v>0</v>
      </c>
      <c r="I105" s="2">
        <v>0</v>
      </c>
      <c r="J105" s="2">
        <v>1</v>
      </c>
      <c r="K105" s="2">
        <v>-24</v>
      </c>
      <c r="L105" s="2">
        <v>-24</v>
      </c>
      <c r="M105">
        <f t="shared" si="1"/>
        <v>1</v>
      </c>
    </row>
    <row r="106" spans="1:13" x14ac:dyDescent="0.3">
      <c r="A106" s="2">
        <v>42564</v>
      </c>
      <c r="B106" s="1" t="s">
        <v>12</v>
      </c>
      <c r="C106" s="1" t="s">
        <v>239</v>
      </c>
      <c r="D106" s="1" t="s">
        <v>240</v>
      </c>
      <c r="E106" s="1" t="s">
        <v>12</v>
      </c>
      <c r="F106" s="1" t="s">
        <v>12</v>
      </c>
      <c r="G106" s="1" t="s">
        <v>12</v>
      </c>
      <c r="H106" s="2">
        <v>1</v>
      </c>
      <c r="I106" s="2">
        <v>4</v>
      </c>
      <c r="J106" s="2">
        <v>0</v>
      </c>
      <c r="K106" s="2">
        <v>0</v>
      </c>
      <c r="L106" s="2">
        <v>4</v>
      </c>
      <c r="M106">
        <f t="shared" si="1"/>
        <v>0</v>
      </c>
    </row>
    <row r="107" spans="1:13" x14ac:dyDescent="0.3">
      <c r="A107" s="2">
        <v>42563</v>
      </c>
      <c r="B107" s="1" t="s">
        <v>12</v>
      </c>
      <c r="C107" s="1" t="s">
        <v>241</v>
      </c>
      <c r="D107" s="1" t="s">
        <v>242</v>
      </c>
      <c r="E107" s="1" t="s">
        <v>12</v>
      </c>
      <c r="F107" s="1" t="s">
        <v>62</v>
      </c>
      <c r="G107" s="1" t="s">
        <v>140</v>
      </c>
      <c r="H107" s="2">
        <v>1</v>
      </c>
      <c r="I107" s="2">
        <v>3</v>
      </c>
      <c r="J107" s="2">
        <v>0</v>
      </c>
      <c r="K107" s="2">
        <v>0</v>
      </c>
      <c r="L107" s="2">
        <v>3</v>
      </c>
      <c r="M107">
        <f t="shared" si="1"/>
        <v>0</v>
      </c>
    </row>
    <row r="108" spans="1:13" x14ac:dyDescent="0.3">
      <c r="A108" s="2">
        <v>42562</v>
      </c>
      <c r="B108" s="1" t="s">
        <v>12</v>
      </c>
      <c r="C108" s="1" t="s">
        <v>243</v>
      </c>
      <c r="D108" s="1" t="s">
        <v>244</v>
      </c>
      <c r="E108" s="1" t="s">
        <v>245</v>
      </c>
      <c r="F108" s="1" t="s">
        <v>12</v>
      </c>
      <c r="G108" s="1" t="s">
        <v>12</v>
      </c>
      <c r="H108" s="2">
        <v>0</v>
      </c>
      <c r="I108" s="2">
        <v>0</v>
      </c>
      <c r="J108" s="2">
        <v>1</v>
      </c>
      <c r="K108" s="2">
        <v>-4</v>
      </c>
      <c r="L108" s="2">
        <v>-4</v>
      </c>
      <c r="M108">
        <f t="shared" si="1"/>
        <v>1</v>
      </c>
    </row>
    <row r="109" spans="1:13" x14ac:dyDescent="0.3">
      <c r="A109" s="2">
        <v>42561</v>
      </c>
      <c r="B109" s="1" t="s">
        <v>12</v>
      </c>
      <c r="C109" s="1" t="s">
        <v>246</v>
      </c>
      <c r="D109" s="1" t="s">
        <v>12</v>
      </c>
      <c r="E109" s="1" t="s">
        <v>247</v>
      </c>
      <c r="F109" s="1" t="s">
        <v>12</v>
      </c>
      <c r="G109" s="1" t="s">
        <v>12</v>
      </c>
      <c r="H109" s="2">
        <v>0</v>
      </c>
      <c r="I109" s="2">
        <v>0</v>
      </c>
      <c r="J109" s="2">
        <v>1</v>
      </c>
      <c r="K109" s="2">
        <v>-1</v>
      </c>
      <c r="L109" s="2">
        <v>-1</v>
      </c>
      <c r="M109">
        <f t="shared" si="1"/>
        <v>1</v>
      </c>
    </row>
    <row r="110" spans="1:13" x14ac:dyDescent="0.3">
      <c r="A110" s="2">
        <v>42560</v>
      </c>
      <c r="B110" s="1" t="s">
        <v>12</v>
      </c>
      <c r="C110" s="1" t="s">
        <v>248</v>
      </c>
      <c r="D110" s="1" t="s">
        <v>249</v>
      </c>
      <c r="E110" s="1" t="s">
        <v>250</v>
      </c>
      <c r="F110" s="1" t="s">
        <v>251</v>
      </c>
      <c r="G110" s="1" t="s">
        <v>140</v>
      </c>
      <c r="H110" s="2">
        <v>0</v>
      </c>
      <c r="I110" s="2">
        <v>0</v>
      </c>
      <c r="J110" s="2">
        <v>1</v>
      </c>
      <c r="K110" s="2">
        <v>-13</v>
      </c>
      <c r="L110" s="2">
        <v>-13</v>
      </c>
      <c r="M110">
        <f t="shared" si="1"/>
        <v>1</v>
      </c>
    </row>
    <row r="111" spans="1:13" x14ac:dyDescent="0.3">
      <c r="A111" s="2">
        <v>42559</v>
      </c>
      <c r="B111" s="1" t="s">
        <v>12</v>
      </c>
      <c r="C111" s="1" t="s">
        <v>252</v>
      </c>
      <c r="D111" s="1" t="s">
        <v>253</v>
      </c>
      <c r="E111" s="1" t="s">
        <v>254</v>
      </c>
      <c r="F111" s="1" t="s">
        <v>62</v>
      </c>
      <c r="G111" s="1" t="s">
        <v>12</v>
      </c>
      <c r="H111" s="2">
        <v>0</v>
      </c>
      <c r="I111" s="2">
        <v>0</v>
      </c>
      <c r="J111" s="2">
        <v>1</v>
      </c>
      <c r="K111" s="2">
        <v>-6</v>
      </c>
      <c r="L111" s="2">
        <v>-6</v>
      </c>
      <c r="M111">
        <f t="shared" si="1"/>
        <v>1</v>
      </c>
    </row>
    <row r="112" spans="1:13" x14ac:dyDescent="0.3">
      <c r="A112" s="2">
        <v>42558</v>
      </c>
      <c r="B112" s="1" t="s">
        <v>12</v>
      </c>
      <c r="C112" s="1" t="s">
        <v>255</v>
      </c>
      <c r="D112" s="1" t="s">
        <v>12</v>
      </c>
      <c r="E112" s="1" t="s">
        <v>256</v>
      </c>
      <c r="F112" s="1" t="s">
        <v>12</v>
      </c>
      <c r="G112" s="1" t="s">
        <v>50</v>
      </c>
      <c r="H112" s="2">
        <v>1</v>
      </c>
      <c r="I112" s="2">
        <v>1</v>
      </c>
      <c r="J112" s="2">
        <v>0</v>
      </c>
      <c r="K112" s="2">
        <v>0</v>
      </c>
      <c r="L112" s="2">
        <v>1</v>
      </c>
      <c r="M112">
        <f t="shared" si="1"/>
        <v>0</v>
      </c>
    </row>
    <row r="113" spans="1:13" x14ac:dyDescent="0.3">
      <c r="A113" s="2">
        <v>42557</v>
      </c>
      <c r="B113" s="1" t="s">
        <v>12</v>
      </c>
      <c r="C113" s="1" t="s">
        <v>257</v>
      </c>
      <c r="D113" s="1" t="s">
        <v>86</v>
      </c>
      <c r="E113" s="1" t="s">
        <v>258</v>
      </c>
      <c r="F113" s="1" t="s">
        <v>12</v>
      </c>
      <c r="G113" s="1" t="s">
        <v>12</v>
      </c>
      <c r="H113" s="2">
        <v>0</v>
      </c>
      <c r="I113" s="2">
        <v>0</v>
      </c>
      <c r="J113" s="2">
        <v>1</v>
      </c>
      <c r="K113" s="2">
        <v>-8</v>
      </c>
      <c r="L113" s="2">
        <v>-8</v>
      </c>
      <c r="M113">
        <f t="shared" si="1"/>
        <v>1</v>
      </c>
    </row>
    <row r="114" spans="1:13" x14ac:dyDescent="0.3">
      <c r="A114" s="2">
        <v>42556</v>
      </c>
      <c r="B114" s="1" t="s">
        <v>12</v>
      </c>
      <c r="C114" s="1" t="s">
        <v>259</v>
      </c>
      <c r="D114" s="1" t="s">
        <v>12</v>
      </c>
      <c r="E114" s="1" t="s">
        <v>12</v>
      </c>
      <c r="F114" s="1" t="s">
        <v>12</v>
      </c>
      <c r="G114" s="1" t="s">
        <v>12</v>
      </c>
      <c r="H114" s="2">
        <v>0</v>
      </c>
      <c r="I114" s="2">
        <v>0</v>
      </c>
      <c r="J114" s="2">
        <v>0</v>
      </c>
      <c r="K114" s="2">
        <v>0</v>
      </c>
      <c r="L114" s="2">
        <v>0</v>
      </c>
      <c r="M114">
        <f t="shared" si="1"/>
        <v>0</v>
      </c>
    </row>
    <row r="115" spans="1:13" x14ac:dyDescent="0.3">
      <c r="A115" s="2">
        <v>42555</v>
      </c>
      <c r="B115" s="1" t="s">
        <v>12</v>
      </c>
      <c r="C115" s="1" t="s">
        <v>260</v>
      </c>
      <c r="D115" s="1" t="s">
        <v>12</v>
      </c>
      <c r="E115" s="1" t="s">
        <v>82</v>
      </c>
      <c r="F115" s="1" t="s">
        <v>12</v>
      </c>
      <c r="G115" s="1" t="s">
        <v>12</v>
      </c>
      <c r="H115" s="2">
        <v>0</v>
      </c>
      <c r="I115" s="2">
        <v>0</v>
      </c>
      <c r="J115" s="2">
        <v>1</v>
      </c>
      <c r="K115" s="2">
        <v>-4</v>
      </c>
      <c r="L115" s="2">
        <v>-4</v>
      </c>
      <c r="M115">
        <f t="shared" si="1"/>
        <v>1</v>
      </c>
    </row>
    <row r="116" spans="1:13" x14ac:dyDescent="0.3">
      <c r="A116" s="2">
        <v>42554</v>
      </c>
      <c r="B116" s="1" t="s">
        <v>12</v>
      </c>
      <c r="C116" s="1" t="s">
        <v>261</v>
      </c>
      <c r="D116" s="1" t="s">
        <v>12</v>
      </c>
      <c r="E116" s="1" t="s">
        <v>12</v>
      </c>
      <c r="F116" s="1" t="s">
        <v>12</v>
      </c>
      <c r="G116" s="1" t="s">
        <v>50</v>
      </c>
      <c r="H116" s="2">
        <v>0</v>
      </c>
      <c r="I116" s="2">
        <v>0</v>
      </c>
      <c r="J116" s="2">
        <v>0</v>
      </c>
      <c r="K116" s="2">
        <v>0</v>
      </c>
      <c r="L116" s="2">
        <v>0</v>
      </c>
      <c r="M116">
        <f t="shared" si="1"/>
        <v>0</v>
      </c>
    </row>
    <row r="117" spans="1:13" x14ac:dyDescent="0.3">
      <c r="A117" s="2">
        <v>42553</v>
      </c>
      <c r="B117" s="1" t="s">
        <v>12</v>
      </c>
      <c r="C117" s="1" t="s">
        <v>262</v>
      </c>
      <c r="D117" s="1" t="s">
        <v>163</v>
      </c>
      <c r="E117" s="1" t="s">
        <v>12</v>
      </c>
      <c r="F117" s="1" t="s">
        <v>12</v>
      </c>
      <c r="G117" s="1" t="s">
        <v>12</v>
      </c>
      <c r="H117" s="2">
        <v>1</v>
      </c>
      <c r="I117" s="2">
        <v>5</v>
      </c>
      <c r="J117" s="2">
        <v>0</v>
      </c>
      <c r="K117" s="2">
        <v>0</v>
      </c>
      <c r="L117" s="2">
        <v>5</v>
      </c>
      <c r="M117">
        <f t="shared" si="1"/>
        <v>0</v>
      </c>
    </row>
    <row r="118" spans="1:13" x14ac:dyDescent="0.3">
      <c r="A118" s="2">
        <v>42552</v>
      </c>
      <c r="B118" s="1" t="s">
        <v>12</v>
      </c>
      <c r="C118" s="1" t="s">
        <v>263</v>
      </c>
      <c r="D118" s="1" t="s">
        <v>264</v>
      </c>
      <c r="E118" s="1" t="s">
        <v>265</v>
      </c>
      <c r="F118" s="1" t="s">
        <v>47</v>
      </c>
      <c r="G118" s="1" t="s">
        <v>12</v>
      </c>
      <c r="H118" s="2">
        <v>0</v>
      </c>
      <c r="I118" s="2">
        <v>0</v>
      </c>
      <c r="J118" s="2">
        <v>1</v>
      </c>
      <c r="K118" s="2">
        <v>-7</v>
      </c>
      <c r="L118" s="2">
        <v>-7</v>
      </c>
      <c r="M118">
        <f t="shared" si="1"/>
        <v>1</v>
      </c>
    </row>
    <row r="119" spans="1:13" x14ac:dyDescent="0.3">
      <c r="A119" s="2">
        <v>42551</v>
      </c>
      <c r="B119" s="1" t="s">
        <v>12</v>
      </c>
      <c r="C119" s="1" t="s">
        <v>266</v>
      </c>
      <c r="D119" s="1" t="s">
        <v>267</v>
      </c>
      <c r="E119" s="1" t="s">
        <v>268</v>
      </c>
      <c r="F119" s="1" t="s">
        <v>12</v>
      </c>
      <c r="G119" s="1" t="s">
        <v>12</v>
      </c>
      <c r="H119" s="2">
        <v>0</v>
      </c>
      <c r="I119" s="2">
        <v>0</v>
      </c>
      <c r="J119" s="2">
        <v>1</v>
      </c>
      <c r="K119" s="2">
        <v>-4</v>
      </c>
      <c r="L119" s="2">
        <v>-4</v>
      </c>
      <c r="M119">
        <f t="shared" si="1"/>
        <v>1</v>
      </c>
    </row>
    <row r="120" spans="1:13" x14ac:dyDescent="0.3">
      <c r="A120" s="2">
        <v>42550</v>
      </c>
      <c r="B120" s="1" t="s">
        <v>12</v>
      </c>
      <c r="C120" s="1" t="s">
        <v>269</v>
      </c>
      <c r="D120" s="1" t="s">
        <v>270</v>
      </c>
      <c r="E120" s="1" t="s">
        <v>271</v>
      </c>
      <c r="F120" s="1" t="s">
        <v>12</v>
      </c>
      <c r="G120" s="1" t="s">
        <v>12</v>
      </c>
      <c r="H120" s="2">
        <v>0</v>
      </c>
      <c r="I120" s="2">
        <v>0</v>
      </c>
      <c r="J120" s="2">
        <v>1</v>
      </c>
      <c r="K120" s="2">
        <v>-17</v>
      </c>
      <c r="L120" s="2">
        <v>-17</v>
      </c>
      <c r="M120">
        <f t="shared" si="1"/>
        <v>1</v>
      </c>
    </row>
    <row r="121" spans="1:13" x14ac:dyDescent="0.3">
      <c r="A121" s="2">
        <v>42549</v>
      </c>
      <c r="B121" s="1" t="s">
        <v>12</v>
      </c>
      <c r="C121" s="1" t="s">
        <v>272</v>
      </c>
      <c r="D121" s="1" t="s">
        <v>273</v>
      </c>
      <c r="E121" s="1" t="s">
        <v>161</v>
      </c>
      <c r="F121" s="1" t="s">
        <v>12</v>
      </c>
      <c r="G121" s="1" t="s">
        <v>50</v>
      </c>
      <c r="H121" s="2">
        <v>0</v>
      </c>
      <c r="I121" s="2">
        <v>0</v>
      </c>
      <c r="J121" s="2">
        <v>1</v>
      </c>
      <c r="K121" s="2">
        <v>-3</v>
      </c>
      <c r="L121" s="2">
        <v>-3</v>
      </c>
      <c r="M121">
        <f t="shared" si="1"/>
        <v>1</v>
      </c>
    </row>
    <row r="122" spans="1:13" x14ac:dyDescent="0.3">
      <c r="A122" s="2">
        <v>42548</v>
      </c>
      <c r="B122" s="1" t="s">
        <v>12</v>
      </c>
      <c r="C122" s="1" t="s">
        <v>274</v>
      </c>
      <c r="D122" s="1" t="s">
        <v>275</v>
      </c>
      <c r="E122" s="1" t="s">
        <v>276</v>
      </c>
      <c r="F122" s="1" t="s">
        <v>62</v>
      </c>
      <c r="G122" s="1" t="s">
        <v>50</v>
      </c>
      <c r="H122" s="2">
        <v>0</v>
      </c>
      <c r="I122" s="2">
        <v>0</v>
      </c>
      <c r="J122" s="2">
        <v>1</v>
      </c>
      <c r="K122" s="2">
        <v>-4</v>
      </c>
      <c r="L122" s="2">
        <v>-4</v>
      </c>
      <c r="M122">
        <f t="shared" si="1"/>
        <v>1</v>
      </c>
    </row>
    <row r="123" spans="1:13" x14ac:dyDescent="0.3">
      <c r="A123" s="2">
        <v>42547</v>
      </c>
      <c r="B123" s="1" t="s">
        <v>12</v>
      </c>
      <c r="C123" s="1" t="s">
        <v>277</v>
      </c>
      <c r="D123" s="1" t="s">
        <v>12</v>
      </c>
      <c r="E123" s="1" t="s">
        <v>12</v>
      </c>
      <c r="F123" s="1" t="s">
        <v>12</v>
      </c>
      <c r="G123" s="1" t="s">
        <v>12</v>
      </c>
      <c r="H123" s="2">
        <v>0</v>
      </c>
      <c r="I123" s="2">
        <v>0</v>
      </c>
      <c r="J123" s="2">
        <v>0</v>
      </c>
      <c r="K123" s="2">
        <v>0</v>
      </c>
      <c r="L123" s="2">
        <v>0</v>
      </c>
      <c r="M123">
        <f t="shared" si="1"/>
        <v>0</v>
      </c>
    </row>
    <row r="124" spans="1:13" x14ac:dyDescent="0.3">
      <c r="A124" s="2">
        <v>42546</v>
      </c>
      <c r="B124" s="1" t="s">
        <v>12</v>
      </c>
      <c r="C124" s="1" t="s">
        <v>278</v>
      </c>
      <c r="D124" s="1" t="s">
        <v>234</v>
      </c>
      <c r="E124" s="1" t="s">
        <v>279</v>
      </c>
      <c r="F124" s="1" t="s">
        <v>12</v>
      </c>
      <c r="G124" s="1" t="s">
        <v>12</v>
      </c>
      <c r="H124" s="2">
        <v>0</v>
      </c>
      <c r="I124" s="2">
        <v>0</v>
      </c>
      <c r="J124" s="2">
        <v>1</v>
      </c>
      <c r="K124" s="2">
        <v>-3</v>
      </c>
      <c r="L124" s="2">
        <v>-3</v>
      </c>
      <c r="M124">
        <f t="shared" si="1"/>
        <v>1</v>
      </c>
    </row>
    <row r="125" spans="1:13" x14ac:dyDescent="0.3">
      <c r="A125" s="2">
        <v>42545</v>
      </c>
      <c r="B125" s="1" t="s">
        <v>12</v>
      </c>
      <c r="C125" s="1" t="s">
        <v>280</v>
      </c>
      <c r="D125" s="1" t="s">
        <v>12</v>
      </c>
      <c r="E125" s="1" t="s">
        <v>281</v>
      </c>
      <c r="F125" s="1" t="s">
        <v>12</v>
      </c>
      <c r="G125" s="1" t="s">
        <v>94</v>
      </c>
      <c r="H125" s="2">
        <v>0</v>
      </c>
      <c r="I125" s="2">
        <v>0</v>
      </c>
      <c r="J125" s="2">
        <v>1</v>
      </c>
      <c r="K125" s="2">
        <v>-4</v>
      </c>
      <c r="L125" s="2">
        <v>-4</v>
      </c>
      <c r="M125">
        <f t="shared" si="1"/>
        <v>1</v>
      </c>
    </row>
    <row r="126" spans="1:13" x14ac:dyDescent="0.3">
      <c r="A126" s="2">
        <v>42544</v>
      </c>
      <c r="B126" s="1" t="s">
        <v>12</v>
      </c>
      <c r="C126" s="1" t="s">
        <v>282</v>
      </c>
      <c r="D126" s="1" t="s">
        <v>12</v>
      </c>
      <c r="E126" s="1" t="s">
        <v>12</v>
      </c>
      <c r="F126" s="1" t="s">
        <v>12</v>
      </c>
      <c r="G126" s="1" t="s">
        <v>12</v>
      </c>
      <c r="H126" s="2">
        <v>0</v>
      </c>
      <c r="I126" s="2">
        <v>0</v>
      </c>
      <c r="J126" s="2">
        <v>0</v>
      </c>
      <c r="K126" s="2">
        <v>0</v>
      </c>
      <c r="L126" s="2">
        <v>0</v>
      </c>
      <c r="M126">
        <f t="shared" si="1"/>
        <v>0</v>
      </c>
    </row>
    <row r="127" spans="1:13" x14ac:dyDescent="0.3">
      <c r="A127" s="2">
        <v>42543</v>
      </c>
      <c r="B127" s="1" t="s">
        <v>12</v>
      </c>
      <c r="C127" s="1" t="s">
        <v>283</v>
      </c>
      <c r="D127" s="1" t="s">
        <v>284</v>
      </c>
      <c r="E127" s="1" t="s">
        <v>285</v>
      </c>
      <c r="F127" s="1" t="s">
        <v>12</v>
      </c>
      <c r="G127" s="1" t="s">
        <v>50</v>
      </c>
      <c r="H127" s="2">
        <v>0</v>
      </c>
      <c r="I127" s="2">
        <v>0</v>
      </c>
      <c r="J127" s="2">
        <v>1</v>
      </c>
      <c r="K127" s="2">
        <v>-15</v>
      </c>
      <c r="L127" s="2">
        <v>-15</v>
      </c>
      <c r="M127">
        <f t="shared" si="1"/>
        <v>1</v>
      </c>
    </row>
    <row r="128" spans="1:13" x14ac:dyDescent="0.3">
      <c r="A128" s="2">
        <v>42542</v>
      </c>
      <c r="B128" s="1" t="s">
        <v>12</v>
      </c>
      <c r="C128" s="1" t="s">
        <v>286</v>
      </c>
      <c r="D128" s="1" t="s">
        <v>12</v>
      </c>
      <c r="E128" s="1" t="s">
        <v>287</v>
      </c>
      <c r="F128" s="1" t="s">
        <v>12</v>
      </c>
      <c r="G128" s="1" t="s">
        <v>12</v>
      </c>
      <c r="H128" s="2">
        <v>0</v>
      </c>
      <c r="I128" s="2">
        <v>0</v>
      </c>
      <c r="J128" s="2">
        <v>1</v>
      </c>
      <c r="K128" s="2">
        <v>-8</v>
      </c>
      <c r="L128" s="2">
        <v>-8</v>
      </c>
      <c r="M128">
        <f t="shared" si="1"/>
        <v>1</v>
      </c>
    </row>
    <row r="129" spans="1:13" x14ac:dyDescent="0.3">
      <c r="A129" s="2">
        <v>42541</v>
      </c>
      <c r="B129" s="1" t="s">
        <v>12</v>
      </c>
      <c r="C129" s="1" t="s">
        <v>288</v>
      </c>
      <c r="D129" s="1" t="s">
        <v>289</v>
      </c>
      <c r="E129" s="1" t="s">
        <v>201</v>
      </c>
      <c r="F129" s="1" t="s">
        <v>12</v>
      </c>
      <c r="G129" s="1" t="s">
        <v>50</v>
      </c>
      <c r="H129" s="2">
        <v>1</v>
      </c>
      <c r="I129" s="2">
        <v>5</v>
      </c>
      <c r="J129" s="2">
        <v>0</v>
      </c>
      <c r="K129" s="2">
        <v>0</v>
      </c>
      <c r="L129" s="2">
        <v>5</v>
      </c>
      <c r="M129">
        <f t="shared" si="1"/>
        <v>0</v>
      </c>
    </row>
    <row r="130" spans="1:13" x14ac:dyDescent="0.3">
      <c r="A130" s="2">
        <v>42540</v>
      </c>
      <c r="B130" s="1" t="s">
        <v>12</v>
      </c>
      <c r="C130" s="1" t="s">
        <v>290</v>
      </c>
      <c r="D130" s="1" t="s">
        <v>12</v>
      </c>
      <c r="E130" s="1" t="s">
        <v>12</v>
      </c>
      <c r="F130" s="1" t="s">
        <v>12</v>
      </c>
      <c r="G130" s="1" t="s">
        <v>12</v>
      </c>
      <c r="H130" s="2">
        <v>0</v>
      </c>
      <c r="I130" s="2">
        <v>0</v>
      </c>
      <c r="J130" s="2">
        <v>0</v>
      </c>
      <c r="K130" s="2">
        <v>0</v>
      </c>
      <c r="L130" s="2">
        <v>0</v>
      </c>
      <c r="M130">
        <f t="shared" si="1"/>
        <v>0</v>
      </c>
    </row>
    <row r="131" spans="1:13" x14ac:dyDescent="0.3">
      <c r="A131" s="2">
        <v>42539</v>
      </c>
      <c r="B131" s="1" t="s">
        <v>12</v>
      </c>
      <c r="C131" s="1" t="s">
        <v>291</v>
      </c>
      <c r="D131" s="1" t="s">
        <v>292</v>
      </c>
      <c r="E131" s="1" t="s">
        <v>293</v>
      </c>
      <c r="F131" s="1" t="s">
        <v>12</v>
      </c>
      <c r="G131" s="1" t="s">
        <v>12</v>
      </c>
      <c r="H131" s="2">
        <v>1</v>
      </c>
      <c r="I131" s="2">
        <v>2</v>
      </c>
      <c r="J131" s="2">
        <v>0</v>
      </c>
      <c r="K131" s="2">
        <v>0</v>
      </c>
      <c r="L131" s="2">
        <v>2</v>
      </c>
      <c r="M131">
        <f t="shared" ref="M131:M194" si="2">IF(L131&lt;0,1,0)</f>
        <v>0</v>
      </c>
    </row>
    <row r="132" spans="1:13" x14ac:dyDescent="0.3">
      <c r="A132" s="2">
        <v>42538</v>
      </c>
      <c r="B132" s="1" t="s">
        <v>12</v>
      </c>
      <c r="C132" s="1" t="s">
        <v>294</v>
      </c>
      <c r="D132" s="1" t="s">
        <v>295</v>
      </c>
      <c r="E132" s="1" t="s">
        <v>12</v>
      </c>
      <c r="F132" s="1" t="s">
        <v>12</v>
      </c>
      <c r="G132" s="1" t="s">
        <v>12</v>
      </c>
      <c r="H132" s="2">
        <v>1</v>
      </c>
      <c r="I132" s="2">
        <v>1</v>
      </c>
      <c r="J132" s="2">
        <v>0</v>
      </c>
      <c r="K132" s="2">
        <v>0</v>
      </c>
      <c r="L132" s="2">
        <v>1</v>
      </c>
      <c r="M132">
        <f t="shared" si="2"/>
        <v>0</v>
      </c>
    </row>
    <row r="133" spans="1:13" x14ac:dyDescent="0.3">
      <c r="A133" s="2">
        <v>42537</v>
      </c>
      <c r="B133" s="1" t="s">
        <v>12</v>
      </c>
      <c r="C133" s="1" t="s">
        <v>296</v>
      </c>
      <c r="D133" s="1" t="s">
        <v>12</v>
      </c>
      <c r="E133" s="1" t="s">
        <v>297</v>
      </c>
      <c r="F133" s="1" t="s">
        <v>12</v>
      </c>
      <c r="G133" s="1" t="s">
        <v>50</v>
      </c>
      <c r="H133" s="2">
        <v>1</v>
      </c>
      <c r="I133" s="2">
        <v>1</v>
      </c>
      <c r="J133" s="2">
        <v>0</v>
      </c>
      <c r="K133" s="2">
        <v>0</v>
      </c>
      <c r="L133" s="2">
        <v>1</v>
      </c>
      <c r="M133">
        <f t="shared" si="2"/>
        <v>0</v>
      </c>
    </row>
    <row r="134" spans="1:13" x14ac:dyDescent="0.3">
      <c r="A134" s="2">
        <v>42536</v>
      </c>
      <c r="B134" s="1" t="s">
        <v>12</v>
      </c>
      <c r="C134" s="1" t="s">
        <v>298</v>
      </c>
      <c r="D134" s="1" t="s">
        <v>299</v>
      </c>
      <c r="E134" s="1" t="s">
        <v>12</v>
      </c>
      <c r="F134" s="1" t="s">
        <v>12</v>
      </c>
      <c r="G134" s="1" t="s">
        <v>12</v>
      </c>
      <c r="H134" s="2">
        <v>1</v>
      </c>
      <c r="I134" s="2">
        <v>4</v>
      </c>
      <c r="J134" s="2">
        <v>0</v>
      </c>
      <c r="K134" s="2">
        <v>0</v>
      </c>
      <c r="L134" s="2">
        <v>4</v>
      </c>
      <c r="M134">
        <f t="shared" si="2"/>
        <v>0</v>
      </c>
    </row>
    <row r="135" spans="1:13" x14ac:dyDescent="0.3">
      <c r="A135" s="2">
        <v>42535</v>
      </c>
      <c r="B135" s="1" t="s">
        <v>12</v>
      </c>
      <c r="C135" s="1" t="s">
        <v>300</v>
      </c>
      <c r="D135" s="1" t="s">
        <v>12</v>
      </c>
      <c r="E135" s="1" t="s">
        <v>301</v>
      </c>
      <c r="F135" s="1" t="s">
        <v>12</v>
      </c>
      <c r="G135" s="1" t="s">
        <v>12</v>
      </c>
      <c r="H135" s="2">
        <v>0</v>
      </c>
      <c r="I135" s="2">
        <v>0</v>
      </c>
      <c r="J135" s="2">
        <v>1</v>
      </c>
      <c r="K135" s="2">
        <v>-3</v>
      </c>
      <c r="L135" s="2">
        <v>-3</v>
      </c>
      <c r="M135">
        <f t="shared" si="2"/>
        <v>1</v>
      </c>
    </row>
    <row r="136" spans="1:13" x14ac:dyDescent="0.3">
      <c r="A136" s="2">
        <v>42534</v>
      </c>
      <c r="B136" s="1" t="s">
        <v>12</v>
      </c>
      <c r="C136" s="1" t="s">
        <v>302</v>
      </c>
      <c r="D136" s="1" t="s">
        <v>303</v>
      </c>
      <c r="E136" s="1" t="s">
        <v>304</v>
      </c>
      <c r="F136" s="1" t="s">
        <v>12</v>
      </c>
      <c r="G136" s="1" t="s">
        <v>30</v>
      </c>
      <c r="H136" s="2">
        <v>0</v>
      </c>
      <c r="I136" s="2">
        <v>0</v>
      </c>
      <c r="J136" s="2">
        <v>1</v>
      </c>
      <c r="K136" s="2">
        <v>-4</v>
      </c>
      <c r="L136" s="2">
        <v>-4</v>
      </c>
      <c r="M136">
        <f t="shared" si="2"/>
        <v>1</v>
      </c>
    </row>
    <row r="137" spans="1:13" x14ac:dyDescent="0.3">
      <c r="A137" s="2">
        <v>42533</v>
      </c>
      <c r="B137" s="1" t="s">
        <v>12</v>
      </c>
      <c r="C137" s="1" t="s">
        <v>305</v>
      </c>
      <c r="D137" s="1" t="s">
        <v>12</v>
      </c>
      <c r="E137" s="1" t="s">
        <v>12</v>
      </c>
      <c r="F137" s="1" t="s">
        <v>12</v>
      </c>
      <c r="G137" s="1" t="s">
        <v>12</v>
      </c>
      <c r="H137" s="2">
        <v>0</v>
      </c>
      <c r="I137" s="2">
        <v>0</v>
      </c>
      <c r="J137" s="2">
        <v>0</v>
      </c>
      <c r="K137" s="2">
        <v>0</v>
      </c>
      <c r="L137" s="2">
        <v>0</v>
      </c>
      <c r="M137">
        <f t="shared" si="2"/>
        <v>0</v>
      </c>
    </row>
    <row r="138" spans="1:13" x14ac:dyDescent="0.3">
      <c r="A138" s="2">
        <v>42532</v>
      </c>
      <c r="B138" s="1" t="s">
        <v>12</v>
      </c>
      <c r="C138" s="1" t="s">
        <v>306</v>
      </c>
      <c r="D138" s="1" t="s">
        <v>12</v>
      </c>
      <c r="E138" s="1" t="s">
        <v>307</v>
      </c>
      <c r="F138" s="1" t="s">
        <v>12</v>
      </c>
      <c r="G138" s="1" t="s">
        <v>12</v>
      </c>
      <c r="H138" s="2">
        <v>0</v>
      </c>
      <c r="I138" s="2">
        <v>0</v>
      </c>
      <c r="J138" s="2">
        <v>1</v>
      </c>
      <c r="K138" s="2">
        <v>-1</v>
      </c>
      <c r="L138" s="2">
        <v>-1</v>
      </c>
      <c r="M138">
        <f t="shared" si="2"/>
        <v>1</v>
      </c>
    </row>
    <row r="139" spans="1:13" x14ac:dyDescent="0.3">
      <c r="A139" s="2">
        <v>42531</v>
      </c>
      <c r="B139" s="1" t="s">
        <v>12</v>
      </c>
      <c r="C139" s="1" t="s">
        <v>308</v>
      </c>
      <c r="D139" s="1" t="s">
        <v>309</v>
      </c>
      <c r="E139" s="1" t="s">
        <v>310</v>
      </c>
      <c r="F139" s="1" t="s">
        <v>12</v>
      </c>
      <c r="G139" s="1" t="s">
        <v>12</v>
      </c>
      <c r="H139" s="2">
        <v>1</v>
      </c>
      <c r="I139" s="2">
        <v>4</v>
      </c>
      <c r="J139" s="2">
        <v>0</v>
      </c>
      <c r="K139" s="2">
        <v>0</v>
      </c>
      <c r="L139" s="2">
        <v>4</v>
      </c>
      <c r="M139">
        <f t="shared" si="2"/>
        <v>0</v>
      </c>
    </row>
    <row r="140" spans="1:13" x14ac:dyDescent="0.3">
      <c r="A140" s="2">
        <v>42530</v>
      </c>
      <c r="B140" s="1" t="s">
        <v>12</v>
      </c>
      <c r="C140" s="1" t="s">
        <v>311</v>
      </c>
      <c r="D140" s="1" t="s">
        <v>312</v>
      </c>
      <c r="E140" s="1" t="s">
        <v>313</v>
      </c>
      <c r="F140" s="1" t="s">
        <v>12</v>
      </c>
      <c r="G140" s="1" t="s">
        <v>314</v>
      </c>
      <c r="H140" s="2">
        <v>0</v>
      </c>
      <c r="I140" s="2">
        <v>0</v>
      </c>
      <c r="J140" s="2">
        <v>1</v>
      </c>
      <c r="K140" s="2">
        <v>-3</v>
      </c>
      <c r="L140" s="2">
        <v>-3</v>
      </c>
      <c r="M140">
        <f t="shared" si="2"/>
        <v>1</v>
      </c>
    </row>
    <row r="141" spans="1:13" x14ac:dyDescent="0.3">
      <c r="A141" s="2">
        <v>42529</v>
      </c>
      <c r="B141" s="1" t="s">
        <v>12</v>
      </c>
      <c r="C141" s="1" t="s">
        <v>315</v>
      </c>
      <c r="D141" s="1" t="s">
        <v>12</v>
      </c>
      <c r="E141" s="1" t="s">
        <v>316</v>
      </c>
      <c r="F141" s="1" t="s">
        <v>12</v>
      </c>
      <c r="G141" s="1" t="s">
        <v>50</v>
      </c>
      <c r="H141" s="2">
        <v>0</v>
      </c>
      <c r="I141" s="2">
        <v>0</v>
      </c>
      <c r="J141" s="2">
        <v>1</v>
      </c>
      <c r="K141" s="2">
        <v>-11</v>
      </c>
      <c r="L141" s="2">
        <v>-11</v>
      </c>
      <c r="M141">
        <f t="shared" si="2"/>
        <v>1</v>
      </c>
    </row>
    <row r="142" spans="1:13" x14ac:dyDescent="0.3">
      <c r="A142" s="2">
        <v>42528</v>
      </c>
      <c r="B142" s="1" t="s">
        <v>12</v>
      </c>
      <c r="C142" s="1" t="s">
        <v>317</v>
      </c>
      <c r="D142" s="1" t="s">
        <v>12</v>
      </c>
      <c r="E142" s="1" t="s">
        <v>12</v>
      </c>
      <c r="F142" s="1" t="s">
        <v>12</v>
      </c>
      <c r="G142" s="1" t="s">
        <v>12</v>
      </c>
      <c r="H142" s="2">
        <v>0</v>
      </c>
      <c r="I142" s="2">
        <v>0</v>
      </c>
      <c r="J142" s="2">
        <v>0</v>
      </c>
      <c r="K142" s="2">
        <v>0</v>
      </c>
      <c r="L142" s="2">
        <v>0</v>
      </c>
      <c r="M142">
        <f t="shared" si="2"/>
        <v>0</v>
      </c>
    </row>
    <row r="143" spans="1:13" x14ac:dyDescent="0.3">
      <c r="A143" s="2">
        <v>42527</v>
      </c>
      <c r="B143" s="1" t="s">
        <v>12</v>
      </c>
      <c r="C143" s="1" t="s">
        <v>318</v>
      </c>
      <c r="D143" s="1" t="s">
        <v>12</v>
      </c>
      <c r="E143" s="1" t="s">
        <v>61</v>
      </c>
      <c r="F143" s="1" t="s">
        <v>12</v>
      </c>
      <c r="G143" s="1" t="s">
        <v>12</v>
      </c>
      <c r="H143" s="2">
        <v>0</v>
      </c>
      <c r="I143" s="2">
        <v>0</v>
      </c>
      <c r="J143" s="2">
        <v>1</v>
      </c>
      <c r="K143" s="2">
        <v>-3</v>
      </c>
      <c r="L143" s="2">
        <v>-3</v>
      </c>
      <c r="M143">
        <f t="shared" si="2"/>
        <v>1</v>
      </c>
    </row>
    <row r="144" spans="1:13" x14ac:dyDescent="0.3">
      <c r="A144" s="2">
        <v>42526</v>
      </c>
      <c r="B144" s="1" t="s">
        <v>12</v>
      </c>
      <c r="C144" s="1" t="s">
        <v>319</v>
      </c>
      <c r="D144" s="1" t="s">
        <v>12</v>
      </c>
      <c r="E144" s="1" t="s">
        <v>320</v>
      </c>
      <c r="F144" s="1" t="s">
        <v>12</v>
      </c>
      <c r="G144" s="1" t="s">
        <v>12</v>
      </c>
      <c r="H144" s="2">
        <v>0</v>
      </c>
      <c r="I144" s="2">
        <v>0</v>
      </c>
      <c r="J144" s="2">
        <v>1</v>
      </c>
      <c r="K144" s="2">
        <v>-3</v>
      </c>
      <c r="L144" s="2">
        <v>-3</v>
      </c>
      <c r="M144">
        <f t="shared" si="2"/>
        <v>1</v>
      </c>
    </row>
    <row r="145" spans="1:13" x14ac:dyDescent="0.3">
      <c r="A145" s="2">
        <v>42525</v>
      </c>
      <c r="B145" s="1" t="s">
        <v>12</v>
      </c>
      <c r="C145" s="1" t="s">
        <v>321</v>
      </c>
      <c r="D145" s="1" t="s">
        <v>12</v>
      </c>
      <c r="E145" s="1" t="s">
        <v>322</v>
      </c>
      <c r="F145" s="1" t="s">
        <v>12</v>
      </c>
      <c r="G145" s="1" t="s">
        <v>50</v>
      </c>
      <c r="H145" s="2">
        <v>1</v>
      </c>
      <c r="I145" s="2">
        <v>1</v>
      </c>
      <c r="J145" s="2">
        <v>0</v>
      </c>
      <c r="K145" s="2">
        <v>0</v>
      </c>
      <c r="L145" s="2">
        <v>1</v>
      </c>
      <c r="M145">
        <f t="shared" si="2"/>
        <v>0</v>
      </c>
    </row>
    <row r="146" spans="1:13" x14ac:dyDescent="0.3">
      <c r="A146" s="2">
        <v>42524</v>
      </c>
      <c r="B146" s="1" t="s">
        <v>12</v>
      </c>
      <c r="C146" s="1" t="s">
        <v>323</v>
      </c>
      <c r="D146" s="1" t="s">
        <v>12</v>
      </c>
      <c r="E146" s="1" t="s">
        <v>324</v>
      </c>
      <c r="F146" s="1" t="s">
        <v>12</v>
      </c>
      <c r="G146" s="1" t="s">
        <v>94</v>
      </c>
      <c r="H146" s="2">
        <v>0</v>
      </c>
      <c r="I146" s="2">
        <v>0</v>
      </c>
      <c r="J146" s="2">
        <v>1</v>
      </c>
      <c r="K146" s="2">
        <v>-8</v>
      </c>
      <c r="L146" s="2">
        <v>-8</v>
      </c>
      <c r="M146">
        <f t="shared" si="2"/>
        <v>1</v>
      </c>
    </row>
    <row r="147" spans="1:13" x14ac:dyDescent="0.3">
      <c r="A147" s="2">
        <v>42523</v>
      </c>
      <c r="B147" s="1" t="s">
        <v>12</v>
      </c>
      <c r="C147" s="1" t="s">
        <v>325</v>
      </c>
      <c r="D147" s="1" t="s">
        <v>12</v>
      </c>
      <c r="E147" s="1" t="s">
        <v>326</v>
      </c>
      <c r="F147" s="1" t="s">
        <v>12</v>
      </c>
      <c r="G147" s="1" t="s">
        <v>12</v>
      </c>
      <c r="H147" s="2">
        <v>0</v>
      </c>
      <c r="I147" s="2">
        <v>0</v>
      </c>
      <c r="J147" s="2">
        <v>1</v>
      </c>
      <c r="K147" s="2">
        <v>-12</v>
      </c>
      <c r="L147" s="2">
        <v>-12</v>
      </c>
      <c r="M147">
        <f t="shared" si="2"/>
        <v>1</v>
      </c>
    </row>
    <row r="148" spans="1:13" x14ac:dyDescent="0.3">
      <c r="A148" s="2">
        <v>42522</v>
      </c>
      <c r="B148" s="1" t="s">
        <v>12</v>
      </c>
      <c r="C148" s="1" t="s">
        <v>327</v>
      </c>
      <c r="D148" s="1" t="s">
        <v>12</v>
      </c>
      <c r="E148" s="1" t="s">
        <v>328</v>
      </c>
      <c r="F148" s="1" t="s">
        <v>12</v>
      </c>
      <c r="G148" s="1" t="s">
        <v>12</v>
      </c>
      <c r="H148" s="2">
        <v>0</v>
      </c>
      <c r="I148" s="2">
        <v>0</v>
      </c>
      <c r="J148" s="2">
        <v>1</v>
      </c>
      <c r="K148" s="2">
        <v>-2</v>
      </c>
      <c r="L148" s="2">
        <v>-2</v>
      </c>
      <c r="M148">
        <f t="shared" si="2"/>
        <v>1</v>
      </c>
    </row>
    <row r="149" spans="1:13" x14ac:dyDescent="0.3">
      <c r="A149" s="2">
        <v>42521</v>
      </c>
      <c r="B149" s="1" t="s">
        <v>12</v>
      </c>
      <c r="C149" s="1" t="s">
        <v>329</v>
      </c>
      <c r="D149" s="1" t="s">
        <v>12</v>
      </c>
      <c r="E149" s="1" t="s">
        <v>12</v>
      </c>
      <c r="F149" s="1" t="s">
        <v>12</v>
      </c>
      <c r="G149" s="1" t="s">
        <v>12</v>
      </c>
      <c r="H149" s="2">
        <v>0</v>
      </c>
      <c r="I149" s="2">
        <v>0</v>
      </c>
      <c r="J149" s="2">
        <v>0</v>
      </c>
      <c r="K149" s="2">
        <v>0</v>
      </c>
      <c r="L149" s="2">
        <v>0</v>
      </c>
      <c r="M149">
        <f t="shared" si="2"/>
        <v>0</v>
      </c>
    </row>
    <row r="150" spans="1:13" x14ac:dyDescent="0.3">
      <c r="A150" s="2">
        <v>42520</v>
      </c>
      <c r="B150" s="1" t="s">
        <v>12</v>
      </c>
      <c r="C150" s="1" t="s">
        <v>329</v>
      </c>
      <c r="D150" s="1" t="s">
        <v>12</v>
      </c>
      <c r="E150" s="1" t="s">
        <v>12</v>
      </c>
      <c r="F150" s="1" t="s">
        <v>12</v>
      </c>
      <c r="G150" s="1" t="s">
        <v>12</v>
      </c>
      <c r="H150" s="2">
        <v>0</v>
      </c>
      <c r="I150" s="2">
        <v>0</v>
      </c>
      <c r="J150" s="2">
        <v>0</v>
      </c>
      <c r="K150" s="2">
        <v>0</v>
      </c>
      <c r="L150" s="2">
        <v>0</v>
      </c>
      <c r="M150">
        <f t="shared" si="2"/>
        <v>0</v>
      </c>
    </row>
    <row r="151" spans="1:13" x14ac:dyDescent="0.3">
      <c r="A151" s="2">
        <v>42519</v>
      </c>
      <c r="B151" s="1" t="s">
        <v>12</v>
      </c>
      <c r="C151" s="1" t="s">
        <v>329</v>
      </c>
      <c r="D151" s="1" t="s">
        <v>12</v>
      </c>
      <c r="E151" s="1" t="s">
        <v>12</v>
      </c>
      <c r="F151" s="1" t="s">
        <v>12</v>
      </c>
      <c r="G151" s="1" t="s">
        <v>12</v>
      </c>
      <c r="H151" s="2">
        <v>0</v>
      </c>
      <c r="I151" s="2">
        <v>0</v>
      </c>
      <c r="J151" s="2">
        <v>0</v>
      </c>
      <c r="K151" s="2">
        <v>0</v>
      </c>
      <c r="L151" s="2">
        <v>0</v>
      </c>
      <c r="M151">
        <f t="shared" si="2"/>
        <v>0</v>
      </c>
    </row>
    <row r="152" spans="1:13" x14ac:dyDescent="0.3">
      <c r="A152" s="2">
        <v>42518</v>
      </c>
      <c r="B152" s="1" t="s">
        <v>12</v>
      </c>
      <c r="C152" s="1" t="s">
        <v>329</v>
      </c>
      <c r="D152" s="1" t="s">
        <v>12</v>
      </c>
      <c r="E152" s="1" t="s">
        <v>12</v>
      </c>
      <c r="F152" s="1" t="s">
        <v>12</v>
      </c>
      <c r="G152" s="1" t="s">
        <v>12</v>
      </c>
      <c r="H152" s="2">
        <v>0</v>
      </c>
      <c r="I152" s="2">
        <v>0</v>
      </c>
      <c r="J152" s="2">
        <v>0</v>
      </c>
      <c r="K152" s="2">
        <v>0</v>
      </c>
      <c r="L152" s="2">
        <v>0</v>
      </c>
      <c r="M152">
        <f t="shared" si="2"/>
        <v>0</v>
      </c>
    </row>
    <row r="153" spans="1:13" x14ac:dyDescent="0.3">
      <c r="A153" s="2">
        <v>42517</v>
      </c>
      <c r="B153" s="1" t="s">
        <v>12</v>
      </c>
      <c r="C153" s="1" t="s">
        <v>330</v>
      </c>
      <c r="D153" s="1" t="s">
        <v>331</v>
      </c>
      <c r="E153" s="1" t="s">
        <v>332</v>
      </c>
      <c r="F153" s="1" t="s">
        <v>62</v>
      </c>
      <c r="G153" s="1" t="s">
        <v>12</v>
      </c>
      <c r="H153" s="2">
        <v>1</v>
      </c>
      <c r="I153" s="2">
        <v>9</v>
      </c>
      <c r="J153" s="2">
        <v>0</v>
      </c>
      <c r="K153" s="2">
        <v>0</v>
      </c>
      <c r="L153" s="2">
        <v>9</v>
      </c>
      <c r="M153">
        <f t="shared" si="2"/>
        <v>0</v>
      </c>
    </row>
    <row r="154" spans="1:13" x14ac:dyDescent="0.3">
      <c r="A154" s="2">
        <v>42516</v>
      </c>
      <c r="B154" s="1" t="s">
        <v>12</v>
      </c>
      <c r="C154" s="1" t="s">
        <v>333</v>
      </c>
      <c r="D154" s="1" t="s">
        <v>12</v>
      </c>
      <c r="E154" s="1" t="s">
        <v>12</v>
      </c>
      <c r="F154" s="1" t="s">
        <v>12</v>
      </c>
      <c r="G154" s="1" t="s">
        <v>12</v>
      </c>
      <c r="H154" s="2">
        <v>0</v>
      </c>
      <c r="I154" s="2">
        <v>0</v>
      </c>
      <c r="J154" s="2">
        <v>0</v>
      </c>
      <c r="K154" s="2">
        <v>0</v>
      </c>
      <c r="L154" s="2">
        <v>0</v>
      </c>
      <c r="M154">
        <f t="shared" si="2"/>
        <v>0</v>
      </c>
    </row>
    <row r="155" spans="1:13" x14ac:dyDescent="0.3">
      <c r="A155" s="2">
        <v>42515</v>
      </c>
      <c r="B155" s="1" t="s">
        <v>12</v>
      </c>
      <c r="C155" s="1" t="s">
        <v>334</v>
      </c>
      <c r="D155" s="1" t="s">
        <v>12</v>
      </c>
      <c r="E155" s="1" t="s">
        <v>12</v>
      </c>
      <c r="F155" s="1" t="s">
        <v>12</v>
      </c>
      <c r="G155" s="1" t="s">
        <v>12</v>
      </c>
      <c r="H155" s="2">
        <v>0</v>
      </c>
      <c r="I155" s="2">
        <v>0</v>
      </c>
      <c r="J155" s="2">
        <v>0</v>
      </c>
      <c r="K155" s="2">
        <v>0</v>
      </c>
      <c r="L155" s="2">
        <v>0</v>
      </c>
      <c r="M155">
        <f t="shared" si="2"/>
        <v>0</v>
      </c>
    </row>
    <row r="156" spans="1:13" x14ac:dyDescent="0.3">
      <c r="A156" s="2">
        <v>42514</v>
      </c>
      <c r="B156" s="1" t="s">
        <v>12</v>
      </c>
      <c r="C156" s="1" t="s">
        <v>335</v>
      </c>
      <c r="D156" s="1" t="s">
        <v>12</v>
      </c>
      <c r="E156" s="1" t="s">
        <v>336</v>
      </c>
      <c r="F156" s="1" t="s">
        <v>12</v>
      </c>
      <c r="G156" s="1" t="s">
        <v>12</v>
      </c>
      <c r="H156" s="2">
        <v>0</v>
      </c>
      <c r="I156" s="2">
        <v>0</v>
      </c>
      <c r="J156" s="2">
        <v>1</v>
      </c>
      <c r="K156" s="2">
        <v>-4</v>
      </c>
      <c r="L156" s="2">
        <v>-4</v>
      </c>
      <c r="M156">
        <f t="shared" si="2"/>
        <v>1</v>
      </c>
    </row>
    <row r="157" spans="1:13" x14ac:dyDescent="0.3">
      <c r="A157" s="2">
        <v>42513</v>
      </c>
      <c r="B157" s="1" t="s">
        <v>12</v>
      </c>
      <c r="C157" s="1" t="s">
        <v>337</v>
      </c>
      <c r="D157" s="1" t="s">
        <v>163</v>
      </c>
      <c r="E157" s="1" t="s">
        <v>12</v>
      </c>
      <c r="F157" s="1" t="s">
        <v>12</v>
      </c>
      <c r="G157" s="1" t="s">
        <v>12</v>
      </c>
      <c r="H157" s="2">
        <v>1</v>
      </c>
      <c r="I157" s="2">
        <v>5</v>
      </c>
      <c r="J157" s="2">
        <v>0</v>
      </c>
      <c r="K157" s="2">
        <v>0</v>
      </c>
      <c r="L157" s="2">
        <v>5</v>
      </c>
      <c r="M157">
        <f t="shared" si="2"/>
        <v>0</v>
      </c>
    </row>
    <row r="158" spans="1:13" x14ac:dyDescent="0.3">
      <c r="A158" s="2">
        <v>42512</v>
      </c>
      <c r="B158" s="1" t="s">
        <v>12</v>
      </c>
      <c r="C158" s="1" t="s">
        <v>338</v>
      </c>
      <c r="D158" s="1" t="s">
        <v>163</v>
      </c>
      <c r="E158" s="1" t="s">
        <v>12</v>
      </c>
      <c r="F158" s="1" t="s">
        <v>12</v>
      </c>
      <c r="G158" s="1" t="s">
        <v>12</v>
      </c>
      <c r="H158" s="2">
        <v>1</v>
      </c>
      <c r="I158" s="2">
        <v>5</v>
      </c>
      <c r="J158" s="2">
        <v>0</v>
      </c>
      <c r="K158" s="2">
        <v>0</v>
      </c>
      <c r="L158" s="2">
        <v>5</v>
      </c>
      <c r="M158">
        <f t="shared" si="2"/>
        <v>0</v>
      </c>
    </row>
    <row r="159" spans="1:13" x14ac:dyDescent="0.3">
      <c r="A159" s="2">
        <v>42511</v>
      </c>
      <c r="B159" s="1" t="s">
        <v>12</v>
      </c>
      <c r="C159" s="1" t="s">
        <v>339</v>
      </c>
      <c r="D159" s="1" t="s">
        <v>12</v>
      </c>
      <c r="E159" s="1" t="s">
        <v>340</v>
      </c>
      <c r="F159" s="1" t="s">
        <v>62</v>
      </c>
      <c r="G159" s="1" t="s">
        <v>12</v>
      </c>
      <c r="H159" s="2">
        <v>0</v>
      </c>
      <c r="I159" s="2">
        <v>0</v>
      </c>
      <c r="J159" s="2">
        <v>1</v>
      </c>
      <c r="K159" s="2">
        <v>-13</v>
      </c>
      <c r="L159" s="2">
        <v>-13</v>
      </c>
      <c r="M159">
        <f t="shared" si="2"/>
        <v>1</v>
      </c>
    </row>
    <row r="160" spans="1:13" x14ac:dyDescent="0.3">
      <c r="A160" s="2">
        <v>42510</v>
      </c>
      <c r="B160" s="1" t="s">
        <v>12</v>
      </c>
      <c r="C160" s="1" t="s">
        <v>341</v>
      </c>
      <c r="D160" s="1" t="s">
        <v>342</v>
      </c>
      <c r="E160" s="1" t="s">
        <v>343</v>
      </c>
      <c r="F160" s="1" t="s">
        <v>12</v>
      </c>
      <c r="G160" s="1" t="s">
        <v>12</v>
      </c>
      <c r="H160" s="2">
        <v>0</v>
      </c>
      <c r="I160" s="2">
        <v>0</v>
      </c>
      <c r="J160" s="2">
        <v>1</v>
      </c>
      <c r="K160" s="2">
        <v>-2</v>
      </c>
      <c r="L160" s="2">
        <v>-2</v>
      </c>
      <c r="M160">
        <f t="shared" si="2"/>
        <v>1</v>
      </c>
    </row>
    <row r="161" spans="1:13" x14ac:dyDescent="0.3">
      <c r="A161" s="2">
        <v>42509</v>
      </c>
      <c r="B161" s="1" t="s">
        <v>12</v>
      </c>
      <c r="C161" s="1" t="s">
        <v>344</v>
      </c>
      <c r="D161" s="1" t="s">
        <v>12</v>
      </c>
      <c r="E161" s="1" t="s">
        <v>345</v>
      </c>
      <c r="F161" s="1" t="s">
        <v>12</v>
      </c>
      <c r="G161" s="1" t="s">
        <v>12</v>
      </c>
      <c r="H161" s="2">
        <v>0</v>
      </c>
      <c r="I161" s="2">
        <v>0</v>
      </c>
      <c r="J161" s="2">
        <v>1</v>
      </c>
      <c r="K161" s="2">
        <v>-5</v>
      </c>
      <c r="L161" s="2">
        <v>-5</v>
      </c>
      <c r="M161">
        <f t="shared" si="2"/>
        <v>1</v>
      </c>
    </row>
    <row r="162" spans="1:13" x14ac:dyDescent="0.3">
      <c r="A162" s="2">
        <v>42508</v>
      </c>
      <c r="B162" s="1" t="s">
        <v>12</v>
      </c>
      <c r="C162" s="1" t="s">
        <v>346</v>
      </c>
      <c r="D162" s="1" t="s">
        <v>12</v>
      </c>
      <c r="E162" s="1" t="s">
        <v>151</v>
      </c>
      <c r="F162" s="1" t="s">
        <v>12</v>
      </c>
      <c r="G162" s="1" t="s">
        <v>12</v>
      </c>
      <c r="H162" s="2">
        <v>0</v>
      </c>
      <c r="I162" s="2">
        <v>0</v>
      </c>
      <c r="J162" s="2">
        <v>1</v>
      </c>
      <c r="K162" s="2">
        <v>-5</v>
      </c>
      <c r="L162" s="2">
        <v>-5</v>
      </c>
      <c r="M162">
        <f t="shared" si="2"/>
        <v>1</v>
      </c>
    </row>
    <row r="163" spans="1:13" x14ac:dyDescent="0.3">
      <c r="A163" s="2">
        <v>42507</v>
      </c>
      <c r="B163" s="1" t="s">
        <v>12</v>
      </c>
      <c r="C163" s="1" t="s">
        <v>347</v>
      </c>
      <c r="D163" s="1" t="s">
        <v>12</v>
      </c>
      <c r="E163" s="1" t="s">
        <v>348</v>
      </c>
      <c r="F163" s="1" t="s">
        <v>12</v>
      </c>
      <c r="G163" s="1" t="s">
        <v>50</v>
      </c>
      <c r="H163" s="2">
        <v>0</v>
      </c>
      <c r="I163" s="2">
        <v>0</v>
      </c>
      <c r="J163" s="2">
        <v>1</v>
      </c>
      <c r="K163" s="2">
        <v>-14</v>
      </c>
      <c r="L163" s="2">
        <v>-14</v>
      </c>
      <c r="M163">
        <f t="shared" si="2"/>
        <v>1</v>
      </c>
    </row>
    <row r="164" spans="1:13" x14ac:dyDescent="0.3">
      <c r="A164" s="2">
        <v>42506</v>
      </c>
      <c r="B164" s="1" t="s">
        <v>12</v>
      </c>
      <c r="C164" s="1" t="s">
        <v>349</v>
      </c>
      <c r="D164" s="1" t="s">
        <v>12</v>
      </c>
      <c r="E164" s="1" t="s">
        <v>12</v>
      </c>
      <c r="F164" s="1" t="s">
        <v>12</v>
      </c>
      <c r="G164" s="1" t="s">
        <v>12</v>
      </c>
      <c r="H164" s="2">
        <v>0</v>
      </c>
      <c r="I164" s="2">
        <v>0</v>
      </c>
      <c r="J164" s="2">
        <v>0</v>
      </c>
      <c r="K164" s="2">
        <v>0</v>
      </c>
      <c r="L164" s="2">
        <v>0</v>
      </c>
      <c r="M164">
        <f t="shared" si="2"/>
        <v>0</v>
      </c>
    </row>
    <row r="165" spans="1:13" x14ac:dyDescent="0.3">
      <c r="A165" s="2">
        <v>42505</v>
      </c>
      <c r="B165" s="1" t="s">
        <v>12</v>
      </c>
      <c r="C165" s="1" t="s">
        <v>350</v>
      </c>
      <c r="D165" s="1" t="s">
        <v>351</v>
      </c>
      <c r="E165" s="1" t="s">
        <v>12</v>
      </c>
      <c r="F165" s="1" t="s">
        <v>62</v>
      </c>
      <c r="G165" s="1" t="s">
        <v>12</v>
      </c>
      <c r="H165" s="2">
        <v>1</v>
      </c>
      <c r="I165" s="2">
        <v>2</v>
      </c>
      <c r="J165" s="2">
        <v>0</v>
      </c>
      <c r="K165" s="2">
        <v>0</v>
      </c>
      <c r="L165" s="2">
        <v>2</v>
      </c>
      <c r="M165">
        <f t="shared" si="2"/>
        <v>0</v>
      </c>
    </row>
    <row r="166" spans="1:13" x14ac:dyDescent="0.3">
      <c r="A166" s="2">
        <v>42504</v>
      </c>
      <c r="B166" s="1" t="s">
        <v>12</v>
      </c>
      <c r="C166" s="1" t="s">
        <v>352</v>
      </c>
      <c r="D166" s="1" t="s">
        <v>353</v>
      </c>
      <c r="E166" s="1" t="s">
        <v>12</v>
      </c>
      <c r="F166" s="1" t="s">
        <v>12</v>
      </c>
      <c r="G166" s="1" t="s">
        <v>12</v>
      </c>
      <c r="H166" s="2">
        <v>1</v>
      </c>
      <c r="I166" s="2">
        <v>2</v>
      </c>
      <c r="J166" s="2">
        <v>0</v>
      </c>
      <c r="K166" s="2">
        <v>0</v>
      </c>
      <c r="L166" s="2">
        <v>2</v>
      </c>
      <c r="M166">
        <f t="shared" si="2"/>
        <v>0</v>
      </c>
    </row>
    <row r="167" spans="1:13" x14ac:dyDescent="0.3">
      <c r="A167" s="2">
        <v>42503</v>
      </c>
      <c r="B167" s="1" t="s">
        <v>12</v>
      </c>
      <c r="C167" s="1" t="s">
        <v>354</v>
      </c>
      <c r="D167" s="1" t="s">
        <v>12</v>
      </c>
      <c r="E167" s="1" t="s">
        <v>355</v>
      </c>
      <c r="F167" s="1" t="s">
        <v>12</v>
      </c>
      <c r="G167" s="1" t="s">
        <v>12</v>
      </c>
      <c r="H167" s="2">
        <v>0</v>
      </c>
      <c r="I167" s="2">
        <v>0</v>
      </c>
      <c r="J167" s="2">
        <v>1</v>
      </c>
      <c r="K167" s="2">
        <v>-3</v>
      </c>
      <c r="L167" s="2">
        <v>-3</v>
      </c>
      <c r="M167">
        <f t="shared" si="2"/>
        <v>1</v>
      </c>
    </row>
    <row r="168" spans="1:13" x14ac:dyDescent="0.3">
      <c r="A168" s="2">
        <v>42502</v>
      </c>
      <c r="B168" s="1" t="s">
        <v>12</v>
      </c>
      <c r="C168" s="1" t="s">
        <v>356</v>
      </c>
      <c r="D168" s="1" t="s">
        <v>12</v>
      </c>
      <c r="E168" s="1" t="s">
        <v>357</v>
      </c>
      <c r="F168" s="1" t="s">
        <v>12</v>
      </c>
      <c r="G168" s="1" t="s">
        <v>12</v>
      </c>
      <c r="H168" s="2">
        <v>0</v>
      </c>
      <c r="I168" s="2">
        <v>0</v>
      </c>
      <c r="J168" s="2">
        <v>1</v>
      </c>
      <c r="K168" s="2">
        <v>-1</v>
      </c>
      <c r="L168" s="2">
        <v>-1</v>
      </c>
      <c r="M168">
        <f t="shared" si="2"/>
        <v>1</v>
      </c>
    </row>
    <row r="169" spans="1:13" x14ac:dyDescent="0.3">
      <c r="A169" s="2">
        <v>42501</v>
      </c>
      <c r="B169" s="1" t="s">
        <v>12</v>
      </c>
      <c r="C169" s="1" t="s">
        <v>358</v>
      </c>
      <c r="D169" s="1" t="s">
        <v>359</v>
      </c>
      <c r="E169" s="1" t="s">
        <v>360</v>
      </c>
      <c r="F169" s="1" t="s">
        <v>12</v>
      </c>
      <c r="G169" s="1" t="s">
        <v>94</v>
      </c>
      <c r="H169" s="2">
        <v>1</v>
      </c>
      <c r="I169" s="2">
        <v>4</v>
      </c>
      <c r="J169" s="2">
        <v>0</v>
      </c>
      <c r="K169" s="2">
        <v>0</v>
      </c>
      <c r="L169" s="2">
        <v>4</v>
      </c>
      <c r="M169">
        <f t="shared" si="2"/>
        <v>0</v>
      </c>
    </row>
    <row r="170" spans="1:13" x14ac:dyDescent="0.3">
      <c r="A170" s="2">
        <v>42500</v>
      </c>
      <c r="B170" s="1" t="s">
        <v>12</v>
      </c>
      <c r="C170" s="1" t="s">
        <v>361</v>
      </c>
      <c r="D170" s="1" t="s">
        <v>362</v>
      </c>
      <c r="E170" s="1" t="s">
        <v>363</v>
      </c>
      <c r="F170" s="1" t="s">
        <v>62</v>
      </c>
      <c r="G170" s="1" t="s">
        <v>50</v>
      </c>
      <c r="H170" s="2">
        <v>0</v>
      </c>
      <c r="I170" s="2">
        <v>0</v>
      </c>
      <c r="J170" s="2">
        <v>1</v>
      </c>
      <c r="K170" s="2">
        <v>-7</v>
      </c>
      <c r="L170" s="2">
        <v>-7</v>
      </c>
      <c r="M170">
        <f t="shared" si="2"/>
        <v>1</v>
      </c>
    </row>
    <row r="171" spans="1:13" x14ac:dyDescent="0.3">
      <c r="A171" s="2">
        <v>42499</v>
      </c>
      <c r="B171" s="1" t="s">
        <v>12</v>
      </c>
      <c r="C171" s="1" t="s">
        <v>364</v>
      </c>
      <c r="D171" s="1" t="s">
        <v>365</v>
      </c>
      <c r="E171" s="1" t="s">
        <v>366</v>
      </c>
      <c r="F171" s="1" t="s">
        <v>12</v>
      </c>
      <c r="G171" s="1" t="s">
        <v>12</v>
      </c>
      <c r="H171" s="2">
        <v>0</v>
      </c>
      <c r="I171" s="2">
        <v>0</v>
      </c>
      <c r="J171" s="2">
        <v>1</v>
      </c>
      <c r="K171" s="2">
        <v>-14</v>
      </c>
      <c r="L171" s="2">
        <v>-14</v>
      </c>
      <c r="M171">
        <f t="shared" si="2"/>
        <v>1</v>
      </c>
    </row>
    <row r="172" spans="1:13" x14ac:dyDescent="0.3">
      <c r="A172" s="2">
        <v>42498</v>
      </c>
      <c r="B172" s="1" t="s">
        <v>12</v>
      </c>
      <c r="C172" s="1" t="s">
        <v>367</v>
      </c>
      <c r="D172" s="1" t="s">
        <v>12</v>
      </c>
      <c r="E172" s="1" t="s">
        <v>12</v>
      </c>
      <c r="F172" s="1" t="s">
        <v>12</v>
      </c>
      <c r="G172" s="1" t="s">
        <v>30</v>
      </c>
      <c r="H172" s="2">
        <v>0</v>
      </c>
      <c r="I172" s="2">
        <v>0</v>
      </c>
      <c r="J172" s="2">
        <v>0</v>
      </c>
      <c r="K172" s="2">
        <v>0</v>
      </c>
      <c r="L172" s="2">
        <v>0</v>
      </c>
      <c r="M172">
        <f t="shared" si="2"/>
        <v>0</v>
      </c>
    </row>
    <row r="173" spans="1:13" x14ac:dyDescent="0.3">
      <c r="A173" s="2">
        <v>42497</v>
      </c>
      <c r="B173" s="1" t="s">
        <v>12</v>
      </c>
      <c r="C173" s="1" t="s">
        <v>368</v>
      </c>
      <c r="D173" s="1" t="s">
        <v>12</v>
      </c>
      <c r="E173" s="1" t="s">
        <v>369</v>
      </c>
      <c r="F173" s="1" t="s">
        <v>12</v>
      </c>
      <c r="G173" s="1" t="s">
        <v>12</v>
      </c>
      <c r="H173" s="2">
        <v>0</v>
      </c>
      <c r="I173" s="2">
        <v>0</v>
      </c>
      <c r="J173" s="2">
        <v>1</v>
      </c>
      <c r="K173" s="2">
        <v>-10</v>
      </c>
      <c r="L173" s="2">
        <v>-10</v>
      </c>
      <c r="M173">
        <f t="shared" si="2"/>
        <v>1</v>
      </c>
    </row>
    <row r="174" spans="1:13" x14ac:dyDescent="0.3">
      <c r="A174" s="2">
        <v>42496</v>
      </c>
      <c r="B174" s="1" t="s">
        <v>12</v>
      </c>
      <c r="C174" s="1" t="s">
        <v>370</v>
      </c>
      <c r="D174" s="1" t="s">
        <v>371</v>
      </c>
      <c r="E174" s="1" t="s">
        <v>372</v>
      </c>
      <c r="F174" s="1" t="s">
        <v>62</v>
      </c>
      <c r="G174" s="1" t="s">
        <v>12</v>
      </c>
      <c r="H174" s="2">
        <v>1</v>
      </c>
      <c r="I174" s="2">
        <v>1</v>
      </c>
      <c r="J174" s="2">
        <v>0</v>
      </c>
      <c r="K174" s="2">
        <v>0</v>
      </c>
      <c r="L174" s="2">
        <v>1</v>
      </c>
      <c r="M174">
        <f t="shared" si="2"/>
        <v>0</v>
      </c>
    </row>
    <row r="175" spans="1:13" x14ac:dyDescent="0.3">
      <c r="A175" s="2">
        <v>42495</v>
      </c>
      <c r="B175" s="1" t="s">
        <v>12</v>
      </c>
      <c r="C175" s="1" t="s">
        <v>373</v>
      </c>
      <c r="D175" s="1" t="s">
        <v>12</v>
      </c>
      <c r="E175" s="1" t="s">
        <v>12</v>
      </c>
      <c r="F175" s="1" t="s">
        <v>12</v>
      </c>
      <c r="G175" s="1" t="s">
        <v>12</v>
      </c>
      <c r="H175" s="2">
        <v>0</v>
      </c>
      <c r="I175" s="2">
        <v>0</v>
      </c>
      <c r="J175" s="2">
        <v>0</v>
      </c>
      <c r="K175" s="2">
        <v>0</v>
      </c>
      <c r="L175" s="2">
        <v>0</v>
      </c>
      <c r="M175">
        <f t="shared" si="2"/>
        <v>0</v>
      </c>
    </row>
    <row r="176" spans="1:13" x14ac:dyDescent="0.3">
      <c r="A176" s="2">
        <v>42494</v>
      </c>
      <c r="B176" s="1" t="s">
        <v>12</v>
      </c>
      <c r="C176" s="1" t="s">
        <v>374</v>
      </c>
      <c r="D176" s="1" t="s">
        <v>12</v>
      </c>
      <c r="E176" s="1" t="s">
        <v>12</v>
      </c>
      <c r="F176" s="1" t="s">
        <v>12</v>
      </c>
      <c r="G176" s="1" t="s">
        <v>12</v>
      </c>
      <c r="H176" s="2">
        <v>0</v>
      </c>
      <c r="I176" s="2">
        <v>0</v>
      </c>
      <c r="J176" s="2">
        <v>0</v>
      </c>
      <c r="K176" s="2">
        <v>0</v>
      </c>
      <c r="L176" s="2">
        <v>0</v>
      </c>
      <c r="M176">
        <f t="shared" si="2"/>
        <v>0</v>
      </c>
    </row>
    <row r="177" spans="1:13" x14ac:dyDescent="0.3">
      <c r="A177" s="2">
        <v>42493</v>
      </c>
      <c r="B177" s="1" t="s">
        <v>12</v>
      </c>
      <c r="C177" s="1" t="s">
        <v>375</v>
      </c>
      <c r="D177" s="1" t="s">
        <v>376</v>
      </c>
      <c r="E177" s="1" t="s">
        <v>377</v>
      </c>
      <c r="F177" s="1" t="s">
        <v>47</v>
      </c>
      <c r="G177" s="1" t="s">
        <v>12</v>
      </c>
      <c r="H177" s="2">
        <v>0</v>
      </c>
      <c r="I177" s="2">
        <v>0</v>
      </c>
      <c r="J177" s="2">
        <v>1</v>
      </c>
      <c r="K177" s="2">
        <v>-12</v>
      </c>
      <c r="L177" s="2">
        <v>-12</v>
      </c>
      <c r="M177">
        <f t="shared" si="2"/>
        <v>1</v>
      </c>
    </row>
    <row r="178" spans="1:13" x14ac:dyDescent="0.3">
      <c r="A178" s="2">
        <v>42492</v>
      </c>
      <c r="B178" s="1" t="s">
        <v>12</v>
      </c>
      <c r="C178" s="1" t="s">
        <v>378</v>
      </c>
      <c r="D178" s="1" t="s">
        <v>379</v>
      </c>
      <c r="E178" s="1" t="s">
        <v>380</v>
      </c>
      <c r="F178" s="1" t="s">
        <v>12</v>
      </c>
      <c r="G178" s="1" t="s">
        <v>50</v>
      </c>
      <c r="H178" s="2">
        <v>0</v>
      </c>
      <c r="I178" s="2">
        <v>0</v>
      </c>
      <c r="J178" s="2">
        <v>1</v>
      </c>
      <c r="K178" s="2">
        <v>-4</v>
      </c>
      <c r="L178" s="2">
        <v>-4</v>
      </c>
      <c r="M178">
        <f t="shared" si="2"/>
        <v>1</v>
      </c>
    </row>
    <row r="179" spans="1:13" x14ac:dyDescent="0.3">
      <c r="A179" s="2">
        <v>42491</v>
      </c>
      <c r="B179" s="1" t="s">
        <v>12</v>
      </c>
      <c r="C179" s="1" t="s">
        <v>381</v>
      </c>
      <c r="D179" s="1" t="s">
        <v>382</v>
      </c>
      <c r="E179" s="1" t="s">
        <v>383</v>
      </c>
      <c r="F179" s="1" t="s">
        <v>12</v>
      </c>
      <c r="G179" s="1" t="s">
        <v>12</v>
      </c>
      <c r="H179" s="2">
        <v>0</v>
      </c>
      <c r="I179" s="2">
        <v>0</v>
      </c>
      <c r="J179" s="2">
        <v>1</v>
      </c>
      <c r="K179" s="2">
        <v>-2</v>
      </c>
      <c r="L179" s="2">
        <v>-2</v>
      </c>
      <c r="M179">
        <f t="shared" si="2"/>
        <v>1</v>
      </c>
    </row>
    <row r="180" spans="1:13" x14ac:dyDescent="0.3">
      <c r="A180" s="2">
        <v>42490</v>
      </c>
      <c r="B180" s="1" t="s">
        <v>12</v>
      </c>
      <c r="C180" s="1" t="s">
        <v>384</v>
      </c>
      <c r="D180" s="1" t="s">
        <v>12</v>
      </c>
      <c r="E180" s="1" t="s">
        <v>12</v>
      </c>
      <c r="F180" s="1" t="s">
        <v>12</v>
      </c>
      <c r="G180" s="1" t="s">
        <v>50</v>
      </c>
      <c r="H180" s="2">
        <v>0</v>
      </c>
      <c r="I180" s="2">
        <v>0</v>
      </c>
      <c r="J180" s="2">
        <v>0</v>
      </c>
      <c r="K180" s="2">
        <v>0</v>
      </c>
      <c r="L180" s="2">
        <v>0</v>
      </c>
      <c r="M180">
        <f t="shared" si="2"/>
        <v>0</v>
      </c>
    </row>
    <row r="181" spans="1:13" x14ac:dyDescent="0.3">
      <c r="A181" s="2">
        <v>42489</v>
      </c>
      <c r="B181" s="1" t="s">
        <v>12</v>
      </c>
      <c r="C181" s="1" t="s">
        <v>385</v>
      </c>
      <c r="D181" s="1" t="s">
        <v>386</v>
      </c>
      <c r="E181" s="1" t="s">
        <v>387</v>
      </c>
      <c r="F181" s="1" t="s">
        <v>12</v>
      </c>
      <c r="G181" s="1" t="s">
        <v>94</v>
      </c>
      <c r="H181" s="2">
        <v>0</v>
      </c>
      <c r="I181" s="2">
        <v>0</v>
      </c>
      <c r="J181" s="2">
        <v>1</v>
      </c>
      <c r="K181" s="2">
        <v>-4</v>
      </c>
      <c r="L181" s="2">
        <v>-4</v>
      </c>
      <c r="M181">
        <f t="shared" si="2"/>
        <v>1</v>
      </c>
    </row>
    <row r="182" spans="1:13" x14ac:dyDescent="0.3">
      <c r="A182" s="2">
        <v>42488</v>
      </c>
      <c r="B182" s="1" t="s">
        <v>12</v>
      </c>
      <c r="C182" s="1" t="s">
        <v>388</v>
      </c>
      <c r="D182" s="1" t="s">
        <v>12</v>
      </c>
      <c r="E182" s="1" t="s">
        <v>247</v>
      </c>
      <c r="F182" s="1" t="s">
        <v>12</v>
      </c>
      <c r="G182" s="1" t="s">
        <v>12</v>
      </c>
      <c r="H182" s="2">
        <v>0</v>
      </c>
      <c r="I182" s="2">
        <v>0</v>
      </c>
      <c r="J182" s="2">
        <v>1</v>
      </c>
      <c r="K182" s="2">
        <v>-1</v>
      </c>
      <c r="L182" s="2">
        <v>-1</v>
      </c>
      <c r="M182">
        <f t="shared" si="2"/>
        <v>1</v>
      </c>
    </row>
    <row r="183" spans="1:13" x14ac:dyDescent="0.3">
      <c r="A183" s="2">
        <v>42487</v>
      </c>
      <c r="B183" s="1" t="s">
        <v>12</v>
      </c>
      <c r="C183" s="1" t="s">
        <v>389</v>
      </c>
      <c r="D183" s="1" t="s">
        <v>390</v>
      </c>
      <c r="E183" s="1" t="s">
        <v>391</v>
      </c>
      <c r="F183" s="1" t="s">
        <v>12</v>
      </c>
      <c r="G183" s="1" t="s">
        <v>12</v>
      </c>
      <c r="H183" s="2">
        <v>0</v>
      </c>
      <c r="I183" s="2">
        <v>0</v>
      </c>
      <c r="J183" s="2">
        <v>1</v>
      </c>
      <c r="K183" s="2">
        <v>-10</v>
      </c>
      <c r="L183" s="2">
        <v>-10</v>
      </c>
      <c r="M183">
        <f t="shared" si="2"/>
        <v>1</v>
      </c>
    </row>
    <row r="184" spans="1:13" x14ac:dyDescent="0.3">
      <c r="A184" s="2">
        <v>42486</v>
      </c>
      <c r="B184" s="1" t="s">
        <v>12</v>
      </c>
      <c r="C184" s="1" t="s">
        <v>392</v>
      </c>
      <c r="D184" s="1" t="s">
        <v>393</v>
      </c>
      <c r="E184" s="1" t="s">
        <v>394</v>
      </c>
      <c r="F184" s="1" t="s">
        <v>12</v>
      </c>
      <c r="G184" s="1" t="s">
        <v>30</v>
      </c>
      <c r="H184" s="2">
        <v>0</v>
      </c>
      <c r="I184" s="2">
        <v>0</v>
      </c>
      <c r="J184" s="2">
        <v>1</v>
      </c>
      <c r="K184" s="2">
        <v>-2</v>
      </c>
      <c r="L184" s="2">
        <v>-2</v>
      </c>
      <c r="M184">
        <f t="shared" si="2"/>
        <v>1</v>
      </c>
    </row>
    <row r="185" spans="1:13" x14ac:dyDescent="0.3">
      <c r="A185" s="2">
        <v>42485</v>
      </c>
      <c r="B185" s="1" t="s">
        <v>12</v>
      </c>
      <c r="C185" s="1" t="s">
        <v>395</v>
      </c>
      <c r="D185" s="1" t="s">
        <v>12</v>
      </c>
      <c r="E185" s="1" t="s">
        <v>285</v>
      </c>
      <c r="F185" s="1" t="s">
        <v>12</v>
      </c>
      <c r="G185" s="1" t="s">
        <v>30</v>
      </c>
      <c r="H185" s="2">
        <v>0</v>
      </c>
      <c r="I185" s="2">
        <v>0</v>
      </c>
      <c r="J185" s="2">
        <v>0</v>
      </c>
      <c r="K185" s="2">
        <v>0</v>
      </c>
      <c r="L185" s="2">
        <v>0</v>
      </c>
      <c r="M185">
        <f t="shared" si="2"/>
        <v>0</v>
      </c>
    </row>
    <row r="186" spans="1:13" x14ac:dyDescent="0.3">
      <c r="A186" s="2">
        <v>42484</v>
      </c>
      <c r="B186" s="1" t="s">
        <v>12</v>
      </c>
      <c r="C186" s="1" t="s">
        <v>396</v>
      </c>
      <c r="D186" s="1" t="s">
        <v>397</v>
      </c>
      <c r="E186" s="1" t="s">
        <v>82</v>
      </c>
      <c r="F186" s="1" t="s">
        <v>12</v>
      </c>
      <c r="G186" s="1" t="s">
        <v>50</v>
      </c>
      <c r="H186" s="2">
        <v>0</v>
      </c>
      <c r="I186" s="2">
        <v>0</v>
      </c>
      <c r="J186" s="2">
        <v>1</v>
      </c>
      <c r="K186" s="2">
        <v>-5</v>
      </c>
      <c r="L186" s="2">
        <v>-5</v>
      </c>
      <c r="M186">
        <f t="shared" si="2"/>
        <v>1</v>
      </c>
    </row>
    <row r="187" spans="1:13" x14ac:dyDescent="0.3">
      <c r="A187" s="2">
        <v>42483</v>
      </c>
      <c r="B187" s="1" t="s">
        <v>12</v>
      </c>
      <c r="C187" s="1" t="s">
        <v>398</v>
      </c>
      <c r="D187" s="1" t="s">
        <v>12</v>
      </c>
      <c r="E187" s="1" t="s">
        <v>399</v>
      </c>
      <c r="F187" s="1" t="s">
        <v>12</v>
      </c>
      <c r="G187" s="1" t="s">
        <v>12</v>
      </c>
      <c r="H187" s="2">
        <v>0</v>
      </c>
      <c r="I187" s="2">
        <v>0</v>
      </c>
      <c r="J187" s="2">
        <v>1</v>
      </c>
      <c r="K187" s="2">
        <v>-10</v>
      </c>
      <c r="L187" s="2">
        <v>-10</v>
      </c>
      <c r="M187">
        <f t="shared" si="2"/>
        <v>1</v>
      </c>
    </row>
    <row r="188" spans="1:13" x14ac:dyDescent="0.3">
      <c r="A188" s="2">
        <v>42482</v>
      </c>
      <c r="B188" s="1" t="s">
        <v>12</v>
      </c>
      <c r="C188" s="1" t="s">
        <v>400</v>
      </c>
      <c r="D188" s="1" t="s">
        <v>401</v>
      </c>
      <c r="E188" s="1" t="s">
        <v>402</v>
      </c>
      <c r="F188" s="1" t="s">
        <v>12</v>
      </c>
      <c r="G188" s="1" t="s">
        <v>403</v>
      </c>
      <c r="H188" s="2">
        <v>0</v>
      </c>
      <c r="I188" s="2">
        <v>0</v>
      </c>
      <c r="J188" s="2">
        <v>1</v>
      </c>
      <c r="K188" s="2">
        <v>-60</v>
      </c>
      <c r="L188" s="2">
        <v>-60</v>
      </c>
      <c r="M188">
        <f t="shared" si="2"/>
        <v>1</v>
      </c>
    </row>
    <row r="189" spans="1:13" x14ac:dyDescent="0.3">
      <c r="A189" s="2">
        <v>42481</v>
      </c>
      <c r="B189" s="1" t="s">
        <v>12</v>
      </c>
      <c r="C189" s="1" t="s">
        <v>404</v>
      </c>
      <c r="D189" s="1" t="s">
        <v>234</v>
      </c>
      <c r="E189" s="1" t="s">
        <v>12</v>
      </c>
      <c r="F189" s="1" t="s">
        <v>62</v>
      </c>
      <c r="G189" s="1" t="s">
        <v>12</v>
      </c>
      <c r="H189" s="2">
        <v>1</v>
      </c>
      <c r="I189" s="2">
        <v>2</v>
      </c>
      <c r="J189" s="2">
        <v>0</v>
      </c>
      <c r="K189" s="2">
        <v>0</v>
      </c>
      <c r="L189" s="2">
        <v>2</v>
      </c>
      <c r="M189">
        <f t="shared" si="2"/>
        <v>0</v>
      </c>
    </row>
    <row r="190" spans="1:13" x14ac:dyDescent="0.3">
      <c r="A190" s="2">
        <v>42480</v>
      </c>
      <c r="B190" s="1" t="s">
        <v>12</v>
      </c>
      <c r="C190" s="1" t="s">
        <v>405</v>
      </c>
      <c r="D190" s="1" t="s">
        <v>406</v>
      </c>
      <c r="E190" s="1" t="s">
        <v>407</v>
      </c>
      <c r="F190" s="1" t="s">
        <v>12</v>
      </c>
      <c r="G190" s="1" t="s">
        <v>50</v>
      </c>
      <c r="H190" s="2">
        <v>0</v>
      </c>
      <c r="I190" s="2">
        <v>0</v>
      </c>
      <c r="J190" s="2">
        <v>1</v>
      </c>
      <c r="K190" s="2">
        <v>-7</v>
      </c>
      <c r="L190" s="2">
        <v>-7</v>
      </c>
      <c r="M190">
        <f t="shared" si="2"/>
        <v>1</v>
      </c>
    </row>
    <row r="191" spans="1:13" x14ac:dyDescent="0.3">
      <c r="A191" s="2">
        <v>42479</v>
      </c>
      <c r="B191" s="1" t="s">
        <v>12</v>
      </c>
      <c r="C191" s="1" t="s">
        <v>408</v>
      </c>
      <c r="D191" s="1" t="s">
        <v>12</v>
      </c>
      <c r="E191" s="1" t="s">
        <v>409</v>
      </c>
      <c r="F191" s="1" t="s">
        <v>12</v>
      </c>
      <c r="G191" s="1" t="s">
        <v>12</v>
      </c>
      <c r="H191" s="2">
        <v>0</v>
      </c>
      <c r="I191" s="2">
        <v>0</v>
      </c>
      <c r="J191" s="2">
        <v>1</v>
      </c>
      <c r="K191" s="2">
        <v>-5</v>
      </c>
      <c r="L191" s="2">
        <v>-5</v>
      </c>
      <c r="M191">
        <f t="shared" si="2"/>
        <v>1</v>
      </c>
    </row>
    <row r="192" spans="1:13" x14ac:dyDescent="0.3">
      <c r="A192" s="2">
        <v>42478</v>
      </c>
      <c r="B192" s="1" t="s">
        <v>12</v>
      </c>
      <c r="C192" s="1" t="s">
        <v>410</v>
      </c>
      <c r="D192" s="1" t="s">
        <v>411</v>
      </c>
      <c r="E192" s="1" t="s">
        <v>412</v>
      </c>
      <c r="F192" s="1" t="s">
        <v>12</v>
      </c>
      <c r="G192" s="1" t="s">
        <v>12</v>
      </c>
      <c r="H192" s="2">
        <v>0</v>
      </c>
      <c r="I192" s="2">
        <v>0</v>
      </c>
      <c r="J192" s="2">
        <v>1</v>
      </c>
      <c r="K192" s="2">
        <v>-12</v>
      </c>
      <c r="L192" s="2">
        <v>-12</v>
      </c>
      <c r="M192">
        <f t="shared" si="2"/>
        <v>1</v>
      </c>
    </row>
    <row r="193" spans="1:13" x14ac:dyDescent="0.3">
      <c r="A193" s="2">
        <v>42477</v>
      </c>
      <c r="B193" s="1" t="s">
        <v>12</v>
      </c>
      <c r="C193" s="1" t="s">
        <v>413</v>
      </c>
      <c r="D193" s="1" t="s">
        <v>414</v>
      </c>
      <c r="E193" s="1" t="s">
        <v>415</v>
      </c>
      <c r="F193" s="1" t="s">
        <v>12</v>
      </c>
      <c r="G193" s="1" t="s">
        <v>12</v>
      </c>
      <c r="H193" s="2">
        <v>0</v>
      </c>
      <c r="I193" s="2">
        <v>0</v>
      </c>
      <c r="J193" s="2">
        <v>1</v>
      </c>
      <c r="K193" s="2">
        <v>-6</v>
      </c>
      <c r="L193" s="2">
        <v>-6</v>
      </c>
      <c r="M193">
        <f t="shared" si="2"/>
        <v>1</v>
      </c>
    </row>
    <row r="194" spans="1:13" x14ac:dyDescent="0.3">
      <c r="A194" s="2">
        <v>42476</v>
      </c>
      <c r="B194" s="1" t="s">
        <v>12</v>
      </c>
      <c r="C194" s="1" t="s">
        <v>416</v>
      </c>
      <c r="D194" s="1" t="s">
        <v>12</v>
      </c>
      <c r="E194" s="1" t="s">
        <v>417</v>
      </c>
      <c r="F194" s="1" t="s">
        <v>12</v>
      </c>
      <c r="G194" s="1" t="s">
        <v>12</v>
      </c>
      <c r="H194" s="2">
        <v>0</v>
      </c>
      <c r="I194" s="2">
        <v>0</v>
      </c>
      <c r="J194" s="2">
        <v>1</v>
      </c>
      <c r="K194" s="2">
        <v>-3</v>
      </c>
      <c r="L194" s="2">
        <v>-3</v>
      </c>
      <c r="M194">
        <f t="shared" si="2"/>
        <v>1</v>
      </c>
    </row>
    <row r="195" spans="1:13" x14ac:dyDescent="0.3">
      <c r="A195" s="2">
        <v>42475</v>
      </c>
      <c r="B195" s="1" t="s">
        <v>12</v>
      </c>
      <c r="C195" s="1" t="s">
        <v>418</v>
      </c>
      <c r="D195" s="1" t="s">
        <v>419</v>
      </c>
      <c r="E195" s="1" t="s">
        <v>420</v>
      </c>
      <c r="F195" s="1" t="s">
        <v>12</v>
      </c>
      <c r="G195" s="1" t="s">
        <v>30</v>
      </c>
      <c r="H195" s="2">
        <v>0</v>
      </c>
      <c r="I195" s="2">
        <v>0</v>
      </c>
      <c r="J195" s="2">
        <v>1</v>
      </c>
      <c r="K195" s="2">
        <v>-14</v>
      </c>
      <c r="L195" s="2">
        <v>-14</v>
      </c>
      <c r="M195">
        <f t="shared" ref="M195:M258" si="3">IF(L195&lt;0,1,0)</f>
        <v>1</v>
      </c>
    </row>
    <row r="196" spans="1:13" x14ac:dyDescent="0.3">
      <c r="A196" s="2">
        <v>42474</v>
      </c>
      <c r="B196" s="1" t="s">
        <v>12</v>
      </c>
      <c r="C196" s="1" t="s">
        <v>421</v>
      </c>
      <c r="D196" s="1" t="s">
        <v>12</v>
      </c>
      <c r="E196" s="1" t="s">
        <v>12</v>
      </c>
      <c r="F196" s="1" t="s">
        <v>12</v>
      </c>
      <c r="G196" s="1" t="s">
        <v>50</v>
      </c>
      <c r="H196" s="2">
        <v>0</v>
      </c>
      <c r="I196" s="2">
        <v>0</v>
      </c>
      <c r="J196" s="2">
        <v>0</v>
      </c>
      <c r="K196" s="2">
        <v>0</v>
      </c>
      <c r="L196" s="2">
        <v>0</v>
      </c>
      <c r="M196">
        <f t="shared" si="3"/>
        <v>0</v>
      </c>
    </row>
    <row r="197" spans="1:13" x14ac:dyDescent="0.3">
      <c r="A197" s="2">
        <v>42473</v>
      </c>
      <c r="B197" s="1" t="s">
        <v>12</v>
      </c>
      <c r="C197" s="1" t="s">
        <v>422</v>
      </c>
      <c r="D197" s="1" t="s">
        <v>12</v>
      </c>
      <c r="E197" s="1" t="s">
        <v>279</v>
      </c>
      <c r="F197" s="1" t="s">
        <v>12</v>
      </c>
      <c r="G197" s="1" t="s">
        <v>12</v>
      </c>
      <c r="H197" s="2">
        <v>0</v>
      </c>
      <c r="I197" s="2">
        <v>0</v>
      </c>
      <c r="J197" s="2">
        <v>1</v>
      </c>
      <c r="K197" s="2">
        <v>-4</v>
      </c>
      <c r="L197" s="2">
        <v>-4</v>
      </c>
      <c r="M197">
        <f t="shared" si="3"/>
        <v>1</v>
      </c>
    </row>
    <row r="198" spans="1:13" x14ac:dyDescent="0.3">
      <c r="A198" s="2">
        <v>42472</v>
      </c>
      <c r="B198" s="1" t="s">
        <v>12</v>
      </c>
      <c r="C198" s="1" t="s">
        <v>423</v>
      </c>
      <c r="D198" s="1" t="s">
        <v>12</v>
      </c>
      <c r="E198" s="1" t="s">
        <v>424</v>
      </c>
      <c r="F198" s="1" t="s">
        <v>12</v>
      </c>
      <c r="G198" s="1" t="s">
        <v>50</v>
      </c>
      <c r="H198" s="2">
        <v>1</v>
      </c>
      <c r="I198" s="2">
        <v>1</v>
      </c>
      <c r="J198" s="2">
        <v>0</v>
      </c>
      <c r="K198" s="2">
        <v>0</v>
      </c>
      <c r="L198" s="2">
        <v>1</v>
      </c>
      <c r="M198">
        <f t="shared" si="3"/>
        <v>0</v>
      </c>
    </row>
    <row r="199" spans="1:13" x14ac:dyDescent="0.3">
      <c r="A199" s="2">
        <v>42471</v>
      </c>
      <c r="B199" s="1" t="s">
        <v>12</v>
      </c>
      <c r="C199" s="1" t="s">
        <v>425</v>
      </c>
      <c r="D199" s="1" t="s">
        <v>12</v>
      </c>
      <c r="E199" s="1" t="s">
        <v>12</v>
      </c>
      <c r="F199" s="1" t="s">
        <v>12</v>
      </c>
      <c r="G199" s="1" t="s">
        <v>12</v>
      </c>
      <c r="H199" s="2">
        <v>0</v>
      </c>
      <c r="I199" s="2">
        <v>0</v>
      </c>
      <c r="J199" s="2">
        <v>0</v>
      </c>
      <c r="K199" s="2">
        <v>0</v>
      </c>
      <c r="L199" s="2">
        <v>0</v>
      </c>
      <c r="M199">
        <f t="shared" si="3"/>
        <v>0</v>
      </c>
    </row>
    <row r="200" spans="1:13" x14ac:dyDescent="0.3">
      <c r="A200" s="2">
        <v>42470</v>
      </c>
      <c r="B200" s="1" t="s">
        <v>12</v>
      </c>
      <c r="C200" s="1" t="s">
        <v>426</v>
      </c>
      <c r="D200" s="1" t="s">
        <v>12</v>
      </c>
      <c r="E200" s="1" t="s">
        <v>12</v>
      </c>
      <c r="F200" s="1" t="s">
        <v>12</v>
      </c>
      <c r="G200" s="1" t="s">
        <v>12</v>
      </c>
      <c r="H200" s="2">
        <v>0</v>
      </c>
      <c r="I200" s="2">
        <v>0</v>
      </c>
      <c r="J200" s="2">
        <v>0</v>
      </c>
      <c r="K200" s="2">
        <v>0</v>
      </c>
      <c r="L200" s="2">
        <v>0</v>
      </c>
      <c r="M200">
        <f t="shared" si="3"/>
        <v>0</v>
      </c>
    </row>
    <row r="201" spans="1:13" x14ac:dyDescent="0.3">
      <c r="A201" s="2">
        <v>42469</v>
      </c>
      <c r="B201" s="1" t="s">
        <v>12</v>
      </c>
      <c r="C201" s="1" t="s">
        <v>427</v>
      </c>
      <c r="D201" s="1" t="s">
        <v>12</v>
      </c>
      <c r="E201" s="1" t="s">
        <v>12</v>
      </c>
      <c r="F201" s="1" t="s">
        <v>12</v>
      </c>
      <c r="G201" s="1" t="s">
        <v>12</v>
      </c>
      <c r="H201" s="2">
        <v>0</v>
      </c>
      <c r="I201" s="2">
        <v>0</v>
      </c>
      <c r="J201" s="2">
        <v>0</v>
      </c>
      <c r="K201" s="2">
        <v>0</v>
      </c>
      <c r="L201" s="2">
        <v>0</v>
      </c>
      <c r="M201">
        <f t="shared" si="3"/>
        <v>0</v>
      </c>
    </row>
    <row r="202" spans="1:13" x14ac:dyDescent="0.3">
      <c r="A202" s="2">
        <v>42468</v>
      </c>
      <c r="B202" s="1" t="s">
        <v>12</v>
      </c>
      <c r="C202" s="1" t="s">
        <v>428</v>
      </c>
      <c r="D202" s="1" t="s">
        <v>12</v>
      </c>
      <c r="E202" s="1" t="s">
        <v>12</v>
      </c>
      <c r="F202" s="1" t="s">
        <v>12</v>
      </c>
      <c r="G202" s="1" t="s">
        <v>12</v>
      </c>
      <c r="H202" s="2">
        <v>0</v>
      </c>
      <c r="I202" s="2">
        <v>0</v>
      </c>
      <c r="J202" s="2">
        <v>0</v>
      </c>
      <c r="K202" s="2">
        <v>0</v>
      </c>
      <c r="L202" s="2">
        <v>0</v>
      </c>
      <c r="M202">
        <f t="shared" si="3"/>
        <v>0</v>
      </c>
    </row>
    <row r="203" spans="1:13" x14ac:dyDescent="0.3">
      <c r="A203" s="2">
        <v>42467</v>
      </c>
      <c r="B203" s="1" t="s">
        <v>12</v>
      </c>
      <c r="C203" s="1" t="s">
        <v>429</v>
      </c>
      <c r="D203" s="1" t="s">
        <v>12</v>
      </c>
      <c r="E203" s="1" t="s">
        <v>310</v>
      </c>
      <c r="F203" s="1" t="s">
        <v>12</v>
      </c>
      <c r="G203" s="1" t="s">
        <v>12</v>
      </c>
      <c r="H203" s="2">
        <v>0</v>
      </c>
      <c r="I203" s="2">
        <v>0</v>
      </c>
      <c r="J203" s="2">
        <v>1</v>
      </c>
      <c r="K203" s="2">
        <v>-3</v>
      </c>
      <c r="L203" s="2">
        <v>-3</v>
      </c>
      <c r="M203">
        <f t="shared" si="3"/>
        <v>1</v>
      </c>
    </row>
    <row r="204" spans="1:13" x14ac:dyDescent="0.3">
      <c r="A204" s="2">
        <v>42466</v>
      </c>
      <c r="B204" s="1" t="s">
        <v>12</v>
      </c>
      <c r="C204" s="1" t="s">
        <v>428</v>
      </c>
      <c r="D204" s="1" t="s">
        <v>12</v>
      </c>
      <c r="E204" s="1" t="s">
        <v>12</v>
      </c>
      <c r="F204" s="1" t="s">
        <v>12</v>
      </c>
      <c r="G204" s="1" t="s">
        <v>12</v>
      </c>
      <c r="H204" s="2">
        <v>0</v>
      </c>
      <c r="I204" s="2">
        <v>0</v>
      </c>
      <c r="J204" s="2">
        <v>0</v>
      </c>
      <c r="K204" s="2">
        <v>0</v>
      </c>
      <c r="L204" s="2">
        <v>0</v>
      </c>
      <c r="M204">
        <f t="shared" si="3"/>
        <v>0</v>
      </c>
    </row>
    <row r="205" spans="1:13" x14ac:dyDescent="0.3">
      <c r="A205" s="2">
        <v>42465</v>
      </c>
      <c r="B205" s="1" t="s">
        <v>12</v>
      </c>
      <c r="C205" s="1" t="s">
        <v>430</v>
      </c>
      <c r="D205" s="1" t="s">
        <v>431</v>
      </c>
      <c r="E205" s="1" t="s">
        <v>12</v>
      </c>
      <c r="F205" s="1" t="s">
        <v>12</v>
      </c>
      <c r="G205" s="1" t="s">
        <v>12</v>
      </c>
      <c r="H205" s="2">
        <v>1</v>
      </c>
      <c r="I205" s="2">
        <v>1</v>
      </c>
      <c r="J205" s="2">
        <v>0</v>
      </c>
      <c r="K205" s="2">
        <v>0</v>
      </c>
      <c r="L205" s="2">
        <v>1</v>
      </c>
      <c r="M205">
        <f t="shared" si="3"/>
        <v>0</v>
      </c>
    </row>
    <row r="206" spans="1:13" x14ac:dyDescent="0.3">
      <c r="A206" s="2">
        <v>42464</v>
      </c>
      <c r="B206" s="1" t="s">
        <v>12</v>
      </c>
      <c r="C206" s="1" t="s">
        <v>432</v>
      </c>
      <c r="D206" s="1" t="s">
        <v>12</v>
      </c>
      <c r="E206" s="1" t="s">
        <v>12</v>
      </c>
      <c r="F206" s="1" t="s">
        <v>12</v>
      </c>
      <c r="G206" s="1" t="s">
        <v>12</v>
      </c>
      <c r="H206" s="2">
        <v>0</v>
      </c>
      <c r="I206" s="2">
        <v>0</v>
      </c>
      <c r="J206" s="2">
        <v>0</v>
      </c>
      <c r="K206" s="2">
        <v>0</v>
      </c>
      <c r="L206" s="2">
        <v>0</v>
      </c>
      <c r="M206">
        <f t="shared" si="3"/>
        <v>0</v>
      </c>
    </row>
    <row r="207" spans="1:13" x14ac:dyDescent="0.3">
      <c r="A207" s="2">
        <v>42463</v>
      </c>
      <c r="B207" s="1" t="s">
        <v>12</v>
      </c>
      <c r="C207" s="1" t="s">
        <v>433</v>
      </c>
      <c r="D207" s="1" t="s">
        <v>12</v>
      </c>
      <c r="E207" s="1" t="s">
        <v>12</v>
      </c>
      <c r="F207" s="1" t="s">
        <v>12</v>
      </c>
      <c r="G207" s="1" t="s">
        <v>12</v>
      </c>
      <c r="H207" s="2">
        <v>0</v>
      </c>
      <c r="I207" s="2">
        <v>0</v>
      </c>
      <c r="J207" s="2">
        <v>0</v>
      </c>
      <c r="K207" s="2">
        <v>0</v>
      </c>
      <c r="L207" s="2">
        <v>0</v>
      </c>
      <c r="M207">
        <f t="shared" si="3"/>
        <v>0</v>
      </c>
    </row>
    <row r="208" spans="1:13" x14ac:dyDescent="0.3">
      <c r="A208" s="2">
        <v>42462</v>
      </c>
      <c r="B208" s="1" t="s">
        <v>12</v>
      </c>
      <c r="C208" s="1" t="s">
        <v>434</v>
      </c>
      <c r="D208" s="1" t="s">
        <v>12</v>
      </c>
      <c r="E208" s="1" t="s">
        <v>12</v>
      </c>
      <c r="F208" s="1" t="s">
        <v>12</v>
      </c>
      <c r="G208" s="1" t="s">
        <v>12</v>
      </c>
      <c r="H208" s="2">
        <v>0</v>
      </c>
      <c r="I208" s="2">
        <v>0</v>
      </c>
      <c r="J208" s="2">
        <v>0</v>
      </c>
      <c r="K208" s="2">
        <v>0</v>
      </c>
      <c r="L208" s="2">
        <v>0</v>
      </c>
      <c r="M208">
        <f t="shared" si="3"/>
        <v>0</v>
      </c>
    </row>
    <row r="209" spans="1:13" x14ac:dyDescent="0.3">
      <c r="A209" s="2">
        <v>42461</v>
      </c>
      <c r="B209" s="1" t="s">
        <v>12</v>
      </c>
      <c r="C209" s="1" t="s">
        <v>435</v>
      </c>
      <c r="D209" s="1" t="s">
        <v>436</v>
      </c>
      <c r="E209" s="1" t="s">
        <v>437</v>
      </c>
      <c r="F209" s="1" t="s">
        <v>438</v>
      </c>
      <c r="G209" s="1" t="s">
        <v>12</v>
      </c>
      <c r="H209" s="2">
        <v>0</v>
      </c>
      <c r="I209" s="2">
        <v>0</v>
      </c>
      <c r="J209" s="2">
        <v>1</v>
      </c>
      <c r="K209" s="2">
        <v>-12</v>
      </c>
      <c r="L209" s="2">
        <v>-12</v>
      </c>
      <c r="M209">
        <f t="shared" si="3"/>
        <v>1</v>
      </c>
    </row>
    <row r="210" spans="1:13" x14ac:dyDescent="0.3">
      <c r="A210" s="2">
        <v>42460</v>
      </c>
      <c r="B210" s="1" t="s">
        <v>12</v>
      </c>
      <c r="C210" s="1" t="s">
        <v>439</v>
      </c>
      <c r="D210" s="1" t="s">
        <v>12</v>
      </c>
      <c r="E210" s="1" t="s">
        <v>12</v>
      </c>
      <c r="F210" s="1" t="s">
        <v>12</v>
      </c>
      <c r="G210" s="1" t="s">
        <v>12</v>
      </c>
      <c r="H210" s="2">
        <v>0</v>
      </c>
      <c r="I210" s="2">
        <v>0</v>
      </c>
      <c r="J210" s="2">
        <v>0</v>
      </c>
      <c r="K210" s="2">
        <v>0</v>
      </c>
      <c r="L210" s="2">
        <v>0</v>
      </c>
      <c r="M210">
        <f t="shared" si="3"/>
        <v>0</v>
      </c>
    </row>
    <row r="211" spans="1:13" x14ac:dyDescent="0.3">
      <c r="A211" s="2">
        <v>42459</v>
      </c>
      <c r="B211" s="1" t="s">
        <v>12</v>
      </c>
      <c r="C211" s="1" t="s">
        <v>440</v>
      </c>
      <c r="D211" s="1" t="s">
        <v>12</v>
      </c>
      <c r="E211" s="1" t="s">
        <v>441</v>
      </c>
      <c r="F211" s="1" t="s">
        <v>12</v>
      </c>
      <c r="G211" s="1" t="s">
        <v>12</v>
      </c>
      <c r="H211" s="2">
        <v>0</v>
      </c>
      <c r="I211" s="2">
        <v>0</v>
      </c>
      <c r="J211" s="2">
        <v>1</v>
      </c>
      <c r="K211" s="2">
        <v>-1</v>
      </c>
      <c r="L211" s="2">
        <v>-1</v>
      </c>
      <c r="M211">
        <f t="shared" si="3"/>
        <v>1</v>
      </c>
    </row>
    <row r="212" spans="1:13" x14ac:dyDescent="0.3">
      <c r="A212" s="2">
        <v>42458</v>
      </c>
      <c r="B212" s="1" t="s">
        <v>12</v>
      </c>
      <c r="C212" s="1" t="s">
        <v>442</v>
      </c>
      <c r="D212" s="1" t="s">
        <v>443</v>
      </c>
      <c r="E212" s="1" t="s">
        <v>444</v>
      </c>
      <c r="F212" s="1" t="s">
        <v>445</v>
      </c>
      <c r="G212" s="1" t="s">
        <v>12</v>
      </c>
      <c r="H212" s="2">
        <v>1</v>
      </c>
      <c r="I212" s="2">
        <v>9.5</v>
      </c>
      <c r="J212" s="2">
        <v>0</v>
      </c>
      <c r="K212" s="2">
        <v>0</v>
      </c>
      <c r="L212" s="2">
        <v>9.5</v>
      </c>
      <c r="M212">
        <f t="shared" si="3"/>
        <v>0</v>
      </c>
    </row>
    <row r="213" spans="1:13" x14ac:dyDescent="0.3">
      <c r="A213" s="2">
        <v>42457</v>
      </c>
      <c r="B213" s="1" t="s">
        <v>12</v>
      </c>
      <c r="C213" s="1" t="s">
        <v>446</v>
      </c>
      <c r="D213" s="1" t="s">
        <v>12</v>
      </c>
      <c r="E213" s="1" t="s">
        <v>447</v>
      </c>
      <c r="F213" s="1" t="s">
        <v>12</v>
      </c>
      <c r="G213" s="1" t="s">
        <v>12</v>
      </c>
      <c r="H213" s="2">
        <v>0</v>
      </c>
      <c r="I213" s="2">
        <v>0</v>
      </c>
      <c r="J213" s="2">
        <v>1</v>
      </c>
      <c r="K213" s="2">
        <v>-7</v>
      </c>
      <c r="L213" s="2">
        <v>-7</v>
      </c>
      <c r="M213">
        <f t="shared" si="3"/>
        <v>1</v>
      </c>
    </row>
    <row r="214" spans="1:13" x14ac:dyDescent="0.3">
      <c r="A214" s="2">
        <v>42456</v>
      </c>
      <c r="B214" s="1" t="s">
        <v>12</v>
      </c>
      <c r="C214" s="1" t="s">
        <v>448</v>
      </c>
      <c r="D214" s="1" t="s">
        <v>12</v>
      </c>
      <c r="E214" s="1" t="s">
        <v>449</v>
      </c>
      <c r="F214" s="1" t="s">
        <v>12</v>
      </c>
      <c r="G214" s="1" t="s">
        <v>12</v>
      </c>
      <c r="H214" s="2">
        <v>0</v>
      </c>
      <c r="I214" s="2">
        <v>0</v>
      </c>
      <c r="J214" s="2">
        <v>1</v>
      </c>
      <c r="K214" s="2">
        <v>-24</v>
      </c>
      <c r="L214" s="2">
        <v>-24</v>
      </c>
      <c r="M214">
        <f t="shared" si="3"/>
        <v>1</v>
      </c>
    </row>
    <row r="215" spans="1:13" x14ac:dyDescent="0.3">
      <c r="A215" s="2">
        <v>42455</v>
      </c>
      <c r="B215" s="1" t="s">
        <v>12</v>
      </c>
      <c r="C215" s="1" t="s">
        <v>450</v>
      </c>
      <c r="D215" s="1" t="s">
        <v>451</v>
      </c>
      <c r="E215" s="1" t="s">
        <v>452</v>
      </c>
      <c r="F215" s="1" t="s">
        <v>12</v>
      </c>
      <c r="G215" s="1" t="s">
        <v>12</v>
      </c>
      <c r="H215" s="2">
        <v>0</v>
      </c>
      <c r="I215" s="2">
        <v>0</v>
      </c>
      <c r="J215" s="2">
        <v>1</v>
      </c>
      <c r="K215" s="2">
        <v>-10</v>
      </c>
      <c r="L215" s="2">
        <v>-10</v>
      </c>
      <c r="M215">
        <f t="shared" si="3"/>
        <v>1</v>
      </c>
    </row>
    <row r="216" spans="1:13" x14ac:dyDescent="0.3">
      <c r="A216" s="2">
        <v>42454</v>
      </c>
      <c r="B216" s="1" t="s">
        <v>12</v>
      </c>
      <c r="C216" s="1" t="s">
        <v>453</v>
      </c>
      <c r="D216" s="1" t="s">
        <v>12</v>
      </c>
      <c r="E216" s="1" t="s">
        <v>96</v>
      </c>
      <c r="F216" s="1" t="s">
        <v>12</v>
      </c>
      <c r="G216" s="1" t="s">
        <v>12</v>
      </c>
      <c r="H216" s="2">
        <v>0</v>
      </c>
      <c r="I216" s="2">
        <v>0</v>
      </c>
      <c r="J216" s="2">
        <v>1</v>
      </c>
      <c r="K216" s="2">
        <v>-5</v>
      </c>
      <c r="L216" s="2">
        <v>-5</v>
      </c>
      <c r="M216">
        <f t="shared" si="3"/>
        <v>1</v>
      </c>
    </row>
    <row r="217" spans="1:13" x14ac:dyDescent="0.3">
      <c r="A217" s="2">
        <v>42453</v>
      </c>
      <c r="B217" s="1" t="s">
        <v>12</v>
      </c>
      <c r="C217" s="1" t="s">
        <v>454</v>
      </c>
      <c r="D217" s="1" t="s">
        <v>12</v>
      </c>
      <c r="E217" s="1" t="s">
        <v>455</v>
      </c>
      <c r="F217" s="1" t="s">
        <v>12</v>
      </c>
      <c r="G217" s="1" t="s">
        <v>50</v>
      </c>
      <c r="H217" s="2">
        <v>0</v>
      </c>
      <c r="I217" s="2">
        <v>0</v>
      </c>
      <c r="J217" s="2">
        <v>0</v>
      </c>
      <c r="K217" s="2">
        <v>0</v>
      </c>
      <c r="L217" s="2">
        <v>0</v>
      </c>
      <c r="M217">
        <f t="shared" si="3"/>
        <v>0</v>
      </c>
    </row>
    <row r="218" spans="1:13" x14ac:dyDescent="0.3">
      <c r="A218" s="2">
        <v>42452</v>
      </c>
      <c r="B218" s="1" t="s">
        <v>12</v>
      </c>
      <c r="C218" s="1" t="s">
        <v>456</v>
      </c>
      <c r="D218" s="1" t="s">
        <v>12</v>
      </c>
      <c r="E218" s="1" t="s">
        <v>457</v>
      </c>
      <c r="F218" s="1" t="s">
        <v>12</v>
      </c>
      <c r="G218" s="1" t="s">
        <v>12</v>
      </c>
      <c r="H218" s="2">
        <v>0</v>
      </c>
      <c r="I218" s="2">
        <v>0</v>
      </c>
      <c r="J218" s="2">
        <v>1</v>
      </c>
      <c r="K218" s="2">
        <v>-9</v>
      </c>
      <c r="L218" s="2">
        <v>-9</v>
      </c>
      <c r="M218">
        <f t="shared" si="3"/>
        <v>1</v>
      </c>
    </row>
    <row r="219" spans="1:13" x14ac:dyDescent="0.3">
      <c r="A219" s="2">
        <v>42451</v>
      </c>
      <c r="B219" s="1" t="s">
        <v>12</v>
      </c>
      <c r="C219" s="1" t="s">
        <v>458</v>
      </c>
      <c r="D219" s="1" t="s">
        <v>459</v>
      </c>
      <c r="E219" s="1" t="s">
        <v>460</v>
      </c>
      <c r="F219" s="1" t="s">
        <v>12</v>
      </c>
      <c r="G219" s="1" t="s">
        <v>12</v>
      </c>
      <c r="H219" s="2">
        <v>0</v>
      </c>
      <c r="I219" s="2">
        <v>0</v>
      </c>
      <c r="J219" s="2">
        <v>1</v>
      </c>
      <c r="K219" s="2">
        <v>-27</v>
      </c>
      <c r="L219" s="2">
        <v>-27</v>
      </c>
      <c r="M219">
        <f t="shared" si="3"/>
        <v>1</v>
      </c>
    </row>
    <row r="220" spans="1:13" x14ac:dyDescent="0.3">
      <c r="A220" s="2">
        <v>42450</v>
      </c>
      <c r="B220" s="1" t="s">
        <v>12</v>
      </c>
      <c r="C220" s="1" t="s">
        <v>461</v>
      </c>
      <c r="D220" s="1" t="s">
        <v>12</v>
      </c>
      <c r="E220" s="1" t="s">
        <v>462</v>
      </c>
      <c r="F220" s="1" t="s">
        <v>12</v>
      </c>
      <c r="G220" s="1" t="s">
        <v>12</v>
      </c>
      <c r="H220" s="2">
        <v>0</v>
      </c>
      <c r="I220" s="2">
        <v>0</v>
      </c>
      <c r="J220" s="2">
        <v>1</v>
      </c>
      <c r="K220" s="2">
        <v>-2</v>
      </c>
      <c r="L220" s="2">
        <v>-2</v>
      </c>
      <c r="M220">
        <f t="shared" si="3"/>
        <v>1</v>
      </c>
    </row>
    <row r="221" spans="1:13" x14ac:dyDescent="0.3">
      <c r="A221" s="2">
        <v>42449</v>
      </c>
      <c r="B221" s="1" t="s">
        <v>12</v>
      </c>
      <c r="C221" s="1" t="s">
        <v>463</v>
      </c>
      <c r="D221" s="1" t="s">
        <v>12</v>
      </c>
      <c r="E221" s="1" t="s">
        <v>12</v>
      </c>
      <c r="F221" s="1" t="s">
        <v>12</v>
      </c>
      <c r="G221" s="1" t="s">
        <v>12</v>
      </c>
      <c r="H221" s="2">
        <v>0</v>
      </c>
      <c r="I221" s="2">
        <v>0</v>
      </c>
      <c r="J221" s="2">
        <v>0</v>
      </c>
      <c r="K221" s="2">
        <v>0</v>
      </c>
      <c r="L221" s="2">
        <v>0</v>
      </c>
      <c r="M221">
        <f t="shared" si="3"/>
        <v>0</v>
      </c>
    </row>
    <row r="222" spans="1:13" x14ac:dyDescent="0.3">
      <c r="A222" s="2">
        <v>42448</v>
      </c>
      <c r="B222" s="1" t="s">
        <v>12</v>
      </c>
      <c r="C222" s="1" t="s">
        <v>464</v>
      </c>
      <c r="D222" s="1" t="s">
        <v>465</v>
      </c>
      <c r="E222" s="1" t="s">
        <v>466</v>
      </c>
      <c r="F222" s="1" t="s">
        <v>12</v>
      </c>
      <c r="G222" s="1" t="s">
        <v>140</v>
      </c>
      <c r="H222" s="2">
        <v>0</v>
      </c>
      <c r="I222" s="2">
        <v>0</v>
      </c>
      <c r="J222" s="2">
        <v>1</v>
      </c>
      <c r="K222" s="2">
        <v>-8</v>
      </c>
      <c r="L222" s="2">
        <v>-8</v>
      </c>
      <c r="M222">
        <f t="shared" si="3"/>
        <v>1</v>
      </c>
    </row>
    <row r="223" spans="1:13" x14ac:dyDescent="0.3">
      <c r="A223" s="2">
        <v>42447</v>
      </c>
      <c r="B223" s="1" t="s">
        <v>12</v>
      </c>
      <c r="C223" s="1" t="s">
        <v>467</v>
      </c>
      <c r="D223" s="1" t="s">
        <v>468</v>
      </c>
      <c r="E223" s="1" t="s">
        <v>469</v>
      </c>
      <c r="F223" s="1" t="s">
        <v>62</v>
      </c>
      <c r="G223" s="1" t="s">
        <v>50</v>
      </c>
      <c r="H223" s="2">
        <v>0</v>
      </c>
      <c r="I223" s="2">
        <v>0</v>
      </c>
      <c r="J223" s="2">
        <v>1</v>
      </c>
      <c r="K223" s="2">
        <v>-24</v>
      </c>
      <c r="L223" s="2">
        <v>-24</v>
      </c>
      <c r="M223">
        <f t="shared" si="3"/>
        <v>1</v>
      </c>
    </row>
    <row r="224" spans="1:13" x14ac:dyDescent="0.3">
      <c r="A224" s="2">
        <v>42446</v>
      </c>
      <c r="B224" s="1" t="s">
        <v>12</v>
      </c>
      <c r="C224" s="1" t="s">
        <v>432</v>
      </c>
      <c r="D224" s="1" t="s">
        <v>12</v>
      </c>
      <c r="E224" s="1" t="s">
        <v>12</v>
      </c>
      <c r="F224" s="1" t="s">
        <v>12</v>
      </c>
      <c r="G224" s="1" t="s">
        <v>12</v>
      </c>
      <c r="H224" s="2">
        <v>0</v>
      </c>
      <c r="I224" s="2">
        <v>0</v>
      </c>
      <c r="J224" s="2">
        <v>0</v>
      </c>
      <c r="K224" s="2">
        <v>0</v>
      </c>
      <c r="L224" s="2">
        <v>0</v>
      </c>
      <c r="M224">
        <f t="shared" si="3"/>
        <v>0</v>
      </c>
    </row>
    <row r="225" spans="1:13" x14ac:dyDescent="0.3">
      <c r="A225" s="2">
        <v>42445</v>
      </c>
      <c r="B225" s="1" t="s">
        <v>12</v>
      </c>
      <c r="C225" s="1" t="s">
        <v>470</v>
      </c>
      <c r="D225" s="1" t="s">
        <v>12</v>
      </c>
      <c r="E225" s="1" t="s">
        <v>471</v>
      </c>
      <c r="F225" s="1" t="s">
        <v>12</v>
      </c>
      <c r="G225" s="1" t="s">
        <v>12</v>
      </c>
      <c r="H225" s="2">
        <v>0</v>
      </c>
      <c r="I225" s="2">
        <v>0</v>
      </c>
      <c r="J225" s="2">
        <v>1</v>
      </c>
      <c r="K225" s="2">
        <v>-2</v>
      </c>
      <c r="L225" s="2">
        <v>-2</v>
      </c>
      <c r="M225">
        <f t="shared" si="3"/>
        <v>1</v>
      </c>
    </row>
    <row r="226" spans="1:13" x14ac:dyDescent="0.3">
      <c r="A226" s="2">
        <v>42444</v>
      </c>
      <c r="B226" s="1" t="s">
        <v>12</v>
      </c>
      <c r="C226" s="1" t="s">
        <v>472</v>
      </c>
      <c r="D226" s="1" t="s">
        <v>12</v>
      </c>
      <c r="E226" s="1" t="s">
        <v>473</v>
      </c>
      <c r="F226" s="1" t="s">
        <v>12</v>
      </c>
      <c r="G226" s="1" t="s">
        <v>12</v>
      </c>
      <c r="H226" s="2">
        <v>0</v>
      </c>
      <c r="I226" s="2">
        <v>0</v>
      </c>
      <c r="J226" s="2">
        <v>1</v>
      </c>
      <c r="K226" s="2">
        <v>-8</v>
      </c>
      <c r="L226" s="2">
        <v>-8</v>
      </c>
      <c r="M226">
        <f t="shared" si="3"/>
        <v>1</v>
      </c>
    </row>
    <row r="227" spans="1:13" x14ac:dyDescent="0.3">
      <c r="A227" s="2">
        <v>42443</v>
      </c>
      <c r="B227" s="1" t="s">
        <v>12</v>
      </c>
      <c r="C227" s="1" t="s">
        <v>474</v>
      </c>
      <c r="D227" s="1" t="s">
        <v>475</v>
      </c>
      <c r="E227" s="1" t="s">
        <v>12</v>
      </c>
      <c r="F227" s="1" t="s">
        <v>12</v>
      </c>
      <c r="G227" s="1" t="s">
        <v>12</v>
      </c>
      <c r="H227" s="2">
        <v>1</v>
      </c>
      <c r="I227" s="2">
        <v>1</v>
      </c>
      <c r="J227" s="2">
        <v>0</v>
      </c>
      <c r="K227" s="2">
        <v>0</v>
      </c>
      <c r="L227" s="2">
        <v>1</v>
      </c>
      <c r="M227">
        <f t="shared" si="3"/>
        <v>0</v>
      </c>
    </row>
    <row r="228" spans="1:13" x14ac:dyDescent="0.3">
      <c r="A228" s="2">
        <v>42442</v>
      </c>
      <c r="B228" s="1" t="s">
        <v>12</v>
      </c>
      <c r="C228" s="1" t="s">
        <v>476</v>
      </c>
      <c r="D228" s="1" t="s">
        <v>12</v>
      </c>
      <c r="E228" s="1" t="s">
        <v>12</v>
      </c>
      <c r="F228" s="1" t="s">
        <v>12</v>
      </c>
      <c r="G228" s="1" t="s">
        <v>30</v>
      </c>
      <c r="H228" s="2">
        <v>0</v>
      </c>
      <c r="I228" s="2">
        <v>0</v>
      </c>
      <c r="J228" s="2">
        <v>0</v>
      </c>
      <c r="K228" s="2">
        <v>0</v>
      </c>
      <c r="L228" s="2">
        <v>0</v>
      </c>
      <c r="M228">
        <f t="shared" si="3"/>
        <v>0</v>
      </c>
    </row>
    <row r="229" spans="1:13" x14ac:dyDescent="0.3">
      <c r="A229" s="2">
        <v>42441</v>
      </c>
      <c r="B229" s="1" t="s">
        <v>12</v>
      </c>
      <c r="C229" s="1" t="s">
        <v>477</v>
      </c>
      <c r="D229" s="1" t="s">
        <v>12</v>
      </c>
      <c r="E229" s="1" t="s">
        <v>478</v>
      </c>
      <c r="F229" s="1" t="s">
        <v>12</v>
      </c>
      <c r="G229" s="1" t="s">
        <v>12</v>
      </c>
      <c r="H229" s="2">
        <v>0</v>
      </c>
      <c r="I229" s="2">
        <v>0</v>
      </c>
      <c r="J229" s="2">
        <v>1</v>
      </c>
      <c r="K229" s="2">
        <v>-7</v>
      </c>
      <c r="L229" s="2">
        <v>-7</v>
      </c>
      <c r="M229">
        <f t="shared" si="3"/>
        <v>1</v>
      </c>
    </row>
    <row r="230" spans="1:13" x14ac:dyDescent="0.3">
      <c r="A230" s="2">
        <v>42440</v>
      </c>
      <c r="B230" s="1" t="s">
        <v>12</v>
      </c>
      <c r="C230" s="1" t="s">
        <v>479</v>
      </c>
      <c r="D230" s="1" t="s">
        <v>12</v>
      </c>
      <c r="E230" s="1" t="s">
        <v>417</v>
      </c>
      <c r="F230" s="1" t="s">
        <v>12</v>
      </c>
      <c r="G230" s="1" t="s">
        <v>30</v>
      </c>
      <c r="H230" s="2">
        <v>1</v>
      </c>
      <c r="I230" s="2">
        <v>3</v>
      </c>
      <c r="J230" s="2">
        <v>0</v>
      </c>
      <c r="K230" s="2">
        <v>0</v>
      </c>
      <c r="L230" s="2">
        <v>3</v>
      </c>
      <c r="M230">
        <f t="shared" si="3"/>
        <v>0</v>
      </c>
    </row>
    <row r="231" spans="1:13" x14ac:dyDescent="0.3">
      <c r="A231" s="2">
        <v>42439</v>
      </c>
      <c r="B231" s="1" t="s">
        <v>12</v>
      </c>
      <c r="C231" s="1" t="s">
        <v>480</v>
      </c>
      <c r="D231" s="1" t="s">
        <v>481</v>
      </c>
      <c r="E231" s="1" t="s">
        <v>482</v>
      </c>
      <c r="F231" s="1" t="s">
        <v>12</v>
      </c>
      <c r="G231" s="1" t="s">
        <v>50</v>
      </c>
      <c r="H231" s="2">
        <v>1</v>
      </c>
      <c r="I231" s="2">
        <v>5</v>
      </c>
      <c r="J231" s="2">
        <v>0</v>
      </c>
      <c r="K231" s="2">
        <v>0</v>
      </c>
      <c r="L231" s="2">
        <v>5</v>
      </c>
      <c r="M231">
        <f t="shared" si="3"/>
        <v>0</v>
      </c>
    </row>
    <row r="232" spans="1:13" x14ac:dyDescent="0.3">
      <c r="A232" s="2">
        <v>42438</v>
      </c>
      <c r="B232" s="1" t="s">
        <v>12</v>
      </c>
      <c r="C232" s="1" t="s">
        <v>483</v>
      </c>
      <c r="D232" s="1" t="s">
        <v>12</v>
      </c>
      <c r="E232" s="1" t="s">
        <v>126</v>
      </c>
      <c r="F232" s="1" t="s">
        <v>12</v>
      </c>
      <c r="G232" s="1" t="s">
        <v>12</v>
      </c>
      <c r="H232" s="2">
        <v>0</v>
      </c>
      <c r="I232" s="2">
        <v>0</v>
      </c>
      <c r="J232" s="2">
        <v>1</v>
      </c>
      <c r="K232" s="2">
        <v>-1</v>
      </c>
      <c r="L232" s="2">
        <v>-1</v>
      </c>
      <c r="M232">
        <f t="shared" si="3"/>
        <v>1</v>
      </c>
    </row>
    <row r="233" spans="1:13" x14ac:dyDescent="0.3">
      <c r="A233" s="2">
        <v>42437</v>
      </c>
      <c r="B233" s="1" t="s">
        <v>12</v>
      </c>
      <c r="C233" s="1" t="s">
        <v>484</v>
      </c>
      <c r="D233" s="1" t="s">
        <v>12</v>
      </c>
      <c r="E233" s="1" t="s">
        <v>485</v>
      </c>
      <c r="F233" s="1" t="s">
        <v>62</v>
      </c>
      <c r="G233" s="1" t="s">
        <v>12</v>
      </c>
      <c r="H233" s="2">
        <v>0</v>
      </c>
      <c r="I233" s="2">
        <v>0</v>
      </c>
      <c r="J233" s="2">
        <v>1</v>
      </c>
      <c r="K233" s="2">
        <v>-8</v>
      </c>
      <c r="L233" s="2">
        <v>-8</v>
      </c>
      <c r="M233">
        <f t="shared" si="3"/>
        <v>1</v>
      </c>
    </row>
    <row r="234" spans="1:13" x14ac:dyDescent="0.3">
      <c r="A234" s="2">
        <v>42436</v>
      </c>
      <c r="B234" s="1" t="s">
        <v>12</v>
      </c>
      <c r="C234" s="1" t="s">
        <v>486</v>
      </c>
      <c r="D234" s="1" t="s">
        <v>12</v>
      </c>
      <c r="E234" s="1" t="s">
        <v>12</v>
      </c>
      <c r="F234" s="1" t="s">
        <v>12</v>
      </c>
      <c r="G234" s="1" t="s">
        <v>12</v>
      </c>
      <c r="H234" s="2">
        <v>0</v>
      </c>
      <c r="I234" s="2">
        <v>0</v>
      </c>
      <c r="J234" s="2">
        <v>0</v>
      </c>
      <c r="K234" s="2">
        <v>0</v>
      </c>
      <c r="L234" s="2">
        <v>0</v>
      </c>
      <c r="M234">
        <f t="shared" si="3"/>
        <v>0</v>
      </c>
    </row>
    <row r="235" spans="1:13" x14ac:dyDescent="0.3">
      <c r="A235" s="2">
        <v>42435</v>
      </c>
      <c r="B235" s="1" t="s">
        <v>12</v>
      </c>
      <c r="C235" s="1" t="s">
        <v>487</v>
      </c>
      <c r="D235" s="1" t="s">
        <v>12</v>
      </c>
      <c r="E235" s="1" t="s">
        <v>488</v>
      </c>
      <c r="F235" s="1" t="s">
        <v>12</v>
      </c>
      <c r="G235" s="1" t="s">
        <v>12</v>
      </c>
      <c r="H235" s="2">
        <v>0</v>
      </c>
      <c r="I235" s="2">
        <v>0</v>
      </c>
      <c r="J235" s="2">
        <v>1</v>
      </c>
      <c r="K235" s="2">
        <v>-11</v>
      </c>
      <c r="L235" s="2">
        <v>-11</v>
      </c>
      <c r="M235">
        <f t="shared" si="3"/>
        <v>1</v>
      </c>
    </row>
    <row r="236" spans="1:13" x14ac:dyDescent="0.3">
      <c r="A236" s="2">
        <v>42434</v>
      </c>
      <c r="B236" s="1" t="s">
        <v>12</v>
      </c>
      <c r="C236" s="1" t="s">
        <v>489</v>
      </c>
      <c r="D236" s="1" t="s">
        <v>490</v>
      </c>
      <c r="E236" s="1" t="s">
        <v>12</v>
      </c>
      <c r="F236" s="1" t="s">
        <v>62</v>
      </c>
      <c r="G236" s="1" t="s">
        <v>94</v>
      </c>
      <c r="H236" s="2">
        <v>0</v>
      </c>
      <c r="I236" s="2">
        <v>0</v>
      </c>
      <c r="J236" s="2">
        <v>1</v>
      </c>
      <c r="K236" s="2">
        <v>-1</v>
      </c>
      <c r="L236" s="2">
        <v>-1</v>
      </c>
      <c r="M236">
        <f t="shared" si="3"/>
        <v>1</v>
      </c>
    </row>
    <row r="237" spans="1:13" x14ac:dyDescent="0.3">
      <c r="A237" s="2">
        <v>42433</v>
      </c>
      <c r="B237" s="1" t="s">
        <v>12</v>
      </c>
      <c r="C237" s="1" t="s">
        <v>491</v>
      </c>
      <c r="D237" s="1" t="s">
        <v>12</v>
      </c>
      <c r="E237" s="1" t="s">
        <v>12</v>
      </c>
      <c r="F237" s="1" t="s">
        <v>12</v>
      </c>
      <c r="G237" s="1" t="s">
        <v>12</v>
      </c>
      <c r="H237" s="2">
        <v>0</v>
      </c>
      <c r="I237" s="2">
        <v>0</v>
      </c>
      <c r="J237" s="2">
        <v>0</v>
      </c>
      <c r="K237" s="2">
        <v>0</v>
      </c>
      <c r="L237" s="2">
        <v>0</v>
      </c>
      <c r="M237">
        <f t="shared" si="3"/>
        <v>0</v>
      </c>
    </row>
    <row r="238" spans="1:13" x14ac:dyDescent="0.3">
      <c r="A238" s="2">
        <v>42432</v>
      </c>
      <c r="B238" s="1" t="s">
        <v>12</v>
      </c>
      <c r="C238" s="1" t="s">
        <v>492</v>
      </c>
      <c r="D238" s="1" t="s">
        <v>25</v>
      </c>
      <c r="E238" s="1" t="s">
        <v>493</v>
      </c>
      <c r="F238" s="1" t="s">
        <v>12</v>
      </c>
      <c r="G238" s="1" t="s">
        <v>12</v>
      </c>
      <c r="H238" s="2">
        <v>0</v>
      </c>
      <c r="I238" s="2">
        <v>0</v>
      </c>
      <c r="J238" s="2">
        <v>1</v>
      </c>
      <c r="K238" s="2">
        <v>-7</v>
      </c>
      <c r="L238" s="2">
        <v>-7</v>
      </c>
      <c r="M238">
        <f t="shared" si="3"/>
        <v>1</v>
      </c>
    </row>
    <row r="239" spans="1:13" x14ac:dyDescent="0.3">
      <c r="A239" s="2">
        <v>42431</v>
      </c>
      <c r="B239" s="1" t="s">
        <v>12</v>
      </c>
      <c r="C239" s="1" t="s">
        <v>494</v>
      </c>
      <c r="D239" s="1" t="s">
        <v>12</v>
      </c>
      <c r="E239" s="1" t="s">
        <v>495</v>
      </c>
      <c r="F239" s="1" t="s">
        <v>12</v>
      </c>
      <c r="G239" s="1" t="s">
        <v>12</v>
      </c>
      <c r="H239" s="2">
        <v>0</v>
      </c>
      <c r="I239" s="2">
        <v>0</v>
      </c>
      <c r="J239" s="2">
        <v>1</v>
      </c>
      <c r="K239" s="2">
        <v>-10</v>
      </c>
      <c r="L239" s="2">
        <v>-10</v>
      </c>
      <c r="M239">
        <f t="shared" si="3"/>
        <v>1</v>
      </c>
    </row>
    <row r="240" spans="1:13" x14ac:dyDescent="0.3">
      <c r="A240" s="2">
        <v>42430</v>
      </c>
      <c r="B240" s="1" t="s">
        <v>12</v>
      </c>
      <c r="C240" s="1" t="s">
        <v>496</v>
      </c>
      <c r="D240" s="1" t="s">
        <v>12</v>
      </c>
      <c r="E240" s="1" t="s">
        <v>497</v>
      </c>
      <c r="F240" s="1" t="s">
        <v>12</v>
      </c>
      <c r="G240" s="1" t="s">
        <v>12</v>
      </c>
      <c r="H240" s="2">
        <v>0</v>
      </c>
      <c r="I240" s="2">
        <v>0</v>
      </c>
      <c r="J240" s="2">
        <v>1</v>
      </c>
      <c r="K240" s="2">
        <v>-15</v>
      </c>
      <c r="L240" s="2">
        <v>-15</v>
      </c>
      <c r="M240">
        <f t="shared" si="3"/>
        <v>1</v>
      </c>
    </row>
    <row r="241" spans="1:13" x14ac:dyDescent="0.3">
      <c r="A241" s="2">
        <v>42429</v>
      </c>
      <c r="B241" s="1" t="s">
        <v>12</v>
      </c>
      <c r="C241" s="1" t="s">
        <v>498</v>
      </c>
      <c r="D241" s="1" t="s">
        <v>12</v>
      </c>
      <c r="E241" s="1" t="s">
        <v>301</v>
      </c>
      <c r="F241" s="1" t="s">
        <v>12</v>
      </c>
      <c r="G241" s="1" t="s">
        <v>12</v>
      </c>
      <c r="H241" s="2">
        <v>0</v>
      </c>
      <c r="I241" s="2">
        <v>0</v>
      </c>
      <c r="J241" s="2">
        <v>1</v>
      </c>
      <c r="K241" s="2">
        <v>-3</v>
      </c>
      <c r="L241" s="2">
        <v>-3</v>
      </c>
      <c r="M241">
        <f t="shared" si="3"/>
        <v>1</v>
      </c>
    </row>
    <row r="242" spans="1:13" x14ac:dyDescent="0.3">
      <c r="A242" s="2">
        <v>42428</v>
      </c>
      <c r="B242" s="1" t="s">
        <v>12</v>
      </c>
      <c r="C242" s="1" t="s">
        <v>499</v>
      </c>
      <c r="D242" s="1" t="s">
        <v>12</v>
      </c>
      <c r="E242" s="1" t="s">
        <v>153</v>
      </c>
      <c r="F242" s="1" t="s">
        <v>12</v>
      </c>
      <c r="G242" s="1" t="s">
        <v>12</v>
      </c>
      <c r="H242" s="2">
        <v>0</v>
      </c>
      <c r="I242" s="2">
        <v>0</v>
      </c>
      <c r="J242" s="2">
        <v>1</v>
      </c>
      <c r="K242" s="2">
        <v>-3</v>
      </c>
      <c r="L242" s="2">
        <v>-3</v>
      </c>
      <c r="M242">
        <f t="shared" si="3"/>
        <v>1</v>
      </c>
    </row>
    <row r="243" spans="1:13" x14ac:dyDescent="0.3">
      <c r="A243" s="2">
        <v>42427</v>
      </c>
      <c r="B243" s="1" t="s">
        <v>12</v>
      </c>
      <c r="C243" s="1" t="s">
        <v>500</v>
      </c>
      <c r="D243" s="1" t="s">
        <v>501</v>
      </c>
      <c r="E243" s="1" t="s">
        <v>12</v>
      </c>
      <c r="F243" s="1" t="s">
        <v>12</v>
      </c>
      <c r="G243" s="1" t="s">
        <v>12</v>
      </c>
      <c r="H243" s="2">
        <v>1</v>
      </c>
      <c r="I243" s="2">
        <v>2</v>
      </c>
      <c r="J243" s="2">
        <v>0</v>
      </c>
      <c r="K243" s="2">
        <v>0</v>
      </c>
      <c r="L243" s="2">
        <v>2</v>
      </c>
      <c r="M243">
        <f t="shared" si="3"/>
        <v>0</v>
      </c>
    </row>
    <row r="244" spans="1:13" x14ac:dyDescent="0.3">
      <c r="A244" s="2">
        <v>42426</v>
      </c>
      <c r="B244" s="1" t="s">
        <v>12</v>
      </c>
      <c r="C244" s="1" t="s">
        <v>502</v>
      </c>
      <c r="D244" s="1" t="s">
        <v>12</v>
      </c>
      <c r="E244" s="1" t="s">
        <v>503</v>
      </c>
      <c r="F244" s="1" t="s">
        <v>12</v>
      </c>
      <c r="G244" s="1" t="s">
        <v>12</v>
      </c>
      <c r="H244" s="2">
        <v>0</v>
      </c>
      <c r="I244" s="2">
        <v>0</v>
      </c>
      <c r="J244" s="2">
        <v>1</v>
      </c>
      <c r="K244" s="2">
        <v>-15</v>
      </c>
      <c r="L244" s="2">
        <v>-15</v>
      </c>
      <c r="M244">
        <f t="shared" si="3"/>
        <v>1</v>
      </c>
    </row>
    <row r="245" spans="1:13" x14ac:dyDescent="0.3">
      <c r="A245" s="2">
        <v>42425</v>
      </c>
      <c r="B245" s="1" t="s">
        <v>12</v>
      </c>
      <c r="C245" s="1" t="s">
        <v>504</v>
      </c>
      <c r="D245" s="1" t="s">
        <v>505</v>
      </c>
      <c r="E245" s="1" t="s">
        <v>12</v>
      </c>
      <c r="F245" s="1" t="s">
        <v>12</v>
      </c>
      <c r="G245" s="1" t="s">
        <v>12</v>
      </c>
      <c r="H245" s="2">
        <v>1</v>
      </c>
      <c r="I245" s="2">
        <v>1</v>
      </c>
      <c r="J245" s="2">
        <v>0</v>
      </c>
      <c r="K245" s="2">
        <v>0</v>
      </c>
      <c r="L245" s="2">
        <v>1</v>
      </c>
      <c r="M245">
        <f t="shared" si="3"/>
        <v>0</v>
      </c>
    </row>
    <row r="246" spans="1:13" x14ac:dyDescent="0.3">
      <c r="A246" s="2">
        <v>42424</v>
      </c>
      <c r="B246" s="1" t="s">
        <v>12</v>
      </c>
      <c r="C246" s="1" t="s">
        <v>506</v>
      </c>
      <c r="D246" s="1" t="s">
        <v>12</v>
      </c>
      <c r="E246" s="1" t="s">
        <v>153</v>
      </c>
      <c r="F246" s="1" t="s">
        <v>12</v>
      </c>
      <c r="G246" s="1" t="s">
        <v>12</v>
      </c>
      <c r="H246" s="2">
        <v>0</v>
      </c>
      <c r="I246" s="2">
        <v>0</v>
      </c>
      <c r="J246" s="2">
        <v>1</v>
      </c>
      <c r="K246" s="2">
        <v>-3</v>
      </c>
      <c r="L246" s="2">
        <v>-3</v>
      </c>
      <c r="M246">
        <f t="shared" si="3"/>
        <v>1</v>
      </c>
    </row>
    <row r="247" spans="1:13" x14ac:dyDescent="0.3">
      <c r="A247" s="2">
        <v>42423</v>
      </c>
      <c r="B247" s="1" t="s">
        <v>12</v>
      </c>
      <c r="C247" s="1" t="s">
        <v>507</v>
      </c>
      <c r="D247" s="1" t="s">
        <v>508</v>
      </c>
      <c r="E247" s="1" t="s">
        <v>509</v>
      </c>
      <c r="F247" s="1" t="s">
        <v>12</v>
      </c>
      <c r="G247" s="1" t="s">
        <v>50</v>
      </c>
      <c r="H247" s="2">
        <v>0</v>
      </c>
      <c r="I247" s="2">
        <v>0</v>
      </c>
      <c r="J247" s="2">
        <v>1</v>
      </c>
      <c r="K247" s="2">
        <v>-3</v>
      </c>
      <c r="L247" s="2">
        <v>-3</v>
      </c>
      <c r="M247">
        <f t="shared" si="3"/>
        <v>1</v>
      </c>
    </row>
    <row r="248" spans="1:13" x14ac:dyDescent="0.3">
      <c r="A248" s="2">
        <v>42422</v>
      </c>
      <c r="B248" s="1" t="s">
        <v>12</v>
      </c>
      <c r="C248" s="1" t="s">
        <v>510</v>
      </c>
      <c r="D248" s="1" t="s">
        <v>12</v>
      </c>
      <c r="E248" s="1" t="s">
        <v>511</v>
      </c>
      <c r="F248" s="1" t="s">
        <v>438</v>
      </c>
      <c r="G248" s="1" t="s">
        <v>30</v>
      </c>
      <c r="H248" s="2">
        <v>0</v>
      </c>
      <c r="I248" s="2">
        <v>0</v>
      </c>
      <c r="J248" s="2">
        <v>1</v>
      </c>
      <c r="K248" s="2">
        <v>-12</v>
      </c>
      <c r="L248" s="2">
        <v>-12</v>
      </c>
      <c r="M248">
        <f t="shared" si="3"/>
        <v>1</v>
      </c>
    </row>
    <row r="249" spans="1:13" x14ac:dyDescent="0.3">
      <c r="A249" s="2">
        <v>42421</v>
      </c>
      <c r="B249" s="1" t="s">
        <v>12</v>
      </c>
      <c r="C249" s="1" t="s">
        <v>512</v>
      </c>
      <c r="D249" s="1" t="s">
        <v>12</v>
      </c>
      <c r="E249" s="1" t="s">
        <v>513</v>
      </c>
      <c r="F249" s="1" t="s">
        <v>12</v>
      </c>
      <c r="G249" s="1" t="s">
        <v>80</v>
      </c>
      <c r="H249" s="2">
        <v>0</v>
      </c>
      <c r="I249" s="2">
        <v>0</v>
      </c>
      <c r="J249" s="2">
        <v>1</v>
      </c>
      <c r="K249" s="2">
        <v>-15</v>
      </c>
      <c r="L249" s="2">
        <v>-15</v>
      </c>
      <c r="M249">
        <f t="shared" si="3"/>
        <v>1</v>
      </c>
    </row>
    <row r="250" spans="1:13" x14ac:dyDescent="0.3">
      <c r="A250" s="2">
        <v>42420</v>
      </c>
      <c r="B250" s="1" t="s">
        <v>12</v>
      </c>
      <c r="C250" s="1" t="s">
        <v>514</v>
      </c>
      <c r="D250" s="1" t="s">
        <v>515</v>
      </c>
      <c r="E250" s="1" t="s">
        <v>516</v>
      </c>
      <c r="F250" s="1" t="s">
        <v>12</v>
      </c>
      <c r="G250" s="1" t="s">
        <v>12</v>
      </c>
      <c r="H250" s="2">
        <v>0</v>
      </c>
      <c r="I250" s="2">
        <v>0</v>
      </c>
      <c r="J250" s="2">
        <v>1</v>
      </c>
      <c r="K250" s="2">
        <v>-16</v>
      </c>
      <c r="L250" s="2">
        <v>-16</v>
      </c>
      <c r="M250">
        <f t="shared" si="3"/>
        <v>1</v>
      </c>
    </row>
    <row r="251" spans="1:13" x14ac:dyDescent="0.3">
      <c r="A251" s="2">
        <v>42419</v>
      </c>
      <c r="B251" s="1" t="s">
        <v>12</v>
      </c>
      <c r="C251" s="1" t="s">
        <v>517</v>
      </c>
      <c r="D251" s="1" t="s">
        <v>163</v>
      </c>
      <c r="E251" s="1" t="s">
        <v>153</v>
      </c>
      <c r="F251" s="1" t="s">
        <v>12</v>
      </c>
      <c r="G251" s="1" t="s">
        <v>12</v>
      </c>
      <c r="H251" s="2">
        <v>1</v>
      </c>
      <c r="I251" s="2">
        <v>2</v>
      </c>
      <c r="J251" s="2">
        <v>0</v>
      </c>
      <c r="K251" s="2">
        <v>0</v>
      </c>
      <c r="L251" s="2">
        <v>2</v>
      </c>
      <c r="M251">
        <f t="shared" si="3"/>
        <v>0</v>
      </c>
    </row>
    <row r="252" spans="1:13" x14ac:dyDescent="0.3">
      <c r="A252" s="2">
        <v>42418</v>
      </c>
      <c r="B252" s="1" t="s">
        <v>12</v>
      </c>
      <c r="C252" s="1" t="s">
        <v>518</v>
      </c>
      <c r="D252" s="1" t="s">
        <v>505</v>
      </c>
      <c r="E252" s="1" t="s">
        <v>519</v>
      </c>
      <c r="F252" s="1" t="s">
        <v>12</v>
      </c>
      <c r="G252" s="1" t="s">
        <v>12</v>
      </c>
      <c r="H252" s="2">
        <v>0</v>
      </c>
      <c r="I252" s="2">
        <v>0</v>
      </c>
      <c r="J252" s="2">
        <v>1</v>
      </c>
      <c r="K252" s="2">
        <v>-2</v>
      </c>
      <c r="L252" s="2">
        <v>-2</v>
      </c>
      <c r="M252">
        <f t="shared" si="3"/>
        <v>1</v>
      </c>
    </row>
    <row r="253" spans="1:13" x14ac:dyDescent="0.3">
      <c r="A253" s="2">
        <v>42417</v>
      </c>
      <c r="B253" s="1" t="s">
        <v>12</v>
      </c>
      <c r="C253" s="1" t="s">
        <v>520</v>
      </c>
      <c r="D253" s="1" t="s">
        <v>25</v>
      </c>
      <c r="E253" s="1" t="s">
        <v>12</v>
      </c>
      <c r="F253" s="1" t="s">
        <v>12</v>
      </c>
      <c r="G253" s="1" t="s">
        <v>12</v>
      </c>
      <c r="H253" s="2">
        <v>1</v>
      </c>
      <c r="I253" s="2">
        <v>3</v>
      </c>
      <c r="J253" s="2">
        <v>0</v>
      </c>
      <c r="K253" s="2">
        <v>0</v>
      </c>
      <c r="L253" s="2">
        <v>3</v>
      </c>
      <c r="M253">
        <f t="shared" si="3"/>
        <v>0</v>
      </c>
    </row>
    <row r="254" spans="1:13" x14ac:dyDescent="0.3">
      <c r="A254" s="2">
        <v>42416</v>
      </c>
      <c r="B254" s="1" t="s">
        <v>12</v>
      </c>
      <c r="C254" s="1" t="s">
        <v>428</v>
      </c>
      <c r="D254" s="1" t="s">
        <v>12</v>
      </c>
      <c r="E254" s="1" t="s">
        <v>12</v>
      </c>
      <c r="F254" s="1" t="s">
        <v>12</v>
      </c>
      <c r="G254" s="1" t="s">
        <v>12</v>
      </c>
      <c r="H254" s="2">
        <v>0</v>
      </c>
      <c r="I254" s="2">
        <v>0</v>
      </c>
      <c r="J254" s="2">
        <v>0</v>
      </c>
      <c r="K254" s="2">
        <v>0</v>
      </c>
      <c r="L254" s="2">
        <v>0</v>
      </c>
      <c r="M254">
        <f t="shared" si="3"/>
        <v>0</v>
      </c>
    </row>
    <row r="255" spans="1:13" x14ac:dyDescent="0.3">
      <c r="A255" s="2">
        <v>42415</v>
      </c>
      <c r="B255" s="1" t="s">
        <v>12</v>
      </c>
      <c r="C255" s="1" t="s">
        <v>521</v>
      </c>
      <c r="D255" s="1" t="s">
        <v>12</v>
      </c>
      <c r="E255" s="1" t="s">
        <v>522</v>
      </c>
      <c r="F255" s="1" t="s">
        <v>12</v>
      </c>
      <c r="G255" s="1" t="s">
        <v>12</v>
      </c>
      <c r="H255" s="2">
        <v>0</v>
      </c>
      <c r="I255" s="2">
        <v>0</v>
      </c>
      <c r="J255" s="2">
        <v>1</v>
      </c>
      <c r="K255" s="2">
        <v>-7</v>
      </c>
      <c r="L255" s="2">
        <v>-7</v>
      </c>
      <c r="M255">
        <f t="shared" si="3"/>
        <v>1</v>
      </c>
    </row>
    <row r="256" spans="1:13" x14ac:dyDescent="0.3">
      <c r="A256" s="2">
        <v>42414</v>
      </c>
      <c r="B256" s="1" t="s">
        <v>12</v>
      </c>
      <c r="C256" s="1" t="s">
        <v>523</v>
      </c>
      <c r="D256" s="1" t="s">
        <v>163</v>
      </c>
      <c r="E256" s="1" t="s">
        <v>524</v>
      </c>
      <c r="F256" s="1" t="s">
        <v>12</v>
      </c>
      <c r="G256" s="1" t="s">
        <v>30</v>
      </c>
      <c r="H256" s="2">
        <v>1</v>
      </c>
      <c r="I256" s="2">
        <v>2</v>
      </c>
      <c r="J256" s="2">
        <v>0</v>
      </c>
      <c r="K256" s="2">
        <v>0</v>
      </c>
      <c r="L256" s="2">
        <v>2</v>
      </c>
      <c r="M256">
        <f t="shared" si="3"/>
        <v>0</v>
      </c>
    </row>
    <row r="257" spans="1:13" x14ac:dyDescent="0.3">
      <c r="A257" s="2">
        <v>42413</v>
      </c>
      <c r="B257" s="1" t="s">
        <v>12</v>
      </c>
      <c r="C257" s="1" t="s">
        <v>525</v>
      </c>
      <c r="D257" s="1" t="s">
        <v>526</v>
      </c>
      <c r="E257" s="1" t="s">
        <v>12</v>
      </c>
      <c r="F257" s="1" t="s">
        <v>12</v>
      </c>
      <c r="G257" s="1" t="s">
        <v>12</v>
      </c>
      <c r="H257" s="2">
        <v>1</v>
      </c>
      <c r="I257" s="2">
        <v>1</v>
      </c>
      <c r="J257" s="2">
        <v>0</v>
      </c>
      <c r="K257" s="2">
        <v>0</v>
      </c>
      <c r="L257" s="2">
        <v>1</v>
      </c>
      <c r="M257">
        <f t="shared" si="3"/>
        <v>0</v>
      </c>
    </row>
    <row r="258" spans="1:13" x14ac:dyDescent="0.3">
      <c r="A258" s="2">
        <v>42412</v>
      </c>
      <c r="B258" s="1" t="s">
        <v>12</v>
      </c>
      <c r="C258" s="1" t="s">
        <v>527</v>
      </c>
      <c r="D258" s="1" t="s">
        <v>12</v>
      </c>
      <c r="E258" s="1" t="s">
        <v>528</v>
      </c>
      <c r="F258" s="1" t="s">
        <v>12</v>
      </c>
      <c r="G258" s="1" t="s">
        <v>12</v>
      </c>
      <c r="H258" s="2">
        <v>0</v>
      </c>
      <c r="I258" s="2">
        <v>0</v>
      </c>
      <c r="J258" s="2">
        <v>1</v>
      </c>
      <c r="K258" s="2">
        <v>-4</v>
      </c>
      <c r="L258" s="2">
        <v>-4</v>
      </c>
      <c r="M258">
        <f t="shared" si="3"/>
        <v>1</v>
      </c>
    </row>
    <row r="259" spans="1:13" x14ac:dyDescent="0.3">
      <c r="A259" s="2">
        <v>42411</v>
      </c>
      <c r="B259" s="1" t="s">
        <v>12</v>
      </c>
      <c r="C259" s="1" t="s">
        <v>529</v>
      </c>
      <c r="D259" s="1" t="s">
        <v>530</v>
      </c>
      <c r="E259" s="1" t="s">
        <v>12</v>
      </c>
      <c r="F259" s="1" t="s">
        <v>12</v>
      </c>
      <c r="G259" s="1" t="s">
        <v>12</v>
      </c>
      <c r="H259" s="2">
        <v>1</v>
      </c>
      <c r="I259" s="2">
        <v>2</v>
      </c>
      <c r="J259" s="2">
        <v>0</v>
      </c>
      <c r="K259" s="2">
        <v>0</v>
      </c>
      <c r="L259" s="2">
        <v>2</v>
      </c>
      <c r="M259">
        <f t="shared" ref="M259:M322" si="4">IF(L259&lt;0,1,0)</f>
        <v>0</v>
      </c>
    </row>
    <row r="260" spans="1:13" x14ac:dyDescent="0.3">
      <c r="A260" s="2">
        <v>42410</v>
      </c>
      <c r="B260" s="1" t="s">
        <v>12</v>
      </c>
      <c r="C260" s="1" t="s">
        <v>531</v>
      </c>
      <c r="D260" s="1" t="s">
        <v>532</v>
      </c>
      <c r="E260" s="1" t="s">
        <v>12</v>
      </c>
      <c r="F260" s="1" t="s">
        <v>12</v>
      </c>
      <c r="G260" s="1" t="s">
        <v>30</v>
      </c>
      <c r="H260" s="2">
        <v>0</v>
      </c>
      <c r="I260" s="2">
        <v>0</v>
      </c>
      <c r="J260" s="2">
        <v>1</v>
      </c>
      <c r="K260" s="2">
        <v>-1</v>
      </c>
      <c r="L260" s="2">
        <v>-1</v>
      </c>
      <c r="M260">
        <f t="shared" si="4"/>
        <v>1</v>
      </c>
    </row>
    <row r="261" spans="1:13" x14ac:dyDescent="0.3">
      <c r="A261" s="2">
        <v>42409</v>
      </c>
      <c r="B261" s="1" t="s">
        <v>12</v>
      </c>
      <c r="C261" s="1" t="s">
        <v>533</v>
      </c>
      <c r="D261" s="1" t="s">
        <v>12</v>
      </c>
      <c r="E261" s="1" t="s">
        <v>534</v>
      </c>
      <c r="F261" s="1" t="s">
        <v>12</v>
      </c>
      <c r="G261" s="1" t="s">
        <v>94</v>
      </c>
      <c r="H261" s="2">
        <v>0</v>
      </c>
      <c r="I261" s="2">
        <v>0</v>
      </c>
      <c r="J261" s="2">
        <v>1</v>
      </c>
      <c r="K261" s="2">
        <v>-8</v>
      </c>
      <c r="L261" s="2">
        <v>-8</v>
      </c>
      <c r="M261">
        <f t="shared" si="4"/>
        <v>1</v>
      </c>
    </row>
    <row r="262" spans="1:13" x14ac:dyDescent="0.3">
      <c r="A262" s="2">
        <v>42408</v>
      </c>
      <c r="B262" s="1" t="s">
        <v>12</v>
      </c>
      <c r="C262" s="1" t="s">
        <v>535</v>
      </c>
      <c r="D262" s="1" t="s">
        <v>536</v>
      </c>
      <c r="E262" s="1" t="s">
        <v>537</v>
      </c>
      <c r="F262" s="1" t="s">
        <v>47</v>
      </c>
      <c r="G262" s="1" t="s">
        <v>12</v>
      </c>
      <c r="H262" s="2">
        <v>0</v>
      </c>
      <c r="I262" s="2">
        <v>0</v>
      </c>
      <c r="J262" s="2">
        <v>1</v>
      </c>
      <c r="K262" s="2">
        <v>-1</v>
      </c>
      <c r="L262" s="2">
        <v>-1</v>
      </c>
      <c r="M262">
        <f t="shared" si="4"/>
        <v>1</v>
      </c>
    </row>
    <row r="263" spans="1:13" x14ac:dyDescent="0.3">
      <c r="A263" s="2">
        <v>42407</v>
      </c>
      <c r="B263" s="1" t="s">
        <v>12</v>
      </c>
      <c r="C263" s="1" t="s">
        <v>538</v>
      </c>
      <c r="D263" s="1" t="s">
        <v>12</v>
      </c>
      <c r="E263" s="1" t="s">
        <v>12</v>
      </c>
      <c r="F263" s="1" t="s">
        <v>12</v>
      </c>
      <c r="G263" s="1" t="s">
        <v>12</v>
      </c>
      <c r="H263" s="2">
        <v>0</v>
      </c>
      <c r="I263" s="2">
        <v>0</v>
      </c>
      <c r="J263" s="2">
        <v>0</v>
      </c>
      <c r="K263" s="2">
        <v>0</v>
      </c>
      <c r="L263" s="2">
        <v>0</v>
      </c>
      <c r="M263">
        <f t="shared" si="4"/>
        <v>0</v>
      </c>
    </row>
    <row r="264" spans="1:13" x14ac:dyDescent="0.3">
      <c r="A264" s="2">
        <v>42406</v>
      </c>
      <c r="B264" s="1" t="s">
        <v>12</v>
      </c>
      <c r="C264" s="1" t="s">
        <v>539</v>
      </c>
      <c r="D264" s="1" t="s">
        <v>540</v>
      </c>
      <c r="E264" s="1" t="s">
        <v>541</v>
      </c>
      <c r="F264" s="1" t="s">
        <v>12</v>
      </c>
      <c r="G264" s="1" t="s">
        <v>30</v>
      </c>
      <c r="H264" s="2">
        <v>1</v>
      </c>
      <c r="I264" s="2">
        <v>1</v>
      </c>
      <c r="J264" s="2">
        <v>0</v>
      </c>
      <c r="K264" s="2">
        <v>0</v>
      </c>
      <c r="L264" s="2">
        <v>1</v>
      </c>
      <c r="M264">
        <f t="shared" si="4"/>
        <v>0</v>
      </c>
    </row>
    <row r="265" spans="1:13" x14ac:dyDescent="0.3">
      <c r="A265" s="2">
        <v>42405</v>
      </c>
      <c r="B265" s="1" t="s">
        <v>12</v>
      </c>
      <c r="C265" s="1" t="s">
        <v>542</v>
      </c>
      <c r="D265" s="1" t="s">
        <v>543</v>
      </c>
      <c r="E265" s="1" t="s">
        <v>544</v>
      </c>
      <c r="F265" s="1" t="s">
        <v>12</v>
      </c>
      <c r="G265" s="1" t="s">
        <v>12</v>
      </c>
      <c r="H265" s="2">
        <v>0</v>
      </c>
      <c r="I265" s="2">
        <v>0</v>
      </c>
      <c r="J265" s="2">
        <v>1</v>
      </c>
      <c r="K265" s="2">
        <v>-47</v>
      </c>
      <c r="L265" s="2">
        <v>-47</v>
      </c>
      <c r="M265">
        <f t="shared" si="4"/>
        <v>1</v>
      </c>
    </row>
    <row r="266" spans="1:13" x14ac:dyDescent="0.3">
      <c r="A266" s="2">
        <v>42404</v>
      </c>
      <c r="B266" s="1" t="s">
        <v>12</v>
      </c>
      <c r="C266" s="1" t="s">
        <v>545</v>
      </c>
      <c r="D266" s="1" t="s">
        <v>25</v>
      </c>
      <c r="E266" s="1" t="s">
        <v>12</v>
      </c>
      <c r="F266" s="1" t="s">
        <v>12</v>
      </c>
      <c r="G266" s="1" t="s">
        <v>12</v>
      </c>
      <c r="H266" s="2">
        <v>1</v>
      </c>
      <c r="I266" s="2">
        <v>3</v>
      </c>
      <c r="J266" s="2">
        <v>0</v>
      </c>
      <c r="K266" s="2">
        <v>0</v>
      </c>
      <c r="L266" s="2">
        <v>3</v>
      </c>
      <c r="M266">
        <f t="shared" si="4"/>
        <v>0</v>
      </c>
    </row>
    <row r="267" spans="1:13" x14ac:dyDescent="0.3">
      <c r="A267" s="2">
        <v>42403</v>
      </c>
      <c r="B267" s="1" t="s">
        <v>12</v>
      </c>
      <c r="C267" s="1" t="s">
        <v>546</v>
      </c>
      <c r="D267" s="1" t="s">
        <v>547</v>
      </c>
      <c r="E267" s="1" t="s">
        <v>548</v>
      </c>
      <c r="F267" s="1" t="s">
        <v>62</v>
      </c>
      <c r="G267" s="1" t="s">
        <v>12</v>
      </c>
      <c r="H267" s="2">
        <v>0</v>
      </c>
      <c r="I267" s="2">
        <v>0</v>
      </c>
      <c r="J267" s="2">
        <v>1</v>
      </c>
      <c r="K267" s="2">
        <v>-10</v>
      </c>
      <c r="L267" s="2">
        <v>-10</v>
      </c>
      <c r="M267">
        <f t="shared" si="4"/>
        <v>1</v>
      </c>
    </row>
    <row r="268" spans="1:13" x14ac:dyDescent="0.3">
      <c r="A268" s="2">
        <v>42402</v>
      </c>
      <c r="B268" s="1" t="s">
        <v>12</v>
      </c>
      <c r="C268" s="1" t="s">
        <v>549</v>
      </c>
      <c r="D268" s="1" t="s">
        <v>12</v>
      </c>
      <c r="E268" s="1" t="s">
        <v>550</v>
      </c>
      <c r="F268" s="1" t="s">
        <v>12</v>
      </c>
      <c r="G268" s="1" t="s">
        <v>80</v>
      </c>
      <c r="H268" s="2">
        <v>0</v>
      </c>
      <c r="I268" s="2">
        <v>0</v>
      </c>
      <c r="J268" s="2">
        <v>0</v>
      </c>
      <c r="K268" s="2">
        <v>0</v>
      </c>
      <c r="L268" s="2">
        <v>0</v>
      </c>
      <c r="M268">
        <f t="shared" si="4"/>
        <v>0</v>
      </c>
    </row>
    <row r="269" spans="1:13" x14ac:dyDescent="0.3">
      <c r="A269" s="2">
        <v>42401</v>
      </c>
      <c r="B269" s="1" t="s">
        <v>12</v>
      </c>
      <c r="C269" s="1" t="s">
        <v>551</v>
      </c>
      <c r="D269" s="1" t="s">
        <v>12</v>
      </c>
      <c r="E269" s="1" t="s">
        <v>552</v>
      </c>
      <c r="F269" s="1" t="s">
        <v>12</v>
      </c>
      <c r="G269" s="1" t="s">
        <v>50</v>
      </c>
      <c r="H269" s="2">
        <v>0</v>
      </c>
      <c r="I269" s="2">
        <v>0</v>
      </c>
      <c r="J269" s="2">
        <v>1</v>
      </c>
      <c r="K269" s="2">
        <v>-6</v>
      </c>
      <c r="L269" s="2">
        <v>-6</v>
      </c>
      <c r="M269">
        <f t="shared" si="4"/>
        <v>1</v>
      </c>
    </row>
    <row r="270" spans="1:13" x14ac:dyDescent="0.3">
      <c r="A270" s="2">
        <v>42400</v>
      </c>
      <c r="B270" s="1" t="s">
        <v>12</v>
      </c>
      <c r="C270" s="1" t="s">
        <v>553</v>
      </c>
      <c r="D270" s="1" t="s">
        <v>12</v>
      </c>
      <c r="E270" s="1" t="s">
        <v>554</v>
      </c>
      <c r="F270" s="1" t="s">
        <v>62</v>
      </c>
      <c r="G270" s="1" t="s">
        <v>12</v>
      </c>
      <c r="H270" s="2">
        <v>0</v>
      </c>
      <c r="I270" s="2">
        <v>0</v>
      </c>
      <c r="J270" s="2">
        <v>1</v>
      </c>
      <c r="K270" s="2">
        <v>-3</v>
      </c>
      <c r="L270" s="2">
        <v>-3</v>
      </c>
      <c r="M270">
        <f t="shared" si="4"/>
        <v>1</v>
      </c>
    </row>
    <row r="271" spans="1:13" x14ac:dyDescent="0.3">
      <c r="A271" s="2">
        <v>42399</v>
      </c>
      <c r="B271" s="1" t="s">
        <v>12</v>
      </c>
      <c r="C271" s="1" t="s">
        <v>555</v>
      </c>
      <c r="D271" s="1" t="s">
        <v>12</v>
      </c>
      <c r="E271" s="1" t="s">
        <v>556</v>
      </c>
      <c r="F271" s="1" t="s">
        <v>12</v>
      </c>
      <c r="G271" s="1" t="s">
        <v>12</v>
      </c>
      <c r="H271" s="2">
        <v>0</v>
      </c>
      <c r="I271" s="2">
        <v>0</v>
      </c>
      <c r="J271" s="2">
        <v>1</v>
      </c>
      <c r="K271" s="2">
        <v>-7</v>
      </c>
      <c r="L271" s="2">
        <v>-7</v>
      </c>
      <c r="M271">
        <f t="shared" si="4"/>
        <v>1</v>
      </c>
    </row>
    <row r="272" spans="1:13" x14ac:dyDescent="0.3">
      <c r="A272" s="2">
        <v>42398</v>
      </c>
      <c r="B272" s="1" t="s">
        <v>12</v>
      </c>
      <c r="C272" s="1" t="s">
        <v>557</v>
      </c>
      <c r="D272" s="1" t="s">
        <v>12</v>
      </c>
      <c r="E272" s="1" t="s">
        <v>12</v>
      </c>
      <c r="F272" s="1" t="s">
        <v>12</v>
      </c>
      <c r="G272" s="1" t="s">
        <v>12</v>
      </c>
      <c r="H272" s="2">
        <v>0</v>
      </c>
      <c r="I272" s="2">
        <v>0</v>
      </c>
      <c r="J272" s="2">
        <v>0</v>
      </c>
      <c r="K272" s="2">
        <v>0</v>
      </c>
      <c r="L272" s="2">
        <v>0</v>
      </c>
      <c r="M272">
        <f t="shared" si="4"/>
        <v>0</v>
      </c>
    </row>
    <row r="273" spans="1:13" x14ac:dyDescent="0.3">
      <c r="A273" s="2">
        <v>42397</v>
      </c>
      <c r="B273" s="1" t="s">
        <v>12</v>
      </c>
      <c r="C273" s="1" t="s">
        <v>558</v>
      </c>
      <c r="D273" s="1" t="s">
        <v>270</v>
      </c>
      <c r="E273" s="1" t="s">
        <v>559</v>
      </c>
      <c r="F273" s="1" t="s">
        <v>12</v>
      </c>
      <c r="G273" s="1" t="s">
        <v>30</v>
      </c>
      <c r="H273" s="2">
        <v>0</v>
      </c>
      <c r="I273" s="2">
        <v>0</v>
      </c>
      <c r="J273" s="2">
        <v>1</v>
      </c>
      <c r="K273" s="2">
        <v>-9</v>
      </c>
      <c r="L273" s="2">
        <v>-9</v>
      </c>
      <c r="M273">
        <f t="shared" si="4"/>
        <v>1</v>
      </c>
    </row>
    <row r="274" spans="1:13" x14ac:dyDescent="0.3">
      <c r="A274" s="2">
        <v>42396</v>
      </c>
      <c r="B274" s="1" t="s">
        <v>12</v>
      </c>
      <c r="C274" s="1" t="s">
        <v>560</v>
      </c>
      <c r="D274" s="1" t="s">
        <v>561</v>
      </c>
      <c r="E274" s="1" t="s">
        <v>562</v>
      </c>
      <c r="F274" s="1" t="s">
        <v>12</v>
      </c>
      <c r="G274" s="1" t="s">
        <v>50</v>
      </c>
      <c r="H274" s="2">
        <v>0</v>
      </c>
      <c r="I274" s="2">
        <v>0</v>
      </c>
      <c r="J274" s="2">
        <v>1</v>
      </c>
      <c r="K274" s="2">
        <v>-3</v>
      </c>
      <c r="L274" s="2">
        <v>-3</v>
      </c>
      <c r="M274">
        <f t="shared" si="4"/>
        <v>1</v>
      </c>
    </row>
    <row r="275" spans="1:13" x14ac:dyDescent="0.3">
      <c r="A275" s="2">
        <v>42395</v>
      </c>
      <c r="B275" s="1" t="s">
        <v>12</v>
      </c>
      <c r="C275" s="1" t="s">
        <v>563</v>
      </c>
      <c r="D275" s="1" t="s">
        <v>12</v>
      </c>
      <c r="E275" s="1" t="s">
        <v>12</v>
      </c>
      <c r="F275" s="1" t="s">
        <v>12</v>
      </c>
      <c r="G275" s="1" t="s">
        <v>12</v>
      </c>
      <c r="H275" s="2">
        <v>0</v>
      </c>
      <c r="I275" s="2">
        <v>0</v>
      </c>
      <c r="J275" s="2">
        <v>0</v>
      </c>
      <c r="K275" s="2">
        <v>0</v>
      </c>
      <c r="L275" s="2">
        <v>0</v>
      </c>
      <c r="M275">
        <f t="shared" si="4"/>
        <v>0</v>
      </c>
    </row>
    <row r="276" spans="1:13" x14ac:dyDescent="0.3">
      <c r="A276" s="2">
        <v>42394</v>
      </c>
      <c r="B276" s="1" t="s">
        <v>12</v>
      </c>
      <c r="C276" s="1" t="s">
        <v>564</v>
      </c>
      <c r="D276" s="1" t="s">
        <v>565</v>
      </c>
      <c r="E276" s="1" t="s">
        <v>153</v>
      </c>
      <c r="F276" s="1" t="s">
        <v>12</v>
      </c>
      <c r="G276" s="1" t="s">
        <v>12</v>
      </c>
      <c r="H276" s="2">
        <v>0</v>
      </c>
      <c r="I276" s="2">
        <v>0</v>
      </c>
      <c r="J276" s="2">
        <v>1</v>
      </c>
      <c r="K276" s="2">
        <v>-2</v>
      </c>
      <c r="L276" s="2">
        <v>-2</v>
      </c>
      <c r="M276">
        <f t="shared" si="4"/>
        <v>1</v>
      </c>
    </row>
    <row r="277" spans="1:13" x14ac:dyDescent="0.3">
      <c r="A277" s="2">
        <v>42393</v>
      </c>
      <c r="B277" s="1" t="s">
        <v>12</v>
      </c>
      <c r="C277" s="1" t="s">
        <v>566</v>
      </c>
      <c r="D277" s="1" t="s">
        <v>12</v>
      </c>
      <c r="E277" s="1" t="s">
        <v>567</v>
      </c>
      <c r="F277" s="1" t="s">
        <v>12</v>
      </c>
      <c r="G277" s="1" t="s">
        <v>12</v>
      </c>
      <c r="H277" s="2">
        <v>0</v>
      </c>
      <c r="I277" s="2">
        <v>0</v>
      </c>
      <c r="J277" s="2">
        <v>1</v>
      </c>
      <c r="K277" s="2">
        <v>-2</v>
      </c>
      <c r="L277" s="2">
        <v>-2</v>
      </c>
      <c r="M277">
        <f t="shared" si="4"/>
        <v>1</v>
      </c>
    </row>
    <row r="278" spans="1:13" x14ac:dyDescent="0.3">
      <c r="A278" s="2">
        <v>42392</v>
      </c>
      <c r="B278" s="1" t="s">
        <v>12</v>
      </c>
      <c r="C278" s="1" t="s">
        <v>568</v>
      </c>
      <c r="D278" s="1" t="s">
        <v>12</v>
      </c>
      <c r="E278" s="1" t="s">
        <v>12</v>
      </c>
      <c r="F278" s="1" t="s">
        <v>12</v>
      </c>
      <c r="G278" s="1" t="s">
        <v>12</v>
      </c>
      <c r="H278" s="2">
        <v>0</v>
      </c>
      <c r="I278" s="2">
        <v>0</v>
      </c>
      <c r="J278" s="2">
        <v>0</v>
      </c>
      <c r="K278" s="2">
        <v>0</v>
      </c>
      <c r="L278" s="2">
        <v>0</v>
      </c>
      <c r="M278">
        <f t="shared" si="4"/>
        <v>0</v>
      </c>
    </row>
    <row r="279" spans="1:13" x14ac:dyDescent="0.3">
      <c r="A279" s="2">
        <v>42391</v>
      </c>
      <c r="B279" s="1" t="s">
        <v>12</v>
      </c>
      <c r="C279" s="1" t="s">
        <v>569</v>
      </c>
      <c r="D279" s="1" t="s">
        <v>12</v>
      </c>
      <c r="E279" s="1" t="s">
        <v>570</v>
      </c>
      <c r="F279" s="1" t="s">
        <v>12</v>
      </c>
      <c r="G279" s="1" t="s">
        <v>12</v>
      </c>
      <c r="H279" s="2">
        <v>0</v>
      </c>
      <c r="I279" s="2">
        <v>0</v>
      </c>
      <c r="J279" s="2">
        <v>1</v>
      </c>
      <c r="K279" s="2">
        <v>-1</v>
      </c>
      <c r="L279" s="2">
        <v>-1</v>
      </c>
      <c r="M279">
        <f t="shared" si="4"/>
        <v>1</v>
      </c>
    </row>
    <row r="280" spans="1:13" x14ac:dyDescent="0.3">
      <c r="A280" s="2">
        <v>42390</v>
      </c>
      <c r="B280" s="1" t="s">
        <v>12</v>
      </c>
      <c r="C280" s="1" t="s">
        <v>571</v>
      </c>
      <c r="D280" s="1" t="s">
        <v>12</v>
      </c>
      <c r="E280" s="1" t="s">
        <v>519</v>
      </c>
      <c r="F280" s="1" t="s">
        <v>12</v>
      </c>
      <c r="G280" s="1" t="s">
        <v>12</v>
      </c>
      <c r="H280" s="2">
        <v>0</v>
      </c>
      <c r="I280" s="2">
        <v>0</v>
      </c>
      <c r="J280" s="2">
        <v>1</v>
      </c>
      <c r="K280" s="2">
        <v>-3</v>
      </c>
      <c r="L280" s="2">
        <v>-3</v>
      </c>
      <c r="M280">
        <f t="shared" si="4"/>
        <v>1</v>
      </c>
    </row>
    <row r="281" spans="1:13" x14ac:dyDescent="0.3">
      <c r="A281" s="2">
        <v>42389</v>
      </c>
      <c r="B281" s="1" t="s">
        <v>12</v>
      </c>
      <c r="C281" s="1" t="s">
        <v>572</v>
      </c>
      <c r="D281" s="1" t="s">
        <v>12</v>
      </c>
      <c r="E281" s="1" t="s">
        <v>573</v>
      </c>
      <c r="F281" s="1" t="s">
        <v>12</v>
      </c>
      <c r="G281" s="1" t="s">
        <v>50</v>
      </c>
      <c r="H281" s="2">
        <v>0</v>
      </c>
      <c r="I281" s="2">
        <v>0</v>
      </c>
      <c r="J281" s="2">
        <v>1</v>
      </c>
      <c r="K281" s="2">
        <v>-20</v>
      </c>
      <c r="L281" s="2">
        <v>-20</v>
      </c>
      <c r="M281">
        <f t="shared" si="4"/>
        <v>1</v>
      </c>
    </row>
    <row r="282" spans="1:13" x14ac:dyDescent="0.3">
      <c r="A282" s="2">
        <v>42388</v>
      </c>
      <c r="B282" s="1" t="s">
        <v>12</v>
      </c>
      <c r="C282" s="1" t="s">
        <v>574</v>
      </c>
      <c r="D282" s="1" t="s">
        <v>12</v>
      </c>
      <c r="E282" s="1" t="s">
        <v>12</v>
      </c>
      <c r="F282" s="1" t="s">
        <v>12</v>
      </c>
      <c r="G282" s="1" t="s">
        <v>12</v>
      </c>
      <c r="H282" s="2">
        <v>0</v>
      </c>
      <c r="I282" s="2">
        <v>0</v>
      </c>
      <c r="J282" s="2">
        <v>0</v>
      </c>
      <c r="K282" s="2">
        <v>0</v>
      </c>
      <c r="L282" s="2">
        <v>0</v>
      </c>
      <c r="M282">
        <f t="shared" si="4"/>
        <v>0</v>
      </c>
    </row>
    <row r="283" spans="1:13" x14ac:dyDescent="0.3">
      <c r="A283" s="2">
        <v>42387</v>
      </c>
      <c r="B283" s="1" t="s">
        <v>12</v>
      </c>
      <c r="C283" s="1" t="s">
        <v>574</v>
      </c>
      <c r="D283" s="1" t="s">
        <v>12</v>
      </c>
      <c r="E283" s="1" t="s">
        <v>12</v>
      </c>
      <c r="F283" s="1" t="s">
        <v>12</v>
      </c>
      <c r="G283" s="1" t="s">
        <v>12</v>
      </c>
      <c r="H283" s="2">
        <v>0</v>
      </c>
      <c r="I283" s="2">
        <v>0</v>
      </c>
      <c r="J283" s="2">
        <v>0</v>
      </c>
      <c r="K283" s="2">
        <v>0</v>
      </c>
      <c r="L283" s="2">
        <v>0</v>
      </c>
      <c r="M283">
        <f t="shared" si="4"/>
        <v>0</v>
      </c>
    </row>
    <row r="284" spans="1:13" x14ac:dyDescent="0.3">
      <c r="A284" s="2">
        <v>42386</v>
      </c>
      <c r="B284" s="1" t="s">
        <v>12</v>
      </c>
      <c r="C284" s="1" t="s">
        <v>574</v>
      </c>
      <c r="D284" s="1" t="s">
        <v>12</v>
      </c>
      <c r="E284" s="1" t="s">
        <v>12</v>
      </c>
      <c r="F284" s="1" t="s">
        <v>12</v>
      </c>
      <c r="G284" s="1" t="s">
        <v>12</v>
      </c>
      <c r="H284" s="2">
        <v>0</v>
      </c>
      <c r="I284" s="2">
        <v>0</v>
      </c>
      <c r="J284" s="2">
        <v>0</v>
      </c>
      <c r="K284" s="2">
        <v>0</v>
      </c>
      <c r="L284" s="2">
        <v>0</v>
      </c>
      <c r="M284">
        <f t="shared" si="4"/>
        <v>0</v>
      </c>
    </row>
    <row r="285" spans="1:13" x14ac:dyDescent="0.3">
      <c r="A285" s="2">
        <v>42385</v>
      </c>
      <c r="B285" s="1" t="s">
        <v>12</v>
      </c>
      <c r="C285" s="1" t="s">
        <v>574</v>
      </c>
      <c r="D285" s="1" t="s">
        <v>12</v>
      </c>
      <c r="E285" s="1" t="s">
        <v>12</v>
      </c>
      <c r="F285" s="1" t="s">
        <v>12</v>
      </c>
      <c r="G285" s="1" t="s">
        <v>12</v>
      </c>
      <c r="H285" s="2">
        <v>0</v>
      </c>
      <c r="I285" s="2">
        <v>0</v>
      </c>
      <c r="J285" s="2">
        <v>0</v>
      </c>
      <c r="K285" s="2">
        <v>0</v>
      </c>
      <c r="L285" s="2">
        <v>0</v>
      </c>
      <c r="M285">
        <f t="shared" si="4"/>
        <v>0</v>
      </c>
    </row>
    <row r="286" spans="1:13" x14ac:dyDescent="0.3">
      <c r="A286" s="2">
        <v>42384</v>
      </c>
      <c r="B286" s="1" t="s">
        <v>12</v>
      </c>
      <c r="C286" s="1" t="s">
        <v>575</v>
      </c>
      <c r="D286" s="1" t="s">
        <v>12</v>
      </c>
      <c r="E286" s="1" t="s">
        <v>12</v>
      </c>
      <c r="F286" s="1" t="s">
        <v>12</v>
      </c>
      <c r="G286" s="1" t="s">
        <v>12</v>
      </c>
      <c r="H286" s="2">
        <v>0</v>
      </c>
      <c r="I286" s="2">
        <v>0</v>
      </c>
      <c r="J286" s="2">
        <v>0</v>
      </c>
      <c r="K286" s="2">
        <v>0</v>
      </c>
      <c r="L286" s="2">
        <v>0</v>
      </c>
      <c r="M286">
        <f t="shared" si="4"/>
        <v>0</v>
      </c>
    </row>
    <row r="287" spans="1:13" x14ac:dyDescent="0.3">
      <c r="A287" s="2">
        <v>42383</v>
      </c>
      <c r="B287" s="1" t="s">
        <v>12</v>
      </c>
      <c r="C287" s="1" t="s">
        <v>576</v>
      </c>
      <c r="D287" s="1" t="s">
        <v>163</v>
      </c>
      <c r="E287" s="1" t="s">
        <v>12</v>
      </c>
      <c r="F287" s="1" t="s">
        <v>12</v>
      </c>
      <c r="G287" s="1" t="s">
        <v>12</v>
      </c>
      <c r="H287" s="2">
        <v>1</v>
      </c>
      <c r="I287" s="2">
        <v>5</v>
      </c>
      <c r="J287" s="2">
        <v>0</v>
      </c>
      <c r="K287" s="2">
        <v>0</v>
      </c>
      <c r="L287" s="2">
        <v>5</v>
      </c>
      <c r="M287">
        <f t="shared" si="4"/>
        <v>0</v>
      </c>
    </row>
    <row r="288" spans="1:13" x14ac:dyDescent="0.3">
      <c r="A288" s="2">
        <v>42382</v>
      </c>
      <c r="B288" s="1" t="s">
        <v>12</v>
      </c>
      <c r="C288" s="1" t="s">
        <v>575</v>
      </c>
      <c r="D288" s="1" t="s">
        <v>12</v>
      </c>
      <c r="E288" s="1" t="s">
        <v>12</v>
      </c>
      <c r="F288" s="1" t="s">
        <v>12</v>
      </c>
      <c r="G288" s="1" t="s">
        <v>12</v>
      </c>
      <c r="H288" s="2">
        <v>0</v>
      </c>
      <c r="I288" s="2">
        <v>0</v>
      </c>
      <c r="J288" s="2">
        <v>0</v>
      </c>
      <c r="K288" s="2">
        <v>0</v>
      </c>
      <c r="L288" s="2">
        <v>0</v>
      </c>
      <c r="M288">
        <f t="shared" si="4"/>
        <v>0</v>
      </c>
    </row>
    <row r="289" spans="1:13" x14ac:dyDescent="0.3">
      <c r="A289" s="2">
        <v>42381</v>
      </c>
      <c r="B289" s="1" t="s">
        <v>12</v>
      </c>
      <c r="C289" s="1" t="s">
        <v>575</v>
      </c>
      <c r="D289" s="1" t="s">
        <v>12</v>
      </c>
      <c r="E289" s="1" t="s">
        <v>12</v>
      </c>
      <c r="F289" s="1" t="s">
        <v>12</v>
      </c>
      <c r="G289" s="1" t="s">
        <v>12</v>
      </c>
      <c r="H289" s="2">
        <v>0</v>
      </c>
      <c r="I289" s="2">
        <v>0</v>
      </c>
      <c r="J289" s="2">
        <v>0</v>
      </c>
      <c r="K289" s="2">
        <v>0</v>
      </c>
      <c r="L289" s="2">
        <v>0</v>
      </c>
      <c r="M289">
        <f t="shared" si="4"/>
        <v>0</v>
      </c>
    </row>
    <row r="290" spans="1:13" x14ac:dyDescent="0.3">
      <c r="A290" s="2">
        <v>42380</v>
      </c>
      <c r="B290" s="1" t="s">
        <v>12</v>
      </c>
      <c r="C290" s="1" t="s">
        <v>575</v>
      </c>
      <c r="D290" s="1" t="s">
        <v>12</v>
      </c>
      <c r="E290" s="1" t="s">
        <v>12</v>
      </c>
      <c r="F290" s="1" t="s">
        <v>12</v>
      </c>
      <c r="G290" s="1" t="s">
        <v>12</v>
      </c>
      <c r="H290" s="2">
        <v>0</v>
      </c>
      <c r="I290" s="2">
        <v>0</v>
      </c>
      <c r="J290" s="2">
        <v>0</v>
      </c>
      <c r="K290" s="2">
        <v>0</v>
      </c>
      <c r="L290" s="2">
        <v>0</v>
      </c>
      <c r="M290">
        <f t="shared" si="4"/>
        <v>0</v>
      </c>
    </row>
    <row r="291" spans="1:13" x14ac:dyDescent="0.3">
      <c r="A291" s="2">
        <v>42379</v>
      </c>
      <c r="B291" s="1" t="s">
        <v>12</v>
      </c>
      <c r="C291" s="1" t="s">
        <v>577</v>
      </c>
      <c r="D291" s="1" t="s">
        <v>12</v>
      </c>
      <c r="E291" s="1" t="s">
        <v>12</v>
      </c>
      <c r="F291" s="1" t="s">
        <v>12</v>
      </c>
      <c r="G291" s="1" t="s">
        <v>12</v>
      </c>
      <c r="H291" s="2">
        <v>0</v>
      </c>
      <c r="I291" s="2">
        <v>0</v>
      </c>
      <c r="J291" s="2">
        <v>0</v>
      </c>
      <c r="K291" s="2">
        <v>0</v>
      </c>
      <c r="L291" s="2">
        <v>0</v>
      </c>
      <c r="M291">
        <f t="shared" si="4"/>
        <v>0</v>
      </c>
    </row>
    <row r="292" spans="1:13" x14ac:dyDescent="0.3">
      <c r="A292" s="2">
        <v>42378</v>
      </c>
      <c r="B292" s="1" t="s">
        <v>12</v>
      </c>
      <c r="C292" s="1" t="s">
        <v>578</v>
      </c>
      <c r="D292" s="1" t="s">
        <v>12</v>
      </c>
      <c r="E292" s="1" t="s">
        <v>417</v>
      </c>
      <c r="F292" s="1" t="s">
        <v>12</v>
      </c>
      <c r="G292" s="1" t="s">
        <v>12</v>
      </c>
      <c r="H292" s="2">
        <v>0</v>
      </c>
      <c r="I292" s="2">
        <v>0</v>
      </c>
      <c r="J292" s="2">
        <v>1</v>
      </c>
      <c r="K292" s="2">
        <v>-3</v>
      </c>
      <c r="L292" s="2">
        <v>-3</v>
      </c>
      <c r="M292">
        <f t="shared" si="4"/>
        <v>1</v>
      </c>
    </row>
    <row r="293" spans="1:13" x14ac:dyDescent="0.3">
      <c r="A293" s="2">
        <v>42377</v>
      </c>
      <c r="B293" s="1" t="s">
        <v>12</v>
      </c>
      <c r="C293" s="1" t="s">
        <v>579</v>
      </c>
      <c r="D293" s="1" t="s">
        <v>580</v>
      </c>
      <c r="E293" s="1" t="s">
        <v>581</v>
      </c>
      <c r="F293" s="1" t="s">
        <v>62</v>
      </c>
      <c r="G293" s="1" t="s">
        <v>30</v>
      </c>
      <c r="H293" s="2">
        <v>0</v>
      </c>
      <c r="I293" s="2">
        <v>0</v>
      </c>
      <c r="J293" s="2">
        <v>1</v>
      </c>
      <c r="K293" s="2">
        <v>-10</v>
      </c>
      <c r="L293" s="2">
        <v>-10</v>
      </c>
      <c r="M293">
        <f t="shared" si="4"/>
        <v>1</v>
      </c>
    </row>
    <row r="294" spans="1:13" x14ac:dyDescent="0.3">
      <c r="A294" s="2">
        <v>42376</v>
      </c>
      <c r="B294" s="1" t="s">
        <v>12</v>
      </c>
      <c r="C294" s="1" t="s">
        <v>582</v>
      </c>
      <c r="D294" s="1" t="s">
        <v>12</v>
      </c>
      <c r="E294" s="1" t="s">
        <v>12</v>
      </c>
      <c r="F294" s="1" t="s">
        <v>12</v>
      </c>
      <c r="G294" s="1" t="s">
        <v>12</v>
      </c>
      <c r="H294" s="2">
        <v>0</v>
      </c>
      <c r="I294" s="2">
        <v>0</v>
      </c>
      <c r="J294" s="2">
        <v>0</v>
      </c>
      <c r="K294" s="2">
        <v>0</v>
      </c>
      <c r="L294" s="2">
        <v>0</v>
      </c>
      <c r="M294">
        <f t="shared" si="4"/>
        <v>0</v>
      </c>
    </row>
    <row r="295" spans="1:13" x14ac:dyDescent="0.3">
      <c r="A295" s="2">
        <v>42375</v>
      </c>
      <c r="B295" s="1" t="s">
        <v>12</v>
      </c>
      <c r="C295" s="1" t="s">
        <v>583</v>
      </c>
      <c r="D295" s="1" t="s">
        <v>584</v>
      </c>
      <c r="E295" s="1" t="s">
        <v>585</v>
      </c>
      <c r="F295" s="1" t="s">
        <v>12</v>
      </c>
      <c r="G295" s="1" t="s">
        <v>12</v>
      </c>
      <c r="H295" s="2">
        <v>0</v>
      </c>
      <c r="I295" s="2">
        <v>0</v>
      </c>
      <c r="J295" s="2">
        <v>0</v>
      </c>
      <c r="K295" s="2">
        <v>0</v>
      </c>
      <c r="L295" s="2">
        <v>0</v>
      </c>
      <c r="M295">
        <f t="shared" si="4"/>
        <v>0</v>
      </c>
    </row>
    <row r="296" spans="1:13" x14ac:dyDescent="0.3">
      <c r="A296" s="2">
        <v>42374</v>
      </c>
      <c r="B296" s="1" t="s">
        <v>12</v>
      </c>
      <c r="C296" s="1" t="s">
        <v>586</v>
      </c>
      <c r="D296" s="1" t="s">
        <v>587</v>
      </c>
      <c r="E296" s="1" t="s">
        <v>588</v>
      </c>
      <c r="F296" s="1" t="s">
        <v>12</v>
      </c>
      <c r="G296" s="1" t="s">
        <v>94</v>
      </c>
      <c r="H296" s="2">
        <v>0</v>
      </c>
      <c r="I296" s="2">
        <v>0</v>
      </c>
      <c r="J296" s="2">
        <v>1</v>
      </c>
      <c r="K296" s="2">
        <v>-42</v>
      </c>
      <c r="L296" s="2">
        <v>-42</v>
      </c>
      <c r="M296">
        <f t="shared" si="4"/>
        <v>1</v>
      </c>
    </row>
    <row r="297" spans="1:13" x14ac:dyDescent="0.3">
      <c r="A297" s="2">
        <v>42373</v>
      </c>
      <c r="B297" s="1" t="s">
        <v>12</v>
      </c>
      <c r="C297" s="1" t="s">
        <v>432</v>
      </c>
      <c r="D297" s="1" t="s">
        <v>12</v>
      </c>
      <c r="E297" s="1" t="s">
        <v>12</v>
      </c>
      <c r="F297" s="1" t="s">
        <v>12</v>
      </c>
      <c r="G297" s="1" t="s">
        <v>12</v>
      </c>
      <c r="H297" s="2">
        <v>0</v>
      </c>
      <c r="I297" s="2">
        <v>0</v>
      </c>
      <c r="J297" s="2">
        <v>0</v>
      </c>
      <c r="K297" s="2">
        <v>0</v>
      </c>
      <c r="L297" s="2">
        <v>0</v>
      </c>
      <c r="M297">
        <f t="shared" si="4"/>
        <v>0</v>
      </c>
    </row>
    <row r="298" spans="1:13" x14ac:dyDescent="0.3">
      <c r="A298" s="2">
        <v>42372</v>
      </c>
      <c r="B298" s="1" t="s">
        <v>12</v>
      </c>
      <c r="C298" s="1" t="s">
        <v>589</v>
      </c>
      <c r="D298" s="1" t="s">
        <v>12</v>
      </c>
      <c r="E298" s="1" t="s">
        <v>590</v>
      </c>
      <c r="F298" s="1" t="s">
        <v>12</v>
      </c>
      <c r="G298" s="1" t="s">
        <v>12</v>
      </c>
      <c r="H298" s="2">
        <v>0</v>
      </c>
      <c r="I298" s="2">
        <v>0</v>
      </c>
      <c r="J298" s="2">
        <v>1</v>
      </c>
      <c r="K298" s="2">
        <v>-5</v>
      </c>
      <c r="L298" s="2">
        <v>-5</v>
      </c>
      <c r="M298">
        <f t="shared" si="4"/>
        <v>1</v>
      </c>
    </row>
    <row r="299" spans="1:13" x14ac:dyDescent="0.3">
      <c r="A299" s="2">
        <v>42371</v>
      </c>
      <c r="B299" s="1" t="s">
        <v>12</v>
      </c>
      <c r="C299" s="1" t="s">
        <v>591</v>
      </c>
      <c r="D299" s="1" t="s">
        <v>12</v>
      </c>
      <c r="E299" s="1" t="s">
        <v>417</v>
      </c>
      <c r="F299" s="1" t="s">
        <v>12</v>
      </c>
      <c r="G299" s="1" t="s">
        <v>12</v>
      </c>
      <c r="H299" s="2">
        <v>0</v>
      </c>
      <c r="I299" s="2">
        <v>0</v>
      </c>
      <c r="J299" s="2">
        <v>1</v>
      </c>
      <c r="K299" s="2">
        <v>-3</v>
      </c>
      <c r="L299" s="2">
        <v>-3</v>
      </c>
      <c r="M299">
        <f t="shared" si="4"/>
        <v>1</v>
      </c>
    </row>
    <row r="300" spans="1:13" x14ac:dyDescent="0.3">
      <c r="A300" s="2">
        <v>42370</v>
      </c>
      <c r="B300" s="1" t="s">
        <v>12</v>
      </c>
      <c r="C300" s="1" t="s">
        <v>592</v>
      </c>
      <c r="D300" s="1" t="s">
        <v>593</v>
      </c>
      <c r="E300" s="1" t="s">
        <v>12</v>
      </c>
      <c r="F300" s="1" t="s">
        <v>251</v>
      </c>
      <c r="G300" s="1" t="s">
        <v>94</v>
      </c>
      <c r="H300" s="2">
        <v>1</v>
      </c>
      <c r="I300" s="2">
        <v>12</v>
      </c>
      <c r="J300" s="2">
        <v>0</v>
      </c>
      <c r="K300" s="2">
        <v>0</v>
      </c>
      <c r="L300" s="2">
        <v>12</v>
      </c>
      <c r="M300">
        <f t="shared" si="4"/>
        <v>0</v>
      </c>
    </row>
    <row r="301" spans="1:13" x14ac:dyDescent="0.3">
      <c r="A301" s="2">
        <v>42369</v>
      </c>
      <c r="B301" s="1" t="s">
        <v>12</v>
      </c>
      <c r="C301" s="1" t="s">
        <v>594</v>
      </c>
      <c r="D301" s="1" t="s">
        <v>595</v>
      </c>
      <c r="E301" s="1" t="s">
        <v>596</v>
      </c>
      <c r="F301" s="1" t="s">
        <v>62</v>
      </c>
      <c r="G301" s="1" t="s">
        <v>30</v>
      </c>
      <c r="H301" s="2">
        <v>0</v>
      </c>
      <c r="I301" s="2">
        <v>0</v>
      </c>
      <c r="J301" s="2">
        <v>1</v>
      </c>
      <c r="K301" s="2">
        <v>-20</v>
      </c>
      <c r="L301" s="2">
        <v>-20</v>
      </c>
      <c r="M301">
        <f t="shared" si="4"/>
        <v>1</v>
      </c>
    </row>
    <row r="302" spans="1:13" x14ac:dyDescent="0.3">
      <c r="A302" s="2">
        <v>42368</v>
      </c>
      <c r="B302" s="1" t="s">
        <v>12</v>
      </c>
      <c r="C302" s="1" t="s">
        <v>597</v>
      </c>
      <c r="D302" s="1" t="s">
        <v>12</v>
      </c>
      <c r="E302" s="1" t="s">
        <v>82</v>
      </c>
      <c r="F302" s="1" t="s">
        <v>12</v>
      </c>
      <c r="G302" s="1" t="s">
        <v>12</v>
      </c>
      <c r="H302" s="2">
        <v>0</v>
      </c>
      <c r="I302" s="2">
        <v>0</v>
      </c>
      <c r="J302" s="2">
        <v>1</v>
      </c>
      <c r="K302" s="2">
        <v>-4</v>
      </c>
      <c r="L302" s="2">
        <v>-4</v>
      </c>
      <c r="M302">
        <f t="shared" si="4"/>
        <v>1</v>
      </c>
    </row>
    <row r="303" spans="1:13" x14ac:dyDescent="0.3">
      <c r="A303" s="2">
        <v>42367</v>
      </c>
      <c r="B303" s="1" t="s">
        <v>12</v>
      </c>
      <c r="C303" s="1" t="s">
        <v>598</v>
      </c>
      <c r="D303" s="1" t="s">
        <v>284</v>
      </c>
      <c r="E303" s="1" t="s">
        <v>599</v>
      </c>
      <c r="F303" s="1" t="s">
        <v>12</v>
      </c>
      <c r="G303" s="1" t="s">
        <v>30</v>
      </c>
      <c r="H303" s="2">
        <v>0</v>
      </c>
      <c r="I303" s="2">
        <v>0</v>
      </c>
      <c r="J303" s="2">
        <v>1</v>
      </c>
      <c r="K303" s="2">
        <v>-20</v>
      </c>
      <c r="L303" s="2">
        <v>-20</v>
      </c>
      <c r="M303">
        <f t="shared" si="4"/>
        <v>1</v>
      </c>
    </row>
    <row r="304" spans="1:13" x14ac:dyDescent="0.3">
      <c r="A304" s="2">
        <v>42366</v>
      </c>
      <c r="B304" s="1" t="s">
        <v>12</v>
      </c>
      <c r="C304" s="1" t="s">
        <v>600</v>
      </c>
      <c r="D304" s="1" t="s">
        <v>601</v>
      </c>
      <c r="E304" s="1" t="s">
        <v>602</v>
      </c>
      <c r="F304" s="1" t="s">
        <v>62</v>
      </c>
      <c r="G304" s="1" t="s">
        <v>140</v>
      </c>
      <c r="H304" s="2">
        <v>0</v>
      </c>
      <c r="I304" s="2">
        <v>0</v>
      </c>
      <c r="J304" s="2">
        <v>1</v>
      </c>
      <c r="K304" s="2">
        <v>-6</v>
      </c>
      <c r="L304" s="2">
        <v>-6</v>
      </c>
      <c r="M304">
        <f t="shared" si="4"/>
        <v>1</v>
      </c>
    </row>
    <row r="305" spans="1:13" x14ac:dyDescent="0.3">
      <c r="A305" s="2">
        <v>42365</v>
      </c>
      <c r="B305" s="1" t="s">
        <v>12</v>
      </c>
      <c r="C305" s="1" t="s">
        <v>603</v>
      </c>
      <c r="D305" s="1" t="s">
        <v>12</v>
      </c>
      <c r="E305" s="1" t="s">
        <v>604</v>
      </c>
      <c r="F305" s="1" t="s">
        <v>12</v>
      </c>
      <c r="G305" s="1" t="s">
        <v>12</v>
      </c>
      <c r="H305" s="2">
        <v>0</v>
      </c>
      <c r="I305" s="2">
        <v>0</v>
      </c>
      <c r="J305" s="2">
        <v>1</v>
      </c>
      <c r="K305" s="2">
        <v>-7</v>
      </c>
      <c r="L305" s="2">
        <v>-7</v>
      </c>
      <c r="M305">
        <f t="shared" si="4"/>
        <v>1</v>
      </c>
    </row>
    <row r="306" spans="1:13" x14ac:dyDescent="0.3">
      <c r="A306" s="2">
        <v>42364</v>
      </c>
      <c r="B306" s="1" t="s">
        <v>12</v>
      </c>
      <c r="C306" s="1" t="s">
        <v>605</v>
      </c>
      <c r="D306" s="1" t="s">
        <v>12</v>
      </c>
      <c r="E306" s="1" t="s">
        <v>82</v>
      </c>
      <c r="F306" s="1" t="s">
        <v>12</v>
      </c>
      <c r="G306" s="1" t="s">
        <v>12</v>
      </c>
      <c r="H306" s="2">
        <v>0</v>
      </c>
      <c r="I306" s="2">
        <v>0</v>
      </c>
      <c r="J306" s="2">
        <v>1</v>
      </c>
      <c r="K306" s="2">
        <v>-8</v>
      </c>
      <c r="L306" s="2">
        <v>-8</v>
      </c>
      <c r="M306">
        <f t="shared" si="4"/>
        <v>1</v>
      </c>
    </row>
    <row r="307" spans="1:13" x14ac:dyDescent="0.3">
      <c r="A307" s="2">
        <v>42363</v>
      </c>
      <c r="B307" s="1" t="s">
        <v>12</v>
      </c>
      <c r="C307" s="1" t="s">
        <v>606</v>
      </c>
      <c r="D307" s="1" t="s">
        <v>12</v>
      </c>
      <c r="E307" s="1" t="s">
        <v>607</v>
      </c>
      <c r="F307" s="1" t="s">
        <v>12</v>
      </c>
      <c r="G307" s="1" t="s">
        <v>30</v>
      </c>
      <c r="H307" s="2">
        <v>0</v>
      </c>
      <c r="I307" s="2">
        <v>0</v>
      </c>
      <c r="J307" s="2">
        <v>1</v>
      </c>
      <c r="K307" s="2">
        <v>-11</v>
      </c>
      <c r="L307" s="2">
        <v>-11</v>
      </c>
      <c r="M307">
        <f t="shared" si="4"/>
        <v>1</v>
      </c>
    </row>
    <row r="308" spans="1:13" x14ac:dyDescent="0.3">
      <c r="A308" s="2">
        <v>42362</v>
      </c>
      <c r="B308" s="1" t="s">
        <v>12</v>
      </c>
      <c r="C308" s="1" t="s">
        <v>608</v>
      </c>
      <c r="D308" s="1" t="s">
        <v>12</v>
      </c>
      <c r="E308" s="1" t="s">
        <v>609</v>
      </c>
      <c r="F308" s="1" t="s">
        <v>12</v>
      </c>
      <c r="G308" s="1" t="s">
        <v>12</v>
      </c>
      <c r="H308" s="2">
        <v>0</v>
      </c>
      <c r="I308" s="2">
        <v>0</v>
      </c>
      <c r="J308" s="2">
        <v>1</v>
      </c>
      <c r="K308" s="2">
        <v>-12</v>
      </c>
      <c r="L308" s="2">
        <v>-12</v>
      </c>
      <c r="M308">
        <f t="shared" si="4"/>
        <v>1</v>
      </c>
    </row>
    <row r="309" spans="1:13" x14ac:dyDescent="0.3">
      <c r="A309" s="2">
        <v>42361</v>
      </c>
      <c r="B309" s="1" t="s">
        <v>12</v>
      </c>
      <c r="C309" s="1" t="s">
        <v>610</v>
      </c>
      <c r="D309" s="1" t="s">
        <v>12</v>
      </c>
      <c r="E309" s="1" t="s">
        <v>12</v>
      </c>
      <c r="F309" s="1" t="s">
        <v>12</v>
      </c>
      <c r="G309" s="1" t="s">
        <v>12</v>
      </c>
      <c r="H309" s="2">
        <v>0</v>
      </c>
      <c r="I309" s="2">
        <v>0</v>
      </c>
      <c r="J309" s="2">
        <v>0</v>
      </c>
      <c r="K309" s="2">
        <v>0</v>
      </c>
      <c r="L309" s="2">
        <v>0</v>
      </c>
      <c r="M309">
        <f t="shared" si="4"/>
        <v>0</v>
      </c>
    </row>
    <row r="310" spans="1:13" x14ac:dyDescent="0.3">
      <c r="A310" s="2">
        <v>42360</v>
      </c>
      <c r="B310" s="1" t="s">
        <v>12</v>
      </c>
      <c r="C310" s="1" t="s">
        <v>611</v>
      </c>
      <c r="D310" s="1" t="s">
        <v>12</v>
      </c>
      <c r="E310" s="1" t="s">
        <v>612</v>
      </c>
      <c r="F310" s="1" t="s">
        <v>12</v>
      </c>
      <c r="G310" s="1" t="s">
        <v>12</v>
      </c>
      <c r="H310" s="2">
        <v>0</v>
      </c>
      <c r="I310" s="2">
        <v>0</v>
      </c>
      <c r="J310" s="2">
        <v>1</v>
      </c>
      <c r="K310" s="2">
        <v>-1</v>
      </c>
      <c r="L310" s="2">
        <v>-1</v>
      </c>
      <c r="M310">
        <f t="shared" si="4"/>
        <v>1</v>
      </c>
    </row>
    <row r="311" spans="1:13" x14ac:dyDescent="0.3">
      <c r="A311" s="2">
        <v>42359</v>
      </c>
      <c r="B311" s="1" t="s">
        <v>12</v>
      </c>
      <c r="C311" s="1" t="s">
        <v>613</v>
      </c>
      <c r="D311" s="1" t="s">
        <v>614</v>
      </c>
      <c r="E311" s="1" t="s">
        <v>615</v>
      </c>
      <c r="F311" s="1" t="s">
        <v>12</v>
      </c>
      <c r="G311" s="1" t="s">
        <v>12</v>
      </c>
      <c r="H311" s="2">
        <v>0</v>
      </c>
      <c r="I311" s="2">
        <v>0</v>
      </c>
      <c r="J311" s="2">
        <v>1</v>
      </c>
      <c r="K311" s="2">
        <v>-18</v>
      </c>
      <c r="L311" s="2">
        <v>-18</v>
      </c>
      <c r="M311">
        <f t="shared" si="4"/>
        <v>1</v>
      </c>
    </row>
    <row r="312" spans="1:13" x14ac:dyDescent="0.3">
      <c r="A312" s="2">
        <v>42358</v>
      </c>
      <c r="B312" s="1" t="s">
        <v>12</v>
      </c>
      <c r="C312" s="1" t="s">
        <v>616</v>
      </c>
      <c r="D312" s="1" t="s">
        <v>617</v>
      </c>
      <c r="E312" s="1" t="s">
        <v>618</v>
      </c>
      <c r="F312" s="1" t="s">
        <v>619</v>
      </c>
      <c r="G312" s="1" t="s">
        <v>314</v>
      </c>
      <c r="H312" s="2">
        <v>0</v>
      </c>
      <c r="I312" s="2">
        <v>0</v>
      </c>
      <c r="J312" s="2">
        <v>1</v>
      </c>
      <c r="K312" s="2">
        <v>-34</v>
      </c>
      <c r="L312" s="2">
        <v>-34</v>
      </c>
      <c r="M312">
        <f t="shared" si="4"/>
        <v>1</v>
      </c>
    </row>
    <row r="313" spans="1:13" x14ac:dyDescent="0.3">
      <c r="A313" s="2">
        <v>42357</v>
      </c>
      <c r="B313" s="1" t="s">
        <v>12</v>
      </c>
      <c r="C313" s="1" t="s">
        <v>620</v>
      </c>
      <c r="D313" s="1" t="s">
        <v>621</v>
      </c>
      <c r="E313" s="1" t="s">
        <v>82</v>
      </c>
      <c r="F313" s="1" t="s">
        <v>12</v>
      </c>
      <c r="G313" s="1" t="s">
        <v>30</v>
      </c>
      <c r="H313" s="2">
        <v>0</v>
      </c>
      <c r="I313" s="2">
        <v>0</v>
      </c>
      <c r="J313" s="2">
        <v>1</v>
      </c>
      <c r="K313" s="2">
        <v>-5</v>
      </c>
      <c r="L313" s="2">
        <v>-5</v>
      </c>
      <c r="M313">
        <f t="shared" si="4"/>
        <v>1</v>
      </c>
    </row>
    <row r="314" spans="1:13" x14ac:dyDescent="0.3">
      <c r="A314" s="2">
        <v>42356</v>
      </c>
      <c r="B314" s="1" t="s">
        <v>12</v>
      </c>
      <c r="C314" s="1" t="s">
        <v>622</v>
      </c>
      <c r="D314" s="1" t="s">
        <v>623</v>
      </c>
      <c r="E314" s="1" t="s">
        <v>624</v>
      </c>
      <c r="F314" s="1" t="s">
        <v>12</v>
      </c>
      <c r="G314" s="1" t="s">
        <v>12</v>
      </c>
      <c r="H314" s="2">
        <v>0</v>
      </c>
      <c r="I314" s="2">
        <v>0</v>
      </c>
      <c r="J314" s="2">
        <v>1</v>
      </c>
      <c r="K314" s="2">
        <v>-5</v>
      </c>
      <c r="L314" s="2">
        <v>-5</v>
      </c>
      <c r="M314">
        <f t="shared" si="4"/>
        <v>1</v>
      </c>
    </row>
    <row r="315" spans="1:13" x14ac:dyDescent="0.3">
      <c r="A315" s="2">
        <v>42355</v>
      </c>
      <c r="B315" s="1" t="s">
        <v>12</v>
      </c>
      <c r="C315" s="1" t="s">
        <v>625</v>
      </c>
      <c r="D315" s="1" t="s">
        <v>12</v>
      </c>
      <c r="E315" s="1" t="s">
        <v>516</v>
      </c>
      <c r="F315" s="1" t="s">
        <v>12</v>
      </c>
      <c r="G315" s="1" t="s">
        <v>12</v>
      </c>
      <c r="H315" s="2">
        <v>0</v>
      </c>
      <c r="I315" s="2">
        <v>0</v>
      </c>
      <c r="J315" s="2">
        <v>1</v>
      </c>
      <c r="K315" s="2">
        <v>-15</v>
      </c>
      <c r="L315" s="2">
        <v>-15</v>
      </c>
      <c r="M315">
        <f t="shared" si="4"/>
        <v>1</v>
      </c>
    </row>
    <row r="316" spans="1:13" x14ac:dyDescent="0.3">
      <c r="A316" s="2">
        <v>42354</v>
      </c>
      <c r="B316" s="1" t="s">
        <v>12</v>
      </c>
      <c r="C316" s="1" t="s">
        <v>626</v>
      </c>
      <c r="D316" s="1" t="s">
        <v>12</v>
      </c>
      <c r="E316" s="1" t="s">
        <v>12</v>
      </c>
      <c r="F316" s="1" t="s">
        <v>12</v>
      </c>
      <c r="G316" s="1" t="s">
        <v>12</v>
      </c>
      <c r="H316" s="2">
        <v>0</v>
      </c>
      <c r="I316" s="2">
        <v>0</v>
      </c>
      <c r="J316" s="2">
        <v>0</v>
      </c>
      <c r="K316" s="2">
        <v>0</v>
      </c>
      <c r="L316" s="2">
        <v>0</v>
      </c>
      <c r="M316">
        <f t="shared" si="4"/>
        <v>0</v>
      </c>
    </row>
    <row r="317" spans="1:13" x14ac:dyDescent="0.3">
      <c r="A317" s="2">
        <v>42353</v>
      </c>
      <c r="B317" s="1" t="s">
        <v>12</v>
      </c>
      <c r="C317" s="1" t="s">
        <v>627</v>
      </c>
      <c r="D317" s="1" t="s">
        <v>12</v>
      </c>
      <c r="E317" s="1" t="s">
        <v>12</v>
      </c>
      <c r="F317" s="1" t="s">
        <v>12</v>
      </c>
      <c r="G317" s="1" t="s">
        <v>12</v>
      </c>
      <c r="H317" s="2">
        <v>0</v>
      </c>
      <c r="I317" s="2">
        <v>0</v>
      </c>
      <c r="J317" s="2">
        <v>0</v>
      </c>
      <c r="K317" s="2">
        <v>0</v>
      </c>
      <c r="L317" s="2">
        <v>0</v>
      </c>
      <c r="M317">
        <f t="shared" si="4"/>
        <v>0</v>
      </c>
    </row>
    <row r="318" spans="1:13" x14ac:dyDescent="0.3">
      <c r="A318" s="2">
        <v>42352</v>
      </c>
      <c r="B318" s="1" t="s">
        <v>12</v>
      </c>
      <c r="C318" s="1" t="s">
        <v>628</v>
      </c>
      <c r="D318" s="1" t="s">
        <v>629</v>
      </c>
      <c r="E318" s="1" t="s">
        <v>12</v>
      </c>
      <c r="F318" s="1" t="s">
        <v>12</v>
      </c>
      <c r="G318" s="1" t="s">
        <v>12</v>
      </c>
      <c r="H318" s="2">
        <v>1</v>
      </c>
      <c r="I318" s="2">
        <v>2</v>
      </c>
      <c r="J318" s="2">
        <v>0</v>
      </c>
      <c r="K318" s="2">
        <v>0</v>
      </c>
      <c r="L318" s="2">
        <v>2</v>
      </c>
      <c r="M318">
        <f t="shared" si="4"/>
        <v>0</v>
      </c>
    </row>
    <row r="319" spans="1:13" x14ac:dyDescent="0.3">
      <c r="A319" s="2">
        <v>42351</v>
      </c>
      <c r="B319" s="1" t="s">
        <v>12</v>
      </c>
      <c r="C319" s="1" t="s">
        <v>630</v>
      </c>
      <c r="D319" s="1" t="s">
        <v>12</v>
      </c>
      <c r="E319" s="1" t="s">
        <v>495</v>
      </c>
      <c r="F319" s="1" t="s">
        <v>12</v>
      </c>
      <c r="G319" s="1" t="s">
        <v>12</v>
      </c>
      <c r="H319" s="2">
        <v>0</v>
      </c>
      <c r="I319" s="2">
        <v>0</v>
      </c>
      <c r="J319" s="2">
        <v>1</v>
      </c>
      <c r="K319" s="2">
        <v>-7</v>
      </c>
      <c r="L319" s="2">
        <v>-7</v>
      </c>
      <c r="M319">
        <f t="shared" si="4"/>
        <v>1</v>
      </c>
    </row>
    <row r="320" spans="1:13" x14ac:dyDescent="0.3">
      <c r="A320" s="2">
        <v>42350</v>
      </c>
      <c r="B320" s="1" t="s">
        <v>12</v>
      </c>
      <c r="C320" s="1" t="s">
        <v>631</v>
      </c>
      <c r="D320" s="1" t="s">
        <v>12</v>
      </c>
      <c r="E320" s="1" t="s">
        <v>82</v>
      </c>
      <c r="F320" s="1" t="s">
        <v>12</v>
      </c>
      <c r="G320" s="1" t="s">
        <v>12</v>
      </c>
      <c r="H320" s="2">
        <v>0</v>
      </c>
      <c r="I320" s="2">
        <v>0</v>
      </c>
      <c r="J320" s="2">
        <v>1</v>
      </c>
      <c r="K320" s="2">
        <v>-8</v>
      </c>
      <c r="L320" s="2">
        <v>-8</v>
      </c>
      <c r="M320">
        <f t="shared" si="4"/>
        <v>1</v>
      </c>
    </row>
    <row r="321" spans="1:13" x14ac:dyDescent="0.3">
      <c r="A321" s="2">
        <v>42349</v>
      </c>
      <c r="B321" s="1" t="s">
        <v>12</v>
      </c>
      <c r="C321" s="1" t="s">
        <v>632</v>
      </c>
      <c r="D321" s="1" t="s">
        <v>12</v>
      </c>
      <c r="E321" s="1" t="s">
        <v>310</v>
      </c>
      <c r="F321" s="1" t="s">
        <v>12</v>
      </c>
      <c r="G321" s="1" t="s">
        <v>12</v>
      </c>
      <c r="H321" s="2">
        <v>0</v>
      </c>
      <c r="I321" s="2">
        <v>0</v>
      </c>
      <c r="J321" s="2">
        <v>1</v>
      </c>
      <c r="K321" s="2">
        <v>-3</v>
      </c>
      <c r="L321" s="2">
        <v>-3</v>
      </c>
      <c r="M321">
        <f t="shared" si="4"/>
        <v>1</v>
      </c>
    </row>
    <row r="322" spans="1:13" x14ac:dyDescent="0.3">
      <c r="A322" s="2">
        <v>42348</v>
      </c>
      <c r="B322" s="1" t="s">
        <v>12</v>
      </c>
      <c r="C322" s="1" t="s">
        <v>633</v>
      </c>
      <c r="D322" s="1" t="s">
        <v>12</v>
      </c>
      <c r="E322" s="1" t="s">
        <v>634</v>
      </c>
      <c r="F322" s="1" t="s">
        <v>12</v>
      </c>
      <c r="G322" s="1" t="s">
        <v>12</v>
      </c>
      <c r="H322" s="2">
        <v>0</v>
      </c>
      <c r="I322" s="2">
        <v>0</v>
      </c>
      <c r="J322" s="2">
        <v>1</v>
      </c>
      <c r="K322" s="2">
        <v>-12</v>
      </c>
      <c r="L322" s="2">
        <v>-12</v>
      </c>
      <c r="M322">
        <f t="shared" si="4"/>
        <v>1</v>
      </c>
    </row>
    <row r="323" spans="1:13" x14ac:dyDescent="0.3">
      <c r="A323" s="2">
        <v>42347</v>
      </c>
      <c r="B323" s="1" t="s">
        <v>12</v>
      </c>
      <c r="C323" s="1" t="s">
        <v>635</v>
      </c>
      <c r="D323" s="1" t="s">
        <v>636</v>
      </c>
      <c r="E323" s="1" t="s">
        <v>637</v>
      </c>
      <c r="F323" s="1" t="s">
        <v>12</v>
      </c>
      <c r="G323" s="1" t="s">
        <v>50</v>
      </c>
      <c r="H323" s="2">
        <v>0</v>
      </c>
      <c r="I323" s="2">
        <v>0</v>
      </c>
      <c r="J323" s="2">
        <v>1</v>
      </c>
      <c r="K323" s="2">
        <v>-3</v>
      </c>
      <c r="L323" s="2">
        <v>-3</v>
      </c>
      <c r="M323">
        <f t="shared" ref="M323:M386" si="5">IF(L323&lt;0,1,0)</f>
        <v>1</v>
      </c>
    </row>
    <row r="324" spans="1:13" x14ac:dyDescent="0.3">
      <c r="A324" s="2">
        <v>42346</v>
      </c>
      <c r="B324" s="1" t="s">
        <v>12</v>
      </c>
      <c r="C324" s="1" t="s">
        <v>638</v>
      </c>
      <c r="D324" s="1" t="s">
        <v>12</v>
      </c>
      <c r="E324" s="1" t="s">
        <v>12</v>
      </c>
      <c r="F324" s="1" t="s">
        <v>12</v>
      </c>
      <c r="G324" s="1" t="s">
        <v>50</v>
      </c>
      <c r="H324" s="2">
        <v>0</v>
      </c>
      <c r="I324" s="2">
        <v>0</v>
      </c>
      <c r="J324" s="2">
        <v>0</v>
      </c>
      <c r="K324" s="2">
        <v>0</v>
      </c>
      <c r="L324" s="2">
        <v>0</v>
      </c>
      <c r="M324">
        <f t="shared" si="5"/>
        <v>0</v>
      </c>
    </row>
    <row r="325" spans="1:13" x14ac:dyDescent="0.3">
      <c r="A325" s="2">
        <v>42345</v>
      </c>
      <c r="B325" s="1" t="s">
        <v>12</v>
      </c>
      <c r="C325" s="1" t="s">
        <v>639</v>
      </c>
      <c r="D325" s="1" t="s">
        <v>12</v>
      </c>
      <c r="E325" s="1" t="s">
        <v>82</v>
      </c>
      <c r="F325" s="1" t="s">
        <v>12</v>
      </c>
      <c r="G325" s="1" t="s">
        <v>12</v>
      </c>
      <c r="H325" s="2">
        <v>0</v>
      </c>
      <c r="I325" s="2">
        <v>0</v>
      </c>
      <c r="J325" s="2">
        <v>1</v>
      </c>
      <c r="K325" s="2">
        <v>-4</v>
      </c>
      <c r="L325" s="2">
        <v>-4</v>
      </c>
      <c r="M325">
        <f t="shared" si="5"/>
        <v>1</v>
      </c>
    </row>
    <row r="326" spans="1:13" x14ac:dyDescent="0.3">
      <c r="A326" s="2">
        <v>42344</v>
      </c>
      <c r="B326" s="1" t="s">
        <v>12</v>
      </c>
      <c r="C326" s="1" t="s">
        <v>640</v>
      </c>
      <c r="D326" s="1" t="s">
        <v>12</v>
      </c>
      <c r="E326" s="1" t="s">
        <v>12</v>
      </c>
      <c r="F326" s="1" t="s">
        <v>12</v>
      </c>
      <c r="G326" s="1" t="s">
        <v>94</v>
      </c>
      <c r="H326" s="2">
        <v>0</v>
      </c>
      <c r="I326" s="2">
        <v>0</v>
      </c>
      <c r="J326" s="2">
        <v>0</v>
      </c>
      <c r="K326" s="2">
        <v>0</v>
      </c>
      <c r="L326" s="2">
        <v>0</v>
      </c>
      <c r="M326">
        <f t="shared" si="5"/>
        <v>0</v>
      </c>
    </row>
    <row r="327" spans="1:13" x14ac:dyDescent="0.3">
      <c r="A327" s="2">
        <v>42343</v>
      </c>
      <c r="B327" s="1" t="s">
        <v>12</v>
      </c>
      <c r="C327" s="1" t="s">
        <v>641</v>
      </c>
      <c r="D327" s="1" t="s">
        <v>12</v>
      </c>
      <c r="E327" s="1" t="s">
        <v>642</v>
      </c>
      <c r="F327" s="1" t="s">
        <v>12</v>
      </c>
      <c r="G327" s="1" t="s">
        <v>12</v>
      </c>
      <c r="H327" s="2">
        <v>0</v>
      </c>
      <c r="I327" s="2">
        <v>0</v>
      </c>
      <c r="J327" s="2">
        <v>1</v>
      </c>
      <c r="K327" s="2">
        <v>-6</v>
      </c>
      <c r="L327" s="2">
        <v>-6</v>
      </c>
      <c r="M327">
        <f t="shared" si="5"/>
        <v>1</v>
      </c>
    </row>
    <row r="328" spans="1:13" x14ac:dyDescent="0.3">
      <c r="A328" s="2">
        <v>42342</v>
      </c>
      <c r="B328" s="1" t="s">
        <v>12</v>
      </c>
      <c r="C328" s="1" t="s">
        <v>643</v>
      </c>
      <c r="D328" s="1" t="s">
        <v>12</v>
      </c>
      <c r="E328" s="1" t="s">
        <v>644</v>
      </c>
      <c r="F328" s="1" t="s">
        <v>12</v>
      </c>
      <c r="G328" s="1" t="s">
        <v>30</v>
      </c>
      <c r="H328" s="2">
        <v>1</v>
      </c>
      <c r="I328" s="2">
        <v>1</v>
      </c>
      <c r="J328" s="2">
        <v>0</v>
      </c>
      <c r="K328" s="2">
        <v>0</v>
      </c>
      <c r="L328" s="2">
        <v>1</v>
      </c>
      <c r="M328">
        <f t="shared" si="5"/>
        <v>0</v>
      </c>
    </row>
    <row r="329" spans="1:13" x14ac:dyDescent="0.3">
      <c r="A329" s="2">
        <v>42341</v>
      </c>
      <c r="B329" s="1" t="s">
        <v>12</v>
      </c>
      <c r="C329" s="1" t="s">
        <v>645</v>
      </c>
      <c r="D329" s="1" t="s">
        <v>12</v>
      </c>
      <c r="E329" s="1" t="s">
        <v>646</v>
      </c>
      <c r="F329" s="1" t="s">
        <v>12</v>
      </c>
      <c r="G329" s="1" t="s">
        <v>12</v>
      </c>
      <c r="H329" s="2">
        <v>0</v>
      </c>
      <c r="I329" s="2">
        <v>0</v>
      </c>
      <c r="J329" s="2">
        <v>1</v>
      </c>
      <c r="K329" s="2">
        <v>-5</v>
      </c>
      <c r="L329" s="2">
        <v>-5</v>
      </c>
      <c r="M329">
        <f t="shared" si="5"/>
        <v>1</v>
      </c>
    </row>
    <row r="330" spans="1:13" x14ac:dyDescent="0.3">
      <c r="A330" s="2">
        <v>42340</v>
      </c>
      <c r="B330" s="1" t="s">
        <v>12</v>
      </c>
      <c r="C330" s="1" t="s">
        <v>647</v>
      </c>
      <c r="D330" s="1" t="s">
        <v>12</v>
      </c>
      <c r="E330" s="1" t="s">
        <v>648</v>
      </c>
      <c r="F330" s="1" t="s">
        <v>12</v>
      </c>
      <c r="G330" s="1" t="s">
        <v>12</v>
      </c>
      <c r="H330" s="2">
        <v>0</v>
      </c>
      <c r="I330" s="2">
        <v>0</v>
      </c>
      <c r="J330" s="2">
        <v>1</v>
      </c>
      <c r="K330" s="2">
        <v>-9</v>
      </c>
      <c r="L330" s="2">
        <v>-9</v>
      </c>
      <c r="M330">
        <f t="shared" si="5"/>
        <v>1</v>
      </c>
    </row>
    <row r="331" spans="1:13" x14ac:dyDescent="0.3">
      <c r="A331" s="2">
        <v>42339</v>
      </c>
      <c r="B331" s="1" t="s">
        <v>12</v>
      </c>
      <c r="C331" s="1" t="s">
        <v>649</v>
      </c>
      <c r="D331" s="1" t="s">
        <v>12</v>
      </c>
      <c r="E331" s="1" t="s">
        <v>650</v>
      </c>
      <c r="F331" s="1" t="s">
        <v>12</v>
      </c>
      <c r="G331" s="1" t="s">
        <v>12</v>
      </c>
      <c r="H331" s="2">
        <v>0</v>
      </c>
      <c r="I331" s="2">
        <v>0</v>
      </c>
      <c r="J331" s="2">
        <v>1</v>
      </c>
      <c r="K331" s="2">
        <v>-19</v>
      </c>
      <c r="L331" s="2">
        <v>-19</v>
      </c>
      <c r="M331">
        <f t="shared" si="5"/>
        <v>1</v>
      </c>
    </row>
    <row r="332" spans="1:13" x14ac:dyDescent="0.3">
      <c r="A332" s="2">
        <v>42338</v>
      </c>
      <c r="B332" s="1" t="s">
        <v>12</v>
      </c>
      <c r="C332" s="1" t="s">
        <v>651</v>
      </c>
      <c r="D332" s="1" t="s">
        <v>163</v>
      </c>
      <c r="E332" s="1" t="s">
        <v>82</v>
      </c>
      <c r="F332" s="1" t="s">
        <v>12</v>
      </c>
      <c r="G332" s="1" t="s">
        <v>12</v>
      </c>
      <c r="H332" s="2">
        <v>0</v>
      </c>
      <c r="I332" s="2">
        <v>0</v>
      </c>
      <c r="J332" s="2">
        <v>1</v>
      </c>
      <c r="K332" s="2">
        <v>-3</v>
      </c>
      <c r="L332" s="2">
        <v>-3</v>
      </c>
      <c r="M332">
        <f t="shared" si="5"/>
        <v>1</v>
      </c>
    </row>
    <row r="333" spans="1:13" x14ac:dyDescent="0.3">
      <c r="A333" s="2">
        <v>42337</v>
      </c>
      <c r="B333" s="1" t="s">
        <v>12</v>
      </c>
      <c r="C333" s="1" t="s">
        <v>652</v>
      </c>
      <c r="D333" s="1" t="s">
        <v>12</v>
      </c>
      <c r="E333" s="1" t="s">
        <v>653</v>
      </c>
      <c r="F333" s="1" t="s">
        <v>12</v>
      </c>
      <c r="G333" s="1" t="s">
        <v>12</v>
      </c>
      <c r="H333" s="2">
        <v>0</v>
      </c>
      <c r="I333" s="2">
        <v>0</v>
      </c>
      <c r="J333" s="2">
        <v>1</v>
      </c>
      <c r="K333" s="2">
        <v>-15</v>
      </c>
      <c r="L333" s="2">
        <v>-15</v>
      </c>
      <c r="M333">
        <f t="shared" si="5"/>
        <v>1</v>
      </c>
    </row>
    <row r="334" spans="1:13" x14ac:dyDescent="0.3">
      <c r="A334" s="2">
        <v>42336</v>
      </c>
      <c r="B334" s="1" t="s">
        <v>12</v>
      </c>
      <c r="C334" s="1" t="s">
        <v>654</v>
      </c>
      <c r="D334" s="1" t="s">
        <v>12</v>
      </c>
      <c r="E334" s="1" t="s">
        <v>655</v>
      </c>
      <c r="F334" s="1" t="s">
        <v>12</v>
      </c>
      <c r="G334" s="1" t="s">
        <v>12</v>
      </c>
      <c r="H334" s="2">
        <v>0</v>
      </c>
      <c r="I334" s="2">
        <v>0</v>
      </c>
      <c r="J334" s="2">
        <v>1</v>
      </c>
      <c r="K334" s="2">
        <v>-8</v>
      </c>
      <c r="L334" s="2">
        <v>-8</v>
      </c>
      <c r="M334">
        <f t="shared" si="5"/>
        <v>1</v>
      </c>
    </row>
    <row r="335" spans="1:13" x14ac:dyDescent="0.3">
      <c r="A335" s="2">
        <v>42335</v>
      </c>
      <c r="B335" s="1" t="s">
        <v>12</v>
      </c>
      <c r="C335" s="1" t="s">
        <v>656</v>
      </c>
      <c r="D335" s="1" t="s">
        <v>12</v>
      </c>
      <c r="E335" s="1" t="s">
        <v>12</v>
      </c>
      <c r="F335" s="1" t="s">
        <v>12</v>
      </c>
      <c r="G335" s="1" t="s">
        <v>12</v>
      </c>
      <c r="H335" s="2">
        <v>0</v>
      </c>
      <c r="I335" s="2">
        <v>0</v>
      </c>
      <c r="J335" s="2">
        <v>0</v>
      </c>
      <c r="K335" s="2">
        <v>0</v>
      </c>
      <c r="L335" s="2">
        <v>0</v>
      </c>
      <c r="M335">
        <f t="shared" si="5"/>
        <v>0</v>
      </c>
    </row>
    <row r="336" spans="1:13" x14ac:dyDescent="0.3">
      <c r="A336" s="2">
        <v>42334</v>
      </c>
      <c r="B336" s="1" t="s">
        <v>12</v>
      </c>
      <c r="C336" s="1" t="s">
        <v>657</v>
      </c>
      <c r="D336" s="1" t="s">
        <v>12</v>
      </c>
      <c r="E336" s="1" t="s">
        <v>658</v>
      </c>
      <c r="F336" s="1" t="s">
        <v>12</v>
      </c>
      <c r="G336" s="1" t="s">
        <v>30</v>
      </c>
      <c r="H336" s="2">
        <v>0</v>
      </c>
      <c r="I336" s="2">
        <v>0</v>
      </c>
      <c r="J336" s="2">
        <v>1</v>
      </c>
      <c r="K336" s="2">
        <v>-18</v>
      </c>
      <c r="L336" s="2">
        <v>-18</v>
      </c>
      <c r="M336">
        <f t="shared" si="5"/>
        <v>1</v>
      </c>
    </row>
    <row r="337" spans="1:13" x14ac:dyDescent="0.3">
      <c r="A337" s="2">
        <v>42333</v>
      </c>
      <c r="B337" s="1" t="s">
        <v>12</v>
      </c>
      <c r="C337" s="1" t="s">
        <v>659</v>
      </c>
      <c r="D337" s="1" t="s">
        <v>660</v>
      </c>
      <c r="E337" s="1" t="s">
        <v>12</v>
      </c>
      <c r="F337" s="1" t="s">
        <v>12</v>
      </c>
      <c r="G337" s="1" t="s">
        <v>12</v>
      </c>
      <c r="H337" s="2">
        <v>1</v>
      </c>
      <c r="I337" s="2">
        <v>1</v>
      </c>
      <c r="J337" s="2">
        <v>0</v>
      </c>
      <c r="K337" s="2">
        <v>0</v>
      </c>
      <c r="L337" s="2">
        <v>1</v>
      </c>
      <c r="M337">
        <f t="shared" si="5"/>
        <v>0</v>
      </c>
    </row>
    <row r="338" spans="1:13" x14ac:dyDescent="0.3">
      <c r="A338" s="2">
        <v>42332</v>
      </c>
      <c r="B338" s="1" t="s">
        <v>12</v>
      </c>
      <c r="C338" s="1" t="s">
        <v>661</v>
      </c>
      <c r="D338" s="1" t="s">
        <v>270</v>
      </c>
      <c r="E338" s="1" t="s">
        <v>662</v>
      </c>
      <c r="F338" s="1" t="s">
        <v>62</v>
      </c>
      <c r="G338" s="1" t="s">
        <v>12</v>
      </c>
      <c r="H338" s="2">
        <v>0</v>
      </c>
      <c r="I338" s="2">
        <v>0</v>
      </c>
      <c r="J338" s="2">
        <v>1</v>
      </c>
      <c r="K338" s="2">
        <v>-2</v>
      </c>
      <c r="L338" s="2">
        <v>-2</v>
      </c>
      <c r="M338">
        <f t="shared" si="5"/>
        <v>1</v>
      </c>
    </row>
    <row r="339" spans="1:13" x14ac:dyDescent="0.3">
      <c r="A339" s="2">
        <v>42331</v>
      </c>
      <c r="B339" s="1" t="s">
        <v>12</v>
      </c>
      <c r="C339" s="1" t="s">
        <v>663</v>
      </c>
      <c r="D339" s="1" t="s">
        <v>12</v>
      </c>
      <c r="E339" s="1" t="s">
        <v>12</v>
      </c>
      <c r="F339" s="1" t="s">
        <v>12</v>
      </c>
      <c r="G339" s="1" t="s">
        <v>12</v>
      </c>
      <c r="H339" s="2">
        <v>0</v>
      </c>
      <c r="I339" s="2">
        <v>0</v>
      </c>
      <c r="J339" s="2">
        <v>0</v>
      </c>
      <c r="K339" s="2">
        <v>0</v>
      </c>
      <c r="L339" s="2">
        <v>0</v>
      </c>
      <c r="M339">
        <f t="shared" si="5"/>
        <v>0</v>
      </c>
    </row>
    <row r="340" spans="1:13" x14ac:dyDescent="0.3">
      <c r="A340" s="2">
        <v>42330</v>
      </c>
      <c r="B340" s="1" t="s">
        <v>12</v>
      </c>
      <c r="C340" s="1" t="s">
        <v>664</v>
      </c>
      <c r="D340" s="1" t="s">
        <v>12</v>
      </c>
      <c r="E340" s="1" t="s">
        <v>665</v>
      </c>
      <c r="F340" s="1" t="s">
        <v>12</v>
      </c>
      <c r="G340" s="1" t="s">
        <v>12</v>
      </c>
      <c r="H340" s="2">
        <v>0</v>
      </c>
      <c r="I340" s="2">
        <v>0</v>
      </c>
      <c r="J340" s="2">
        <v>1</v>
      </c>
      <c r="K340" s="2">
        <v>-17</v>
      </c>
      <c r="L340" s="2">
        <v>-17</v>
      </c>
      <c r="M340">
        <f t="shared" si="5"/>
        <v>1</v>
      </c>
    </row>
    <row r="341" spans="1:13" x14ac:dyDescent="0.3">
      <c r="A341" s="2">
        <v>42329</v>
      </c>
      <c r="B341" s="1" t="s">
        <v>12</v>
      </c>
      <c r="C341" s="1" t="s">
        <v>666</v>
      </c>
      <c r="D341" s="1" t="s">
        <v>12</v>
      </c>
      <c r="E341" s="1" t="s">
        <v>667</v>
      </c>
      <c r="F341" s="1" t="s">
        <v>12</v>
      </c>
      <c r="G341" s="1" t="s">
        <v>12</v>
      </c>
      <c r="H341" s="2">
        <v>0</v>
      </c>
      <c r="I341" s="2">
        <v>0</v>
      </c>
      <c r="J341" s="2">
        <v>1</v>
      </c>
      <c r="K341" s="2">
        <v>-24</v>
      </c>
      <c r="L341" s="2">
        <v>-24</v>
      </c>
      <c r="M341">
        <f t="shared" si="5"/>
        <v>1</v>
      </c>
    </row>
    <row r="342" spans="1:13" x14ac:dyDescent="0.3">
      <c r="A342" s="2">
        <v>42328</v>
      </c>
      <c r="B342" s="1" t="s">
        <v>12</v>
      </c>
      <c r="C342" s="1" t="s">
        <v>668</v>
      </c>
      <c r="D342" s="1" t="s">
        <v>669</v>
      </c>
      <c r="E342" s="1" t="s">
        <v>670</v>
      </c>
      <c r="F342" s="1" t="s">
        <v>12</v>
      </c>
      <c r="G342" s="1" t="s">
        <v>30</v>
      </c>
      <c r="H342" s="2">
        <v>0</v>
      </c>
      <c r="I342" s="2">
        <v>0</v>
      </c>
      <c r="J342" s="2">
        <v>1</v>
      </c>
      <c r="K342" s="2">
        <v>-8</v>
      </c>
      <c r="L342" s="2">
        <v>-8</v>
      </c>
      <c r="M342">
        <f t="shared" si="5"/>
        <v>1</v>
      </c>
    </row>
    <row r="343" spans="1:13" x14ac:dyDescent="0.3">
      <c r="A343" s="2">
        <v>42327</v>
      </c>
      <c r="B343" s="1" t="s">
        <v>12</v>
      </c>
      <c r="C343" s="1" t="s">
        <v>671</v>
      </c>
      <c r="D343" s="1" t="s">
        <v>12</v>
      </c>
      <c r="E343" s="1" t="s">
        <v>672</v>
      </c>
      <c r="F343" s="1" t="s">
        <v>12</v>
      </c>
      <c r="G343" s="1" t="s">
        <v>12</v>
      </c>
      <c r="H343" s="2">
        <v>0</v>
      </c>
      <c r="I343" s="2">
        <v>0</v>
      </c>
      <c r="J343" s="2">
        <v>1</v>
      </c>
      <c r="K343" s="2">
        <v>-5</v>
      </c>
      <c r="L343" s="2">
        <v>-5</v>
      </c>
      <c r="M343">
        <f t="shared" si="5"/>
        <v>1</v>
      </c>
    </row>
    <row r="344" spans="1:13" x14ac:dyDescent="0.3">
      <c r="A344" s="2">
        <v>42326</v>
      </c>
      <c r="B344" s="1" t="s">
        <v>12</v>
      </c>
      <c r="C344" s="1" t="s">
        <v>673</v>
      </c>
      <c r="D344" s="1" t="s">
        <v>12</v>
      </c>
      <c r="E344" s="1" t="s">
        <v>674</v>
      </c>
      <c r="F344" s="1" t="s">
        <v>12</v>
      </c>
      <c r="G344" s="1" t="s">
        <v>12</v>
      </c>
      <c r="H344" s="2">
        <v>0</v>
      </c>
      <c r="I344" s="2">
        <v>0</v>
      </c>
      <c r="J344" s="2">
        <v>1</v>
      </c>
      <c r="K344" s="2">
        <v>-1</v>
      </c>
      <c r="L344" s="2">
        <v>-1</v>
      </c>
      <c r="M344">
        <f t="shared" si="5"/>
        <v>1</v>
      </c>
    </row>
    <row r="345" spans="1:13" x14ac:dyDescent="0.3">
      <c r="A345" s="2">
        <v>42325</v>
      </c>
      <c r="B345" s="1" t="s">
        <v>12</v>
      </c>
      <c r="C345" s="1" t="s">
        <v>675</v>
      </c>
      <c r="D345" s="1" t="s">
        <v>12</v>
      </c>
      <c r="E345" s="1" t="s">
        <v>676</v>
      </c>
      <c r="F345" s="1" t="s">
        <v>12</v>
      </c>
      <c r="G345" s="1" t="s">
        <v>30</v>
      </c>
      <c r="H345" s="2">
        <v>0</v>
      </c>
      <c r="I345" s="2">
        <v>0</v>
      </c>
      <c r="J345" s="2">
        <v>1</v>
      </c>
      <c r="K345" s="2">
        <v>-39</v>
      </c>
      <c r="L345" s="2">
        <v>-39</v>
      </c>
      <c r="M345">
        <f t="shared" si="5"/>
        <v>1</v>
      </c>
    </row>
    <row r="346" spans="1:13" x14ac:dyDescent="0.3">
      <c r="A346" s="2">
        <v>42324</v>
      </c>
      <c r="B346" s="1" t="s">
        <v>12</v>
      </c>
      <c r="C346" s="1" t="s">
        <v>677</v>
      </c>
      <c r="D346" s="1" t="s">
        <v>12</v>
      </c>
      <c r="E346" s="1" t="s">
        <v>678</v>
      </c>
      <c r="F346" s="1" t="s">
        <v>62</v>
      </c>
      <c r="G346" s="1" t="s">
        <v>403</v>
      </c>
      <c r="H346" s="2">
        <v>0</v>
      </c>
      <c r="I346" s="2">
        <v>0</v>
      </c>
      <c r="J346" s="2">
        <v>1</v>
      </c>
      <c r="K346" s="2">
        <v>-29</v>
      </c>
      <c r="L346" s="2">
        <v>-29</v>
      </c>
      <c r="M346">
        <f t="shared" si="5"/>
        <v>1</v>
      </c>
    </row>
    <row r="347" spans="1:13" x14ac:dyDescent="0.3">
      <c r="A347" s="2">
        <v>42323</v>
      </c>
      <c r="B347" s="1" t="s">
        <v>12</v>
      </c>
      <c r="C347" s="1" t="s">
        <v>679</v>
      </c>
      <c r="D347" s="1" t="s">
        <v>12</v>
      </c>
      <c r="E347" s="1" t="s">
        <v>680</v>
      </c>
      <c r="F347" s="1" t="s">
        <v>12</v>
      </c>
      <c r="G347" s="1" t="s">
        <v>12</v>
      </c>
      <c r="H347" s="2">
        <v>0</v>
      </c>
      <c r="I347" s="2">
        <v>0</v>
      </c>
      <c r="J347" s="2">
        <v>1</v>
      </c>
      <c r="K347" s="2">
        <v>-14</v>
      </c>
      <c r="L347" s="2">
        <v>-14</v>
      </c>
      <c r="M347">
        <f t="shared" si="5"/>
        <v>1</v>
      </c>
    </row>
    <row r="348" spans="1:13" x14ac:dyDescent="0.3">
      <c r="A348" s="2">
        <v>42322</v>
      </c>
      <c r="B348" s="1" t="s">
        <v>12</v>
      </c>
      <c r="C348" s="1" t="s">
        <v>681</v>
      </c>
      <c r="D348" s="1" t="s">
        <v>12</v>
      </c>
      <c r="E348" s="1" t="s">
        <v>682</v>
      </c>
      <c r="F348" s="1" t="s">
        <v>12</v>
      </c>
      <c r="G348" s="1" t="s">
        <v>12</v>
      </c>
      <c r="H348" s="2">
        <v>0</v>
      </c>
      <c r="I348" s="2">
        <v>0</v>
      </c>
      <c r="J348" s="2">
        <v>1</v>
      </c>
      <c r="K348" s="2">
        <v>-14</v>
      </c>
      <c r="L348" s="2">
        <v>-14</v>
      </c>
      <c r="M348">
        <f t="shared" si="5"/>
        <v>1</v>
      </c>
    </row>
    <row r="349" spans="1:13" x14ac:dyDescent="0.3">
      <c r="A349" s="2">
        <v>42321</v>
      </c>
      <c r="B349" s="1" t="s">
        <v>12</v>
      </c>
      <c r="C349" s="1" t="s">
        <v>683</v>
      </c>
      <c r="D349" s="1" t="s">
        <v>12</v>
      </c>
      <c r="E349" s="1" t="s">
        <v>684</v>
      </c>
      <c r="F349" s="1" t="s">
        <v>12</v>
      </c>
      <c r="G349" s="1" t="s">
        <v>12</v>
      </c>
      <c r="H349" s="2">
        <v>0</v>
      </c>
      <c r="I349" s="2">
        <v>0</v>
      </c>
      <c r="J349" s="2">
        <v>1</v>
      </c>
      <c r="K349" s="2">
        <v>-14</v>
      </c>
      <c r="L349" s="2">
        <v>-14</v>
      </c>
      <c r="M349">
        <f t="shared" si="5"/>
        <v>1</v>
      </c>
    </row>
    <row r="350" spans="1:13" x14ac:dyDescent="0.3">
      <c r="A350" s="2">
        <v>42320</v>
      </c>
      <c r="B350" s="1" t="s">
        <v>12</v>
      </c>
      <c r="C350" s="1" t="s">
        <v>685</v>
      </c>
      <c r="D350" s="1" t="s">
        <v>686</v>
      </c>
      <c r="E350" s="1" t="s">
        <v>687</v>
      </c>
      <c r="F350" s="1" t="s">
        <v>12</v>
      </c>
      <c r="G350" s="1" t="s">
        <v>50</v>
      </c>
      <c r="H350" s="2">
        <v>0</v>
      </c>
      <c r="I350" s="2">
        <v>0</v>
      </c>
      <c r="J350" s="2">
        <v>1</v>
      </c>
      <c r="K350" s="2">
        <v>-14</v>
      </c>
      <c r="L350" s="2">
        <v>-14</v>
      </c>
      <c r="M350">
        <f t="shared" si="5"/>
        <v>1</v>
      </c>
    </row>
    <row r="351" spans="1:13" x14ac:dyDescent="0.3">
      <c r="A351" s="2">
        <v>42319</v>
      </c>
      <c r="B351" s="1" t="s">
        <v>12</v>
      </c>
      <c r="C351" s="1" t="s">
        <v>688</v>
      </c>
      <c r="D351" s="1" t="s">
        <v>12</v>
      </c>
      <c r="E351" s="1" t="s">
        <v>689</v>
      </c>
      <c r="F351" s="1" t="s">
        <v>12</v>
      </c>
      <c r="G351" s="1" t="s">
        <v>30</v>
      </c>
      <c r="H351" s="2">
        <v>1</v>
      </c>
      <c r="I351" s="2">
        <v>3</v>
      </c>
      <c r="J351" s="2">
        <v>0</v>
      </c>
      <c r="K351" s="2">
        <v>0</v>
      </c>
      <c r="L351" s="2">
        <v>3</v>
      </c>
      <c r="M351">
        <f t="shared" si="5"/>
        <v>0</v>
      </c>
    </row>
    <row r="352" spans="1:13" x14ac:dyDescent="0.3">
      <c r="A352" s="2">
        <v>42318</v>
      </c>
      <c r="B352" s="1" t="s">
        <v>12</v>
      </c>
      <c r="C352" s="1" t="s">
        <v>690</v>
      </c>
      <c r="D352" s="1" t="s">
        <v>12</v>
      </c>
      <c r="E352" s="1" t="s">
        <v>82</v>
      </c>
      <c r="F352" s="1" t="s">
        <v>12</v>
      </c>
      <c r="G352" s="1" t="s">
        <v>94</v>
      </c>
      <c r="H352" s="2">
        <v>1</v>
      </c>
      <c r="I352" s="2">
        <v>4</v>
      </c>
      <c r="J352" s="2">
        <v>0</v>
      </c>
      <c r="K352" s="2">
        <v>0</v>
      </c>
      <c r="L352" s="2">
        <v>4</v>
      </c>
      <c r="M352">
        <f t="shared" si="5"/>
        <v>0</v>
      </c>
    </row>
    <row r="353" spans="1:13" x14ac:dyDescent="0.3">
      <c r="A353" s="2">
        <v>42317</v>
      </c>
      <c r="B353" s="1" t="s">
        <v>12</v>
      </c>
      <c r="C353" s="1" t="s">
        <v>691</v>
      </c>
      <c r="D353" s="1" t="s">
        <v>12</v>
      </c>
      <c r="E353" s="1" t="s">
        <v>82</v>
      </c>
      <c r="F353" s="1" t="s">
        <v>12</v>
      </c>
      <c r="G353" s="1" t="s">
        <v>12</v>
      </c>
      <c r="H353" s="2">
        <v>0</v>
      </c>
      <c r="I353" s="2">
        <v>0</v>
      </c>
      <c r="J353" s="2">
        <v>1</v>
      </c>
      <c r="K353" s="2">
        <v>-4</v>
      </c>
      <c r="L353" s="2">
        <v>-4</v>
      </c>
      <c r="M353">
        <f t="shared" si="5"/>
        <v>1</v>
      </c>
    </row>
    <row r="354" spans="1:13" x14ac:dyDescent="0.3">
      <c r="A354" s="2">
        <v>42316</v>
      </c>
      <c r="B354" s="1" t="s">
        <v>12</v>
      </c>
      <c r="C354" s="1" t="s">
        <v>692</v>
      </c>
      <c r="D354" s="1" t="s">
        <v>12</v>
      </c>
      <c r="E354" s="1" t="s">
        <v>693</v>
      </c>
      <c r="F354" s="1" t="s">
        <v>12</v>
      </c>
      <c r="G354" s="1" t="s">
        <v>12</v>
      </c>
      <c r="H354" s="2">
        <v>0</v>
      </c>
      <c r="I354" s="2">
        <v>0</v>
      </c>
      <c r="J354" s="2">
        <v>1</v>
      </c>
      <c r="K354" s="2">
        <v>-8</v>
      </c>
      <c r="L354" s="2">
        <v>-8</v>
      </c>
      <c r="M354">
        <f t="shared" si="5"/>
        <v>1</v>
      </c>
    </row>
    <row r="355" spans="1:13" x14ac:dyDescent="0.3">
      <c r="A355" s="2">
        <v>42315</v>
      </c>
      <c r="B355" s="1" t="s">
        <v>12</v>
      </c>
      <c r="C355" s="1" t="s">
        <v>694</v>
      </c>
      <c r="D355" s="1" t="s">
        <v>695</v>
      </c>
      <c r="E355" s="1" t="s">
        <v>12</v>
      </c>
      <c r="F355" s="1" t="s">
        <v>12</v>
      </c>
      <c r="G355" s="1" t="s">
        <v>12</v>
      </c>
      <c r="H355" s="2">
        <v>1</v>
      </c>
      <c r="I355" s="2">
        <v>1</v>
      </c>
      <c r="J355" s="2">
        <v>0</v>
      </c>
      <c r="K355" s="2">
        <v>0</v>
      </c>
      <c r="L355" s="2">
        <v>1</v>
      </c>
      <c r="M355">
        <f t="shared" si="5"/>
        <v>0</v>
      </c>
    </row>
    <row r="356" spans="1:13" x14ac:dyDescent="0.3">
      <c r="A356" s="2">
        <v>42314</v>
      </c>
      <c r="B356" s="1" t="s">
        <v>12</v>
      </c>
      <c r="C356" s="1" t="s">
        <v>696</v>
      </c>
      <c r="D356" s="1" t="s">
        <v>697</v>
      </c>
      <c r="E356" s="1" t="s">
        <v>698</v>
      </c>
      <c r="F356" s="1" t="s">
        <v>12</v>
      </c>
      <c r="G356" s="1" t="s">
        <v>50</v>
      </c>
      <c r="H356" s="2">
        <v>0</v>
      </c>
      <c r="I356" s="2">
        <v>0</v>
      </c>
      <c r="J356" s="2">
        <v>1</v>
      </c>
      <c r="K356" s="2">
        <v>-7</v>
      </c>
      <c r="L356" s="2">
        <v>-7</v>
      </c>
      <c r="M356">
        <f t="shared" si="5"/>
        <v>1</v>
      </c>
    </row>
    <row r="357" spans="1:13" x14ac:dyDescent="0.3">
      <c r="A357" s="2">
        <v>42313</v>
      </c>
      <c r="B357" s="1" t="s">
        <v>12</v>
      </c>
      <c r="C357" s="1" t="s">
        <v>699</v>
      </c>
      <c r="D357" s="1" t="s">
        <v>12</v>
      </c>
      <c r="E357" s="1" t="s">
        <v>478</v>
      </c>
      <c r="F357" s="1" t="s">
        <v>12</v>
      </c>
      <c r="G357" s="1" t="s">
        <v>12</v>
      </c>
      <c r="H357" s="2">
        <v>0</v>
      </c>
      <c r="I357" s="2">
        <v>0</v>
      </c>
      <c r="J357" s="2">
        <v>1</v>
      </c>
      <c r="K357" s="2">
        <v>-7</v>
      </c>
      <c r="L357" s="2">
        <v>-7</v>
      </c>
      <c r="M357">
        <f t="shared" si="5"/>
        <v>1</v>
      </c>
    </row>
    <row r="358" spans="1:13" x14ac:dyDescent="0.3">
      <c r="A358" s="2">
        <v>42312</v>
      </c>
      <c r="B358" s="1" t="s">
        <v>12</v>
      </c>
      <c r="C358" s="1" t="s">
        <v>700</v>
      </c>
      <c r="D358" s="1" t="s">
        <v>12</v>
      </c>
      <c r="E358" s="1" t="s">
        <v>701</v>
      </c>
      <c r="F358" s="1" t="s">
        <v>62</v>
      </c>
      <c r="G358" s="1" t="s">
        <v>12</v>
      </c>
      <c r="H358" s="2">
        <v>0</v>
      </c>
      <c r="I358" s="2">
        <v>0</v>
      </c>
      <c r="J358" s="2">
        <v>1</v>
      </c>
      <c r="K358" s="2">
        <v>-7</v>
      </c>
      <c r="L358" s="2">
        <v>-7</v>
      </c>
      <c r="M358">
        <f t="shared" si="5"/>
        <v>1</v>
      </c>
    </row>
    <row r="359" spans="1:13" x14ac:dyDescent="0.3">
      <c r="A359" s="2">
        <v>42311</v>
      </c>
      <c r="B359" s="1" t="s">
        <v>12</v>
      </c>
      <c r="C359" s="1" t="s">
        <v>702</v>
      </c>
      <c r="D359" s="1" t="s">
        <v>12</v>
      </c>
      <c r="E359" s="1" t="s">
        <v>703</v>
      </c>
      <c r="F359" s="1" t="s">
        <v>62</v>
      </c>
      <c r="G359" s="1" t="s">
        <v>94</v>
      </c>
      <c r="H359" s="2">
        <v>0</v>
      </c>
      <c r="I359" s="2">
        <v>0</v>
      </c>
      <c r="J359" s="2">
        <v>1</v>
      </c>
      <c r="K359" s="2">
        <v>-5</v>
      </c>
      <c r="L359" s="2">
        <v>-5</v>
      </c>
      <c r="M359">
        <f t="shared" si="5"/>
        <v>1</v>
      </c>
    </row>
    <row r="360" spans="1:13" x14ac:dyDescent="0.3">
      <c r="A360" s="2">
        <v>42310</v>
      </c>
      <c r="B360" s="1" t="s">
        <v>12</v>
      </c>
      <c r="C360" s="1" t="s">
        <v>704</v>
      </c>
      <c r="D360" s="1" t="s">
        <v>621</v>
      </c>
      <c r="E360" s="1" t="s">
        <v>12</v>
      </c>
      <c r="F360" s="1" t="s">
        <v>12</v>
      </c>
      <c r="G360" s="1" t="s">
        <v>12</v>
      </c>
      <c r="H360" s="2">
        <v>1</v>
      </c>
      <c r="I360" s="2">
        <v>1</v>
      </c>
      <c r="J360" s="2">
        <v>0</v>
      </c>
      <c r="K360" s="2">
        <v>0</v>
      </c>
      <c r="L360" s="2">
        <v>1</v>
      </c>
      <c r="M360">
        <f t="shared" si="5"/>
        <v>0</v>
      </c>
    </row>
    <row r="361" spans="1:13" x14ac:dyDescent="0.3">
      <c r="A361" s="2">
        <v>42309</v>
      </c>
      <c r="B361" s="1" t="s">
        <v>12</v>
      </c>
      <c r="C361" s="1" t="s">
        <v>705</v>
      </c>
      <c r="D361" s="1" t="s">
        <v>12</v>
      </c>
      <c r="E361" s="1" t="s">
        <v>706</v>
      </c>
      <c r="F361" s="1" t="s">
        <v>12</v>
      </c>
      <c r="G361" s="1" t="s">
        <v>12</v>
      </c>
      <c r="H361" s="2">
        <v>0</v>
      </c>
      <c r="I361" s="2">
        <v>0</v>
      </c>
      <c r="J361" s="2">
        <v>1</v>
      </c>
      <c r="K361" s="2">
        <v>-1</v>
      </c>
      <c r="L361" s="2">
        <v>-1</v>
      </c>
      <c r="M361">
        <f t="shared" si="5"/>
        <v>1</v>
      </c>
    </row>
    <row r="362" spans="1:13" x14ac:dyDescent="0.3">
      <c r="A362" s="2">
        <v>42308</v>
      </c>
      <c r="B362" s="1" t="s">
        <v>12</v>
      </c>
      <c r="C362" s="1" t="s">
        <v>707</v>
      </c>
      <c r="D362" s="1" t="s">
        <v>12</v>
      </c>
      <c r="E362" s="1" t="s">
        <v>708</v>
      </c>
      <c r="F362" s="1" t="s">
        <v>12</v>
      </c>
      <c r="G362" s="1" t="s">
        <v>403</v>
      </c>
      <c r="H362" s="2">
        <v>1</v>
      </c>
      <c r="I362" s="2">
        <v>10</v>
      </c>
      <c r="J362" s="2">
        <v>0</v>
      </c>
      <c r="K362" s="2">
        <v>0</v>
      </c>
      <c r="L362" s="2">
        <v>10</v>
      </c>
      <c r="M362">
        <f t="shared" si="5"/>
        <v>0</v>
      </c>
    </row>
    <row r="363" spans="1:13" x14ac:dyDescent="0.3">
      <c r="A363" s="2">
        <v>42307</v>
      </c>
      <c r="B363" s="1" t="s">
        <v>12</v>
      </c>
      <c r="C363" s="1" t="s">
        <v>709</v>
      </c>
      <c r="D363" s="1" t="s">
        <v>12</v>
      </c>
      <c r="E363" s="1" t="s">
        <v>254</v>
      </c>
      <c r="F363" s="1" t="s">
        <v>62</v>
      </c>
      <c r="G363" s="1" t="s">
        <v>12</v>
      </c>
      <c r="H363" s="2">
        <v>0</v>
      </c>
      <c r="I363" s="2">
        <v>0</v>
      </c>
      <c r="J363" s="2">
        <v>1</v>
      </c>
      <c r="K363" s="2">
        <v>-8</v>
      </c>
      <c r="L363" s="2">
        <v>-8</v>
      </c>
      <c r="M363">
        <f t="shared" si="5"/>
        <v>1</v>
      </c>
    </row>
    <row r="364" spans="1:13" x14ac:dyDescent="0.3">
      <c r="A364" s="2">
        <v>42306</v>
      </c>
      <c r="B364" s="1" t="s">
        <v>12</v>
      </c>
      <c r="C364" s="1" t="s">
        <v>710</v>
      </c>
      <c r="D364" s="1" t="s">
        <v>12</v>
      </c>
      <c r="E364" s="1" t="s">
        <v>12</v>
      </c>
      <c r="F364" s="1" t="s">
        <v>12</v>
      </c>
      <c r="G364" s="1" t="s">
        <v>30</v>
      </c>
      <c r="H364" s="2">
        <v>0</v>
      </c>
      <c r="I364" s="2">
        <v>0</v>
      </c>
      <c r="J364" s="2">
        <v>0</v>
      </c>
      <c r="K364" s="2">
        <v>0</v>
      </c>
      <c r="L364" s="2">
        <v>0</v>
      </c>
      <c r="M364">
        <f t="shared" si="5"/>
        <v>0</v>
      </c>
    </row>
    <row r="365" spans="1:13" x14ac:dyDescent="0.3">
      <c r="A365" s="2">
        <v>42305</v>
      </c>
      <c r="B365" s="1" t="s">
        <v>12</v>
      </c>
      <c r="C365" s="1" t="s">
        <v>711</v>
      </c>
      <c r="D365" s="1" t="s">
        <v>12</v>
      </c>
      <c r="E365" s="1" t="s">
        <v>258</v>
      </c>
      <c r="F365" s="1" t="s">
        <v>12</v>
      </c>
      <c r="G365" s="1" t="s">
        <v>12</v>
      </c>
      <c r="H365" s="2">
        <v>0</v>
      </c>
      <c r="I365" s="2">
        <v>0</v>
      </c>
      <c r="J365" s="2">
        <v>1</v>
      </c>
      <c r="K365" s="2">
        <v>-7</v>
      </c>
      <c r="L365" s="2">
        <v>-7</v>
      </c>
      <c r="M365">
        <f t="shared" si="5"/>
        <v>1</v>
      </c>
    </row>
    <row r="366" spans="1:13" x14ac:dyDescent="0.3">
      <c r="A366" s="2">
        <v>42304</v>
      </c>
      <c r="B366" s="1" t="s">
        <v>12</v>
      </c>
      <c r="C366" s="1" t="s">
        <v>712</v>
      </c>
      <c r="D366" s="1" t="s">
        <v>12</v>
      </c>
      <c r="E366" s="1" t="s">
        <v>713</v>
      </c>
      <c r="F366" s="1" t="s">
        <v>12</v>
      </c>
      <c r="G366" s="1" t="s">
        <v>12</v>
      </c>
      <c r="H366" s="2">
        <v>0</v>
      </c>
      <c r="I366" s="2">
        <v>0</v>
      </c>
      <c r="J366" s="2">
        <v>1</v>
      </c>
      <c r="K366" s="2">
        <v>-1</v>
      </c>
      <c r="L366" s="2">
        <v>-1</v>
      </c>
      <c r="M366">
        <f t="shared" si="5"/>
        <v>1</v>
      </c>
    </row>
    <row r="367" spans="1:13" x14ac:dyDescent="0.3">
      <c r="A367" s="2">
        <v>42303</v>
      </c>
      <c r="B367" s="1" t="s">
        <v>12</v>
      </c>
      <c r="C367" s="1" t="s">
        <v>714</v>
      </c>
      <c r="D367" s="1" t="s">
        <v>12</v>
      </c>
      <c r="E367" s="1" t="s">
        <v>12</v>
      </c>
      <c r="F367" s="1" t="s">
        <v>12</v>
      </c>
      <c r="G367" s="1" t="s">
        <v>12</v>
      </c>
      <c r="H367" s="2">
        <v>0</v>
      </c>
      <c r="I367" s="2">
        <v>0</v>
      </c>
      <c r="J367" s="2">
        <v>0</v>
      </c>
      <c r="K367" s="2">
        <v>0</v>
      </c>
      <c r="L367" s="2">
        <v>0</v>
      </c>
      <c r="M367">
        <f t="shared" si="5"/>
        <v>0</v>
      </c>
    </row>
    <row r="368" spans="1:13" x14ac:dyDescent="0.3">
      <c r="A368" s="2">
        <v>42302</v>
      </c>
      <c r="B368" s="1" t="s">
        <v>12</v>
      </c>
      <c r="C368" s="1" t="s">
        <v>715</v>
      </c>
      <c r="D368" s="1" t="s">
        <v>12</v>
      </c>
      <c r="E368" s="1" t="s">
        <v>12</v>
      </c>
      <c r="F368" s="1" t="s">
        <v>12</v>
      </c>
      <c r="G368" s="1" t="s">
        <v>12</v>
      </c>
      <c r="H368" s="2">
        <v>0</v>
      </c>
      <c r="I368" s="2">
        <v>0</v>
      </c>
      <c r="J368" s="2">
        <v>0</v>
      </c>
      <c r="K368" s="2">
        <v>0</v>
      </c>
      <c r="L368" s="2">
        <v>0</v>
      </c>
      <c r="M368">
        <f t="shared" si="5"/>
        <v>0</v>
      </c>
    </row>
    <row r="369" spans="1:13" x14ac:dyDescent="0.3">
      <c r="A369" s="2">
        <v>42301</v>
      </c>
      <c r="B369" s="1" t="s">
        <v>12</v>
      </c>
      <c r="C369" s="1" t="s">
        <v>716</v>
      </c>
      <c r="D369" s="1" t="s">
        <v>12</v>
      </c>
      <c r="E369" s="1" t="s">
        <v>495</v>
      </c>
      <c r="F369" s="1" t="s">
        <v>12</v>
      </c>
      <c r="G369" s="1" t="s">
        <v>12</v>
      </c>
      <c r="H369" s="2">
        <v>0</v>
      </c>
      <c r="I369" s="2">
        <v>0</v>
      </c>
      <c r="J369" s="2">
        <v>1</v>
      </c>
      <c r="K369" s="2">
        <v>-7</v>
      </c>
      <c r="L369" s="2">
        <v>-7</v>
      </c>
      <c r="M369">
        <f t="shared" si="5"/>
        <v>1</v>
      </c>
    </row>
    <row r="370" spans="1:13" x14ac:dyDescent="0.3">
      <c r="A370" s="2">
        <v>42300</v>
      </c>
      <c r="B370" s="1" t="s">
        <v>12</v>
      </c>
      <c r="C370" s="1" t="s">
        <v>717</v>
      </c>
      <c r="D370" s="1" t="s">
        <v>718</v>
      </c>
      <c r="E370" s="1" t="s">
        <v>719</v>
      </c>
      <c r="F370" s="1" t="s">
        <v>12</v>
      </c>
      <c r="G370" s="1" t="s">
        <v>30</v>
      </c>
      <c r="H370" s="2">
        <v>1</v>
      </c>
      <c r="I370" s="2">
        <v>6</v>
      </c>
      <c r="J370" s="2">
        <v>0</v>
      </c>
      <c r="K370" s="2">
        <v>0</v>
      </c>
      <c r="L370" s="2">
        <v>6</v>
      </c>
      <c r="M370">
        <f t="shared" si="5"/>
        <v>0</v>
      </c>
    </row>
    <row r="371" spans="1:13" x14ac:dyDescent="0.3">
      <c r="A371" s="2">
        <v>42299</v>
      </c>
      <c r="B371" s="1" t="s">
        <v>12</v>
      </c>
      <c r="C371" s="1" t="s">
        <v>720</v>
      </c>
      <c r="D371" s="1" t="s">
        <v>12</v>
      </c>
      <c r="E371" s="1" t="s">
        <v>721</v>
      </c>
      <c r="F371" s="1" t="s">
        <v>12</v>
      </c>
      <c r="G371" s="1" t="s">
        <v>12</v>
      </c>
      <c r="H371" s="2">
        <v>0</v>
      </c>
      <c r="I371" s="2">
        <v>0</v>
      </c>
      <c r="J371" s="2">
        <v>1</v>
      </c>
      <c r="K371" s="2">
        <v>-1</v>
      </c>
      <c r="L371" s="2">
        <v>-1</v>
      </c>
      <c r="M371">
        <f t="shared" si="5"/>
        <v>1</v>
      </c>
    </row>
    <row r="372" spans="1:13" x14ac:dyDescent="0.3">
      <c r="A372" s="2">
        <v>42298</v>
      </c>
      <c r="B372" s="1" t="s">
        <v>12</v>
      </c>
      <c r="C372" s="1" t="s">
        <v>722</v>
      </c>
      <c r="D372" s="1" t="s">
        <v>12</v>
      </c>
      <c r="E372" s="1" t="s">
        <v>12</v>
      </c>
      <c r="F372" s="1" t="s">
        <v>12</v>
      </c>
      <c r="G372" s="1" t="s">
        <v>12</v>
      </c>
      <c r="H372" s="2">
        <v>0</v>
      </c>
      <c r="I372" s="2">
        <v>0</v>
      </c>
      <c r="J372" s="2">
        <v>0</v>
      </c>
      <c r="K372" s="2">
        <v>0</v>
      </c>
      <c r="L372" s="2">
        <v>0</v>
      </c>
      <c r="M372">
        <f t="shared" si="5"/>
        <v>0</v>
      </c>
    </row>
    <row r="373" spans="1:13" x14ac:dyDescent="0.3">
      <c r="A373" s="2">
        <v>42297</v>
      </c>
      <c r="B373" s="1" t="s">
        <v>12</v>
      </c>
      <c r="C373" s="1" t="s">
        <v>723</v>
      </c>
      <c r="D373" s="1" t="s">
        <v>12</v>
      </c>
      <c r="E373" s="1" t="s">
        <v>82</v>
      </c>
      <c r="F373" s="1" t="s">
        <v>12</v>
      </c>
      <c r="G373" s="1" t="s">
        <v>12</v>
      </c>
      <c r="H373" s="2">
        <v>0</v>
      </c>
      <c r="I373" s="2">
        <v>0</v>
      </c>
      <c r="J373" s="2">
        <v>1</v>
      </c>
      <c r="K373" s="2">
        <v>-8</v>
      </c>
      <c r="L373" s="2">
        <v>-8</v>
      </c>
      <c r="M373">
        <f t="shared" si="5"/>
        <v>1</v>
      </c>
    </row>
    <row r="374" spans="1:13" x14ac:dyDescent="0.3">
      <c r="A374" s="2">
        <v>42296</v>
      </c>
      <c r="B374" s="1" t="s">
        <v>12</v>
      </c>
      <c r="C374" s="1" t="s">
        <v>724</v>
      </c>
      <c r="D374" s="1" t="s">
        <v>12</v>
      </c>
      <c r="E374" s="1" t="s">
        <v>12</v>
      </c>
      <c r="F374" s="1" t="s">
        <v>12</v>
      </c>
      <c r="G374" s="1" t="s">
        <v>12</v>
      </c>
      <c r="H374" s="2">
        <v>0</v>
      </c>
      <c r="I374" s="2">
        <v>0</v>
      </c>
      <c r="J374" s="2">
        <v>0</v>
      </c>
      <c r="K374" s="2">
        <v>0</v>
      </c>
      <c r="L374" s="2">
        <v>0</v>
      </c>
      <c r="M374">
        <f t="shared" si="5"/>
        <v>0</v>
      </c>
    </row>
    <row r="375" spans="1:13" x14ac:dyDescent="0.3">
      <c r="A375" s="2">
        <v>42295</v>
      </c>
      <c r="B375" s="1" t="s">
        <v>12</v>
      </c>
      <c r="C375" s="1" t="s">
        <v>725</v>
      </c>
      <c r="D375" s="1" t="s">
        <v>342</v>
      </c>
      <c r="E375" s="1" t="s">
        <v>726</v>
      </c>
      <c r="F375" s="1" t="s">
        <v>47</v>
      </c>
      <c r="G375" s="1" t="s">
        <v>50</v>
      </c>
      <c r="H375" s="2">
        <v>0</v>
      </c>
      <c r="I375" s="2">
        <v>0</v>
      </c>
      <c r="J375" s="2">
        <v>1</v>
      </c>
      <c r="K375" s="2">
        <v>-14</v>
      </c>
      <c r="L375" s="2">
        <v>-14</v>
      </c>
      <c r="M375">
        <f t="shared" si="5"/>
        <v>1</v>
      </c>
    </row>
    <row r="376" spans="1:13" x14ac:dyDescent="0.3">
      <c r="A376" s="2">
        <v>42294</v>
      </c>
      <c r="B376" s="1" t="s">
        <v>12</v>
      </c>
      <c r="C376" s="1" t="s">
        <v>727</v>
      </c>
      <c r="D376" s="1" t="s">
        <v>12</v>
      </c>
      <c r="E376" s="1" t="s">
        <v>728</v>
      </c>
      <c r="F376" s="1" t="s">
        <v>12</v>
      </c>
      <c r="G376" s="1" t="s">
        <v>12</v>
      </c>
      <c r="H376" s="2">
        <v>0</v>
      </c>
      <c r="I376" s="2">
        <v>0</v>
      </c>
      <c r="J376" s="2">
        <v>1</v>
      </c>
      <c r="K376" s="2">
        <v>-5</v>
      </c>
      <c r="L376" s="2">
        <v>-5</v>
      </c>
      <c r="M376">
        <f t="shared" si="5"/>
        <v>1</v>
      </c>
    </row>
    <row r="377" spans="1:13" x14ac:dyDescent="0.3">
      <c r="A377" s="2">
        <v>42293</v>
      </c>
      <c r="B377" s="1" t="s">
        <v>12</v>
      </c>
      <c r="C377" s="1" t="s">
        <v>729</v>
      </c>
      <c r="D377" s="1" t="s">
        <v>376</v>
      </c>
      <c r="E377" s="1" t="s">
        <v>730</v>
      </c>
      <c r="F377" s="1" t="s">
        <v>12</v>
      </c>
      <c r="G377" s="1" t="s">
        <v>12</v>
      </c>
      <c r="H377" s="2">
        <v>0</v>
      </c>
      <c r="I377" s="2">
        <v>0</v>
      </c>
      <c r="J377" s="2">
        <v>1</v>
      </c>
      <c r="K377" s="2">
        <v>-13</v>
      </c>
      <c r="L377" s="2">
        <v>-13</v>
      </c>
      <c r="M377">
        <f t="shared" si="5"/>
        <v>1</v>
      </c>
    </row>
    <row r="378" spans="1:13" x14ac:dyDescent="0.3">
      <c r="A378" s="2">
        <v>42292</v>
      </c>
      <c r="B378" s="1" t="s">
        <v>12</v>
      </c>
      <c r="C378" s="1" t="s">
        <v>731</v>
      </c>
      <c r="D378" s="1" t="s">
        <v>12</v>
      </c>
      <c r="E378" s="1" t="s">
        <v>161</v>
      </c>
      <c r="F378" s="1" t="s">
        <v>12</v>
      </c>
      <c r="G378" s="1" t="s">
        <v>12</v>
      </c>
      <c r="H378" s="2">
        <v>0</v>
      </c>
      <c r="I378" s="2">
        <v>0</v>
      </c>
      <c r="J378" s="2">
        <v>1</v>
      </c>
      <c r="K378" s="2">
        <v>-3</v>
      </c>
      <c r="L378" s="2">
        <v>-3</v>
      </c>
      <c r="M378">
        <f t="shared" si="5"/>
        <v>1</v>
      </c>
    </row>
    <row r="379" spans="1:13" x14ac:dyDescent="0.3">
      <c r="A379" s="2">
        <v>42291</v>
      </c>
      <c r="B379" s="1" t="s">
        <v>12</v>
      </c>
      <c r="C379" s="1" t="s">
        <v>732</v>
      </c>
      <c r="D379" s="1" t="s">
        <v>733</v>
      </c>
      <c r="E379" s="1" t="s">
        <v>96</v>
      </c>
      <c r="F379" s="1" t="s">
        <v>12</v>
      </c>
      <c r="G379" s="1" t="s">
        <v>94</v>
      </c>
      <c r="H379" s="2">
        <v>0</v>
      </c>
      <c r="I379" s="2">
        <v>0</v>
      </c>
      <c r="J379" s="2">
        <v>1</v>
      </c>
      <c r="K379" s="2">
        <v>-4</v>
      </c>
      <c r="L379" s="2">
        <v>-4</v>
      </c>
      <c r="M379">
        <f t="shared" si="5"/>
        <v>1</v>
      </c>
    </row>
    <row r="380" spans="1:13" x14ac:dyDescent="0.3">
      <c r="A380" s="2">
        <v>42290</v>
      </c>
      <c r="B380" s="1" t="s">
        <v>12</v>
      </c>
      <c r="C380" s="1" t="s">
        <v>734</v>
      </c>
      <c r="D380" s="1" t="s">
        <v>735</v>
      </c>
      <c r="E380" s="1" t="s">
        <v>736</v>
      </c>
      <c r="F380" s="1" t="s">
        <v>12</v>
      </c>
      <c r="G380" s="1" t="s">
        <v>12</v>
      </c>
      <c r="H380" s="2">
        <v>0</v>
      </c>
      <c r="I380" s="2">
        <v>0</v>
      </c>
      <c r="J380" s="2">
        <v>1</v>
      </c>
      <c r="K380" s="2">
        <v>-12</v>
      </c>
      <c r="L380" s="2">
        <v>-12</v>
      </c>
      <c r="M380">
        <f t="shared" si="5"/>
        <v>1</v>
      </c>
    </row>
    <row r="381" spans="1:13" x14ac:dyDescent="0.3">
      <c r="A381" s="2">
        <v>42289</v>
      </c>
      <c r="B381" s="1" t="s">
        <v>12</v>
      </c>
      <c r="C381" s="1" t="s">
        <v>737</v>
      </c>
      <c r="D381" s="1" t="s">
        <v>12</v>
      </c>
      <c r="E381" s="1" t="s">
        <v>738</v>
      </c>
      <c r="F381" s="1" t="s">
        <v>12</v>
      </c>
      <c r="G381" s="1" t="s">
        <v>12</v>
      </c>
      <c r="H381" s="2">
        <v>0</v>
      </c>
      <c r="I381" s="2">
        <v>0</v>
      </c>
      <c r="J381" s="2">
        <v>1</v>
      </c>
      <c r="K381" s="2">
        <v>-8</v>
      </c>
      <c r="L381" s="2">
        <v>-8</v>
      </c>
      <c r="M381">
        <f t="shared" si="5"/>
        <v>1</v>
      </c>
    </row>
    <row r="382" spans="1:13" x14ac:dyDescent="0.3">
      <c r="A382" s="2">
        <v>42288</v>
      </c>
      <c r="B382" s="1" t="s">
        <v>12</v>
      </c>
      <c r="C382" s="1" t="s">
        <v>739</v>
      </c>
      <c r="D382" s="1" t="s">
        <v>12</v>
      </c>
      <c r="E382" s="1" t="s">
        <v>740</v>
      </c>
      <c r="F382" s="1" t="s">
        <v>12</v>
      </c>
      <c r="G382" s="1" t="s">
        <v>12</v>
      </c>
      <c r="H382" s="2">
        <v>0</v>
      </c>
      <c r="I382" s="2">
        <v>0</v>
      </c>
      <c r="J382" s="2">
        <v>1</v>
      </c>
      <c r="K382" s="2">
        <v>-11</v>
      </c>
      <c r="L382" s="2">
        <v>-11</v>
      </c>
      <c r="M382">
        <f t="shared" si="5"/>
        <v>1</v>
      </c>
    </row>
    <row r="383" spans="1:13" x14ac:dyDescent="0.3">
      <c r="A383" s="2">
        <v>42287</v>
      </c>
      <c r="B383" s="1" t="s">
        <v>12</v>
      </c>
      <c r="C383" s="1" t="s">
        <v>741</v>
      </c>
      <c r="D383" s="1" t="s">
        <v>12</v>
      </c>
      <c r="E383" s="1" t="s">
        <v>153</v>
      </c>
      <c r="F383" s="1" t="s">
        <v>12</v>
      </c>
      <c r="G383" s="1" t="s">
        <v>12</v>
      </c>
      <c r="H383" s="2">
        <v>0</v>
      </c>
      <c r="I383" s="2">
        <v>0</v>
      </c>
      <c r="J383" s="2">
        <v>1</v>
      </c>
      <c r="K383" s="2">
        <v>-3</v>
      </c>
      <c r="L383" s="2">
        <v>-3</v>
      </c>
      <c r="M383">
        <f t="shared" si="5"/>
        <v>1</v>
      </c>
    </row>
    <row r="384" spans="1:13" x14ac:dyDescent="0.3">
      <c r="A384" s="2">
        <v>42286</v>
      </c>
      <c r="B384" s="1" t="s">
        <v>12</v>
      </c>
      <c r="C384" s="1" t="s">
        <v>742</v>
      </c>
      <c r="D384" s="1" t="s">
        <v>12</v>
      </c>
      <c r="E384" s="1" t="s">
        <v>743</v>
      </c>
      <c r="F384" s="1" t="s">
        <v>12</v>
      </c>
      <c r="G384" s="1" t="s">
        <v>12</v>
      </c>
      <c r="H384" s="2">
        <v>0</v>
      </c>
      <c r="I384" s="2">
        <v>0</v>
      </c>
      <c r="J384" s="2">
        <v>1</v>
      </c>
      <c r="K384" s="2">
        <v>-5</v>
      </c>
      <c r="L384" s="2">
        <v>-5</v>
      </c>
      <c r="M384">
        <f t="shared" si="5"/>
        <v>1</v>
      </c>
    </row>
    <row r="385" spans="1:13" x14ac:dyDescent="0.3">
      <c r="A385" s="2">
        <v>42285</v>
      </c>
      <c r="B385" s="1" t="s">
        <v>12</v>
      </c>
      <c r="C385" s="1" t="s">
        <v>744</v>
      </c>
      <c r="D385" s="1" t="s">
        <v>12</v>
      </c>
      <c r="E385" s="1" t="s">
        <v>153</v>
      </c>
      <c r="F385" s="1" t="s">
        <v>12</v>
      </c>
      <c r="G385" s="1" t="s">
        <v>12</v>
      </c>
      <c r="H385" s="2">
        <v>0</v>
      </c>
      <c r="I385" s="2">
        <v>0</v>
      </c>
      <c r="J385" s="2">
        <v>1</v>
      </c>
      <c r="K385" s="2">
        <v>-3</v>
      </c>
      <c r="L385" s="2">
        <v>-3</v>
      </c>
      <c r="M385">
        <f t="shared" si="5"/>
        <v>1</v>
      </c>
    </row>
    <row r="386" spans="1:13" x14ac:dyDescent="0.3">
      <c r="A386" s="2">
        <v>42284</v>
      </c>
      <c r="B386" s="1" t="s">
        <v>12</v>
      </c>
      <c r="C386" s="1" t="s">
        <v>745</v>
      </c>
      <c r="D386" s="1" t="s">
        <v>100</v>
      </c>
      <c r="E386" s="1" t="s">
        <v>746</v>
      </c>
      <c r="F386" s="1" t="s">
        <v>12</v>
      </c>
      <c r="G386" s="1" t="s">
        <v>12</v>
      </c>
      <c r="H386" s="2">
        <v>0</v>
      </c>
      <c r="I386" s="2">
        <v>0</v>
      </c>
      <c r="J386" s="2">
        <v>1</v>
      </c>
      <c r="K386" s="2">
        <v>-15</v>
      </c>
      <c r="L386" s="2">
        <v>-15</v>
      </c>
      <c r="M386">
        <f t="shared" si="5"/>
        <v>1</v>
      </c>
    </row>
    <row r="387" spans="1:13" x14ac:dyDescent="0.3">
      <c r="A387" s="2">
        <v>42283</v>
      </c>
      <c r="B387" s="1" t="s">
        <v>12</v>
      </c>
      <c r="C387" s="1" t="s">
        <v>747</v>
      </c>
      <c r="D387" s="1" t="s">
        <v>12</v>
      </c>
      <c r="E387" s="1" t="s">
        <v>748</v>
      </c>
      <c r="F387" s="1" t="s">
        <v>12</v>
      </c>
      <c r="G387" s="1" t="s">
        <v>94</v>
      </c>
      <c r="H387" s="2">
        <v>0</v>
      </c>
      <c r="I387" s="2">
        <v>0</v>
      </c>
      <c r="J387" s="2">
        <v>1</v>
      </c>
      <c r="K387" s="2">
        <v>-23</v>
      </c>
      <c r="L387" s="2">
        <v>-23</v>
      </c>
      <c r="M387">
        <f t="shared" ref="M387:M392" si="6">IF(L387&lt;0,1,0)</f>
        <v>1</v>
      </c>
    </row>
    <row r="388" spans="1:13" x14ac:dyDescent="0.3">
      <c r="A388" s="2">
        <v>42282</v>
      </c>
      <c r="B388" s="1" t="s">
        <v>12</v>
      </c>
      <c r="C388" s="1" t="s">
        <v>749</v>
      </c>
      <c r="D388" s="1" t="s">
        <v>750</v>
      </c>
      <c r="E388" s="1" t="s">
        <v>751</v>
      </c>
      <c r="F388" s="1" t="s">
        <v>12</v>
      </c>
      <c r="G388" s="1" t="s">
        <v>12</v>
      </c>
      <c r="H388" s="2">
        <v>0</v>
      </c>
      <c r="I388" s="2">
        <v>0</v>
      </c>
      <c r="J388" s="2">
        <v>1</v>
      </c>
      <c r="K388" s="2">
        <v>-10</v>
      </c>
      <c r="L388" s="2">
        <v>-10</v>
      </c>
      <c r="M388">
        <f t="shared" si="6"/>
        <v>1</v>
      </c>
    </row>
    <row r="389" spans="1:13" x14ac:dyDescent="0.3">
      <c r="A389" s="2">
        <v>42281</v>
      </c>
      <c r="B389" s="1" t="s">
        <v>12</v>
      </c>
      <c r="C389" s="1" t="s">
        <v>752</v>
      </c>
      <c r="D389" s="1" t="s">
        <v>753</v>
      </c>
      <c r="E389" s="1" t="s">
        <v>754</v>
      </c>
      <c r="F389" s="1" t="s">
        <v>12</v>
      </c>
      <c r="G389" s="1" t="s">
        <v>30</v>
      </c>
      <c r="H389" s="2">
        <v>0</v>
      </c>
      <c r="I389" s="2">
        <v>0</v>
      </c>
      <c r="J389" s="2">
        <v>1</v>
      </c>
      <c r="K389" s="2">
        <v>-12</v>
      </c>
      <c r="L389" s="2">
        <v>-12</v>
      </c>
      <c r="M389">
        <f t="shared" si="6"/>
        <v>1</v>
      </c>
    </row>
    <row r="390" spans="1:13" x14ac:dyDescent="0.3">
      <c r="A390" s="2">
        <v>42280</v>
      </c>
      <c r="B390" s="1" t="s">
        <v>12</v>
      </c>
      <c r="C390" s="1" t="s">
        <v>755</v>
      </c>
      <c r="D390" s="1" t="s">
        <v>12</v>
      </c>
      <c r="E390" s="1" t="s">
        <v>756</v>
      </c>
      <c r="F390" s="1" t="s">
        <v>12</v>
      </c>
      <c r="G390" s="1" t="s">
        <v>12</v>
      </c>
      <c r="H390" s="2">
        <v>0</v>
      </c>
      <c r="I390" s="2">
        <v>0</v>
      </c>
      <c r="J390" s="2">
        <v>1</v>
      </c>
      <c r="K390" s="2">
        <v>-8</v>
      </c>
      <c r="L390" s="2">
        <v>-8</v>
      </c>
      <c r="M390">
        <f t="shared" si="6"/>
        <v>1</v>
      </c>
    </row>
    <row r="391" spans="1:13" x14ac:dyDescent="0.3">
      <c r="A391" s="2">
        <v>42279</v>
      </c>
      <c r="B391" s="1" t="s">
        <v>12</v>
      </c>
      <c r="C391" s="1" t="s">
        <v>757</v>
      </c>
      <c r="D391" s="1" t="s">
        <v>12</v>
      </c>
      <c r="E391" s="1" t="s">
        <v>758</v>
      </c>
      <c r="F391" s="1" t="s">
        <v>12</v>
      </c>
      <c r="G391" s="1" t="s">
        <v>12</v>
      </c>
      <c r="H391" s="2">
        <v>0</v>
      </c>
      <c r="I391" s="2">
        <v>0</v>
      </c>
      <c r="J391" s="2">
        <v>1</v>
      </c>
      <c r="K391" s="2">
        <v>-10</v>
      </c>
      <c r="L391" s="2">
        <v>-10</v>
      </c>
      <c r="M391">
        <f t="shared" si="6"/>
        <v>1</v>
      </c>
    </row>
    <row r="392" spans="1:13" x14ac:dyDescent="0.3">
      <c r="A392" s="2">
        <v>42278</v>
      </c>
      <c r="B392" s="1" t="s">
        <v>12</v>
      </c>
      <c r="C392" s="1" t="s">
        <v>759</v>
      </c>
      <c r="D392" s="1" t="s">
        <v>12</v>
      </c>
      <c r="E392" s="1" t="s">
        <v>760</v>
      </c>
      <c r="F392" s="1" t="s">
        <v>12</v>
      </c>
      <c r="G392" s="1" t="s">
        <v>12</v>
      </c>
      <c r="H392" s="2">
        <v>0</v>
      </c>
      <c r="I392" s="2">
        <v>0</v>
      </c>
      <c r="J392" s="2">
        <v>1</v>
      </c>
      <c r="K392" s="2">
        <v>-15</v>
      </c>
      <c r="L392" s="2">
        <v>-15</v>
      </c>
      <c r="M392">
        <f t="shared" si="6"/>
        <v>1</v>
      </c>
    </row>
    <row r="393" spans="1:13" x14ac:dyDescent="0.3">
      <c r="A393" s="2"/>
      <c r="B393" s="1"/>
      <c r="C393" s="1"/>
      <c r="D393" s="1"/>
      <c r="E393" s="1"/>
      <c r="F393" s="1"/>
      <c r="G393" s="1"/>
      <c r="H393" s="2"/>
      <c r="I393" s="2"/>
      <c r="J393" s="2"/>
      <c r="K393" s="2"/>
      <c r="L393" s="2">
        <f>SUM(L2:L392)</f>
        <v>-1781.5</v>
      </c>
      <c r="M393">
        <f>SUM(M2:M392)</f>
        <v>236</v>
      </c>
    </row>
    <row r="394" spans="1:13" x14ac:dyDescent="0.3">
      <c r="L394" s="4">
        <f>L393/391</f>
        <v>-4.5562659846547318</v>
      </c>
      <c r="M394">
        <f>M393/391</f>
        <v>0.6035805626598465</v>
      </c>
    </row>
    <row r="395" spans="1:13" x14ac:dyDescent="0.3">
      <c r="M395">
        <f>1-M394</f>
        <v>0.3964194373401535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2022-06-15T15:25:31Z</dcterms:created>
  <dcterms:modified xsi:type="dcterms:W3CDTF">2022-06-16T13:52:21Z</dcterms:modified>
</cp:coreProperties>
</file>