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青桔情感分析\"/>
    </mc:Choice>
  </mc:AlternateContent>
  <xr:revisionPtr revIDLastSave="0" documentId="13_ncr:1_{CF1FD597-E26D-4FF8-B5BB-F83EC1BBF874}"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83" i="1" l="1"/>
  <c r="M82" i="1"/>
  <c r="M8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2" i="1"/>
  <c r="L82" i="1"/>
  <c r="L81" i="1"/>
</calcChain>
</file>

<file path=xl/sharedStrings.xml><?xml version="1.0" encoding="utf-8"?>
<sst xmlns="http://schemas.openxmlformats.org/spreadsheetml/2006/main" count="486" uniqueCount="155">
  <si>
    <t>序号</t>
  </si>
  <si>
    <t>发布时间</t>
  </si>
  <si>
    <t>正文</t>
  </si>
  <si>
    <t>正面词</t>
  </si>
  <si>
    <t>负面词</t>
  </si>
  <si>
    <t>程度词</t>
  </si>
  <si>
    <t>否定词</t>
  </si>
  <si>
    <t>正面句子数</t>
  </si>
  <si>
    <t>正面得分</t>
  </si>
  <si>
    <t>负面句子数</t>
  </si>
  <si>
    <t>负面得分</t>
  </si>
  <si>
    <t>总得分</t>
  </si>
  <si>
    <t/>
  </si>
  <si>
    <t>青桔单车骑行分秒费用大洋什么鬼调度管理费请问你们现在是多么缺钱了呀滴滴出行青桔单车官方微博</t>
  </si>
  <si>
    <t>调度</t>
  </si>
  <si>
    <t>垃圾青桔锁都没开就给我扣了钱青桔单车</t>
  </si>
  <si>
    <t>垃圾</t>
  </si>
  <si>
    <t>青桔单车青桔缺业绩了飘还是你飘这波在分钟内跨区跨城跨省的神操作也是飞机怕是都没你厉害青桔单车如此强大且优秀的产品逻辑可能该庆幸没给定位到国外青桔单车官方微博</t>
  </si>
  <si>
    <t>优秀,厉害,庆幸,强大</t>
  </si>
  <si>
    <t>定位</t>
  </si>
  <si>
    <t>在共享单车篮子里扔垃圾的日脓包们你妈要是知道你现在这样在医院生你就该扔垃圾桶里去厕所捡坨屎养大我开玩笑的你们没有妈青桔单车</t>
  </si>
  <si>
    <t>开玩笑</t>
  </si>
  <si>
    <t>没有</t>
  </si>
  <si>
    <t>从南三环到天安门又到王府井的骑行到王府井有一种到滨江道的幻觉啊哈哈哈哈哈有游客就有有狗不理包子青桔单车好好骑最后还是奶茶结尾鹿角巷</t>
  </si>
  <si>
    <t>哈哈,好好</t>
  </si>
  <si>
    <t>青桔单车哈罗单车摩拜单车单车颜色一定要跟衣服一致巧了我也是哈哈哈哈哈哈哈不知道有没有人在后面拍我们三个哈哈哈哈哈哈哈哈哈哈</t>
  </si>
  <si>
    <t>一致,哈哈</t>
  </si>
  <si>
    <t>青桔单车共享单车居然涨价了想知道哪种单车骑行比较便宜</t>
  </si>
  <si>
    <t>两块钱半小时的单车开锁后发现车辆有损无法骑行也照样扣费有提示说审核通过退费然后官博的效率是真滴快我就问了一下收费标准思考了快一周了还没想好是吗不是今天不想等车是真不打算用不可否认车好骑但收费和服务就算了青桔单车青桔单车官方微博</t>
  </si>
  <si>
    <t>好骑</t>
  </si>
  <si>
    <t>无法</t>
  </si>
  <si>
    <t>不是</t>
  </si>
  <si>
    <t>青桔单车这车停的我也是服气的就在我面前</t>
  </si>
  <si>
    <t>服气</t>
  </si>
  <si>
    <t>小毅青桔单车青桔的车摩拜的把手是青拜还是摩桔</t>
  </si>
  <si>
    <t>你们觉得哪种单车最好骑我选青桔单车虽然平时骑哈喽单车多一些</t>
  </si>
  <si>
    <t>美团还是用的摩拜系统无论支付的还是评分几天前一大早出小区就惊现大批新车首次出现美团还挺养眼一旁的摩拜就显得有些破败第三天我才开始用还挺好用和骑无论调座椅骑行还是啥都明显比骑过的其它家好得多尤其那个码还专门加了层玻璃防护可以说很有心和很机智了小黄小蓝小青小桔等等市面上有的基本都用过了有些深圳没有以后省时了有了买早餐机会也方便周边溜达了在深圳首次使用共享单车过去几年一直用公家的盐田的希望这家这次真正能成美团美团单车美团网王慧文美团网王兴美团共享单车摩拜将更名为美团单车摩拜单车小黄车青桔单车哈罗单车小蓝单车沙头角盐田发布街兔电单车撤出汕头吃喝玩乐汕头汕头身边事深圳身边事</t>
  </si>
  <si>
    <t>希望,方便,有心,机智,省时</t>
  </si>
  <si>
    <t>破败,论调</t>
  </si>
  <si>
    <t>很</t>
  </si>
  <si>
    <t>早晨骑着青桔去上班有和我一样的吗青桔单车</t>
  </si>
  <si>
    <t>滴滴青桔单车变更计费规则起步价由原来的元涨至元时长费为元每分钟</t>
  </si>
  <si>
    <t>青桔单车涨价共享单车起步价集体上调日前有用户发现滴滴青桔单车近期调整了计费规则起步价由此前的元调整为元记者浏览青桔单车在北京地区的计价规则目前骑行起步价为元包含时长分钟超出分后每半小时收取元鼓励用户购买骑行卡此外还有调度管理费车辆管理费等费用近一年以来各共享单车均有调价且计价规则在不同地区也存在着一定差异单车免费骑元小时时代已经一去不复返青桔单车</t>
  </si>
  <si>
    <t>超出,鼓励</t>
  </si>
  <si>
    <t>共享单车贵过公交时代来临共享单车还能骑多久青桔单车摩拜单车以及哈啰出行等共享单车的起步价在年悄然提高到元成都市民袭先生说从孩子学校到家大约公里以前骑共享单车五毛钱最多一块钱现在一块五起步有时要两块甚至两块五你一般骑行一次要花多少钱呢贵过公交时代来临共享单车还能骑多久</t>
  </si>
  <si>
    <t>到家,提高</t>
  </si>
  <si>
    <t>贵</t>
  </si>
  <si>
    <t>中国广州发布哈啰单车青桔骑行官方微博摩拜单车唔该比个位嚟企下得唔得摩拜单车哈啰单车青桔单车</t>
  </si>
  <si>
    <t>街兔电单车青桔单车使用街兔电单车的小伙伴们要小心了无良商家限制用户登录还解释什么是技术升级单车客服界面能进电车客服界面不能进千万别拿客户当傻子用别的账户能进又该作何解释呢青桔骑行官方微博滴滴出行滴滴出行客服柳青滴滴后台服务团队不行就该换了柳总仅用四个小时我什么都没做就可以进入了是不是很搞笑还有差差差号客服为你的服务点赞啥也不会干快回家让有能力的人来吧</t>
  </si>
  <si>
    <t>有能力</t>
  </si>
  <si>
    <t>不行,傻子,后台,小心,无良,客服</t>
  </si>
  <si>
    <t>不是,不能</t>
  </si>
  <si>
    <t>黄色青桔共享单车不应公司有专人负责让交警同志治理共享单车为何共享单车脏乱差随意摆放占道摆放位置长宁道龙泽路附近唐山全攻略青桔单车唐山爆料</t>
  </si>
  <si>
    <t>负责</t>
  </si>
  <si>
    <t>脏乱差,黄色</t>
  </si>
  <si>
    <t>本桔的新朋友是谁真相只有一个明天揭晓刘昊然喜提新车</t>
  </si>
  <si>
    <t>青桔单车也开始推出电单车了这是要和哈啰单车死磕到底的意思加油</t>
  </si>
  <si>
    <t>加油</t>
  </si>
  <si>
    <t>三毛钱买了青桔单车月卡</t>
  </si>
  <si>
    <t>青桔单车乱收费</t>
  </si>
  <si>
    <t>西安欧利发布青桔单车</t>
  </si>
  <si>
    <t>想起来臭青桔俺就预约电单车走过去分钟就收俺真是委屈睡觉青桔单车</t>
  </si>
  <si>
    <t>委屈</t>
  </si>
  <si>
    <t>青桔单车大威远喜提青桔单车哈啰单车美团单车你们不跟上吗</t>
  </si>
  <si>
    <t>青桔单车滴滴出行青桔骑行官方微博续费然后前面的天数就没了然后官方客服咨询到了关键时刻突然出现红点感叹号我是真没网络了正在发微博还是被客服拉黑了</t>
  </si>
  <si>
    <t>客服</t>
  </si>
  <si>
    <t>骑上我心爱的小摩托它永远不会堵车不知道为啥骑着青桔单车脑子里全是这首歌</t>
  </si>
  <si>
    <t>心爱</t>
  </si>
  <si>
    <t>青桔单车这种占领公交站台的行为真是臭不要脸占用公共资源交占地费了吗</t>
  </si>
  <si>
    <t>不要脸,占用</t>
  </si>
  <si>
    <t>青桔单车青桔单车真不靠谱昨天下班碰到两辆坏车今天早上碰到三辆坏车各种问题都被碰到了以后青桔再便宜我都不用了对比之下美团单车好多了</t>
  </si>
  <si>
    <t>好多</t>
  </si>
  <si>
    <t>坏车</t>
  </si>
  <si>
    <t>青桔单车呜呜呜呜丢了个黑色我这记性真的可以转身我就忘了放在共享单车里的东西</t>
  </si>
  <si>
    <t>昨天接到个青桔单车工作人员电话今天就投放了十几辆单车开心终于不用像傻子一样到处找车了本来发微博吐槽一下没抱什么希望的之前跟客服反应好多次都是说您的建议已经记录下来就没有然后了没想到青桔骑行官方微博之后问题一下解决了表白工作人员青桔单车</t>
  </si>
  <si>
    <t>好多,希望,开心,表白</t>
  </si>
  <si>
    <t>傻子,投放,客服</t>
  </si>
  <si>
    <t>西安欧利发布青桔骑行官方微博再来个老铁等你开团青桔单车</t>
  </si>
  <si>
    <t>青桔单车青桔最近是疯了吗每天出门都用不上一直登录登录我登录尼玛上班都迟到了青桔骑行官方微博</t>
  </si>
  <si>
    <t>尼玛,迟到</t>
  </si>
  <si>
    <t>第一次骑共享单车青桔单车青桔骑行官方微博</t>
  </si>
  <si>
    <t>车感觉像新车很不错下次还来青桔潮流主理人计划嗨皮青桔单车青桔骑行官方微博滴滴出行柳青滴滴</t>
  </si>
  <si>
    <t>不错</t>
  </si>
  <si>
    <t>王子不一定骑白马但我和一定骑着青桔青桔单车今天也吃了两碗饭</t>
  </si>
  <si>
    <t>那些年骑过的共享单车共享单车的出现很大方面方便了我们出行单也有过揪心说说那些年你骑过的共享单车摩拜单车青桔单车小蓝单车美团单车哈啰单车</t>
  </si>
  <si>
    <t>大方,方便</t>
  </si>
  <si>
    <t>揪心</t>
  </si>
  <si>
    <t>太原市太榆路与学府街十字路口西南角共享单车乱象严重占据人行道存在安全隐患长安汽车美团单车青桔单车哈啰助力车交通安全太原交警创建全国文明城市用户的微博视频</t>
  </si>
  <si>
    <t>助力,安全</t>
  </si>
  <si>
    <t>严重,隐患</t>
  </si>
  <si>
    <t>青桔单车恕我直言它家的单车就是垃圾骑上仿佛动感单车阻力骑五分钟大腿一天的锻炼量就满了呢</t>
  </si>
  <si>
    <t>青桔单车滴滴崩了过分了连续解了好几辆最后还是换了美团的耽误上班</t>
  </si>
  <si>
    <t>耽误,过分</t>
  </si>
  <si>
    <t>哈啰单车崩了你遇到了哈啰单车无法使用的情况吗我连着扫了两车都是在定位中因为赶时间只能扫旁边我没有买月卡的青桔单车顺利解锁不能因为我买的是优惠月卡就这样整我吧</t>
  </si>
  <si>
    <t>顺利</t>
  </si>
  <si>
    <t>定位,无法</t>
  </si>
  <si>
    <t>不能,没有</t>
  </si>
  <si>
    <t>一大早滴滴青桔单车抽什么疯检查一下自己的定位系统吧我差点以为是自己瞎了另外减免我应该付青桔单车滴滴出行</t>
  </si>
  <si>
    <t>首先我承认忘记关锁是我的不对但是一晚上忘记锁车没有一点警告提示第二天扣费元骑车小时骑行公里先不说钱多少骑行超过几小时起码应该提示客户吧拨打客服电话全是机器人在说过话转接人工服务无人接听共享单车本来就非常人性化服务但在这一点上是否也应该改进青桔骑行官方微博青桔单车共享单车</t>
  </si>
  <si>
    <t>不对,客服</t>
  </si>
  <si>
    <t>非常</t>
  </si>
  <si>
    <t>青桔单车青桔单车阻力是真的大公里的距离骑出公里的感觉感觉全程都在骑上坡</t>
  </si>
  <si>
    <t>青桔单车懿桀青桔新车青桔骑行官方微博懿桀刘昊然代言青桔青桔单车小米</t>
  </si>
  <si>
    <t>懿桀共享单车黄绿蓝高冷栗略略略略美团单车青桔单车哈啰单车懿桀共享单车</t>
  </si>
  <si>
    <t>饭后散步到保定桥看天气有变要下雨而且娃累了于是返程骑个小车回家结果车上捡到这个包包刚刚归还给失主了青桔单车青桔骑行官方微博青桔单车</t>
  </si>
  <si>
    <t>美团发布了头条文章哈啰青桔美团等家企业被要求整改整改青桔单车厚恩投资张延昆环闻网哈啰青桔美团等家企业被要求整改</t>
  </si>
  <si>
    <t>厚恩</t>
  </si>
  <si>
    <t>青桔单车好心情终于青桔单车过红绿灯突然不能骑了差点死在马路上这已经不知道是第几次了要不是买了骑行卡真不愿意骑垃圾青桔前几天类似情况保修到现在没结果非得出点事故才行是吧</t>
  </si>
  <si>
    <t>好心</t>
  </si>
  <si>
    <t>事故,垃圾</t>
  </si>
  <si>
    <t>昨天点开的时候月卡还是块多今天就变块多了青桔单车我还没开始使用呢就开始杀熟了</t>
  </si>
  <si>
    <t>杀熟</t>
  </si>
  <si>
    <t>最近地铁站附近的助力车都消失了上班接驳很不方便不知道为何都锁在这堆场里真的是浪费资源地铁美团骑行青桔单车</t>
  </si>
  <si>
    <t>助力,方便</t>
  </si>
  <si>
    <t>浪费,消失</t>
  </si>
  <si>
    <t>藏车贼真烦人怪不得每次预约的车找好久都找不到上班迟到的罪魁祸手咋能这么讨厌不知道什么是共享单车吗这么想自己占有不会自己买个私有电动车吗共享单车青桔单车素质唐山身边事青桔电单车</t>
  </si>
  <si>
    <t>烦人,讨厌,迟到</t>
  </si>
  <si>
    <t>这么垃圾的是不是可以下架了滴滴的产品和技术都是吃屎的吗青桔单车滴滴出行滴滴青桔官方微博</t>
  </si>
  <si>
    <t>太原市的电单车助力车短短几天之内几乎都被联合执法队拖走啦官方客服给的公告是回仓保养回仓维护执勤交警说没上牌不能骑客服说恢复时间不确定哈啰出行美团单车青桔单车小遛</t>
  </si>
  <si>
    <t>助力,恢复</t>
  </si>
  <si>
    <t>不能</t>
  </si>
  <si>
    <t>为了这五块钱的调度费滴滴真是丧心病狂啊滴滴青桔单车消费者维权投诉</t>
  </si>
  <si>
    <t>丧心病狂,投诉,调度</t>
  </si>
  <si>
    <t>青桔单车垃圾单车真无语青桔单车</t>
  </si>
  <si>
    <t>垃圾,无语</t>
  </si>
  <si>
    <t>青桔单车我骑车五分钟停车找地方找了半小时途中还遇到了两位和我一样上班着急没法停车的老哥当然到现在还没找到点直接放那了爱谁谁吧这煞笔程序距离永远是距离点米米你是精确成一个异次元的点了吗我绕着地铁站找了两圈所有画了共享单车停车点的地方全部试了很多遍就是关不了锁我骑车是为了省几分钟不是为了陪你这么玩按规矩停车我照办但不是玩这种花样惯你这臭毛病滚边去吧滴滴青桔官方微博</t>
  </si>
  <si>
    <t>毛病,着急,停车,绕</t>
  </si>
  <si>
    <t>青桔单车二维码被损毁的话可以生成一张内容为删掉我的二维码图片在扫码界面选取这张图片即可开锁网址中的为车辆编码的进制替换后生成二维码即可</t>
  </si>
  <si>
    <t>损毁</t>
  </si>
  <si>
    <t>共享单车青桔单车这个女人在干嘛美团单车滴滴青桔戳爷今天娶我了吗的微博视频</t>
  </si>
  <si>
    <t>青桔单车滴滴青桔官方微博青桔单车能不能时常检修下自己的龙头问题啊这不是第一次因为骑单车摔倒了龙头不稳真的很容易出事故月卡还没用完现在再也不想骑车了不能好好注意这个问题嘛我怕更多人的像我这样</t>
  </si>
  <si>
    <t>好好,容易</t>
  </si>
  <si>
    <t>事故,没用</t>
  </si>
  <si>
    <t>青桔单车月卡用完后就再也不用了永久拉黑此辣鸡软件</t>
  </si>
  <si>
    <t>辣鸡</t>
  </si>
  <si>
    <t>这种带头盔的青桔感觉比普通的贵多了分钟块钱下次如果有的选俺一定不骑这个青桔单车</t>
  </si>
  <si>
    <t>青桔单车干啥呢这两天一直显示不在点早中午三次问候客服旁边就停着单车告我不在点给爷整笑了</t>
  </si>
  <si>
    <t>什么初衷呢青桔单车</t>
  </si>
  <si>
    <t>我想知道哪里可以投诉青桔单车乱收费已经不是第一次了明明买了几天内免费骑行卡一天就骑一次还收费很不解青桔单车</t>
  </si>
  <si>
    <t>投诉</t>
  </si>
  <si>
    <t>青桔单车青桔单车太拉垮了还是哈啰单车好骑些</t>
  </si>
  <si>
    <t>青桔单车你们只收钱不给车你用请问你们做的是啥生意呀能长久吗</t>
  </si>
  <si>
    <t>青桔单车创建国家卫生城市文明人不骑车</t>
  </si>
  <si>
    <t>青桔单车你就是想多赚这毛钱吧</t>
  </si>
  <si>
    <t>违规停放共享单车最长禁用天不能停在高速主路禁停区电子围栏外网友希望企业还车定位准一点共享单车月日北京市交通委发布新规在一个自然月度内如果用户将共享单车停放在本市市域内高速公路城市快速路主路含主辅路出入口与隔离带桥区路段上次及以上禁停区次及以上入栏管理区电子围栏以外区域次及以上或因恶意破坏共享单车私自占有共享单车利用共享单车实施违法犯罪行为而被企业采取风控措施则该用户将被纳入共享单车企业的联合限制措施对象对一个月内被纳入联合限制措施的用户自公示之日下个月日起个自然日内不得使用所有品牌的共享单车连续六个月被纳入联合限制措施的个自然日内不得使用所有品牌的共享单车对已购买次卡周卡月卡等骑行卡的用户骑行卡有效期将相应延长哈罗单车青桔单车据北京商报北京商报的微博视频</t>
  </si>
  <si>
    <t>品牌,希望,快速,有效,高速</t>
  </si>
  <si>
    <t>恶意,犯罪,破坏,私自,违法,违规,定位,区域</t>
  </si>
  <si>
    <t>青桔单车不会再用谁用谁冤种青桔单车</t>
  </si>
  <si>
    <t>青桔单车青桔是不是有什么大病一两次人间识别也没什么但是每次用车都要人脸识别是不是过分了身份证也已经验证了还要每次人脸识别打客服客服也不接</t>
  </si>
  <si>
    <t>过分,客服</t>
  </si>
  <si>
    <t>青桔单车共享单车真是无语车轮胎坏了所以没有停在停车点申报之后一直叫我先付单车费和调度费两个工作日会退结果现在申诉记录查不到了连那笔单独都无法再申诉了店不大也学会欺客了</t>
  </si>
  <si>
    <t>无语,坏了,停车,调度,无法,申报</t>
  </si>
  <si>
    <t>青桔单车美团单车骑车十分钟停车八分钟最后只能停大马路上何必呢</t>
  </si>
  <si>
    <t>停车</t>
  </si>
  <si>
    <t>青桔单车请问青桔单车福州公司的人在吗你们该我的钱都快一年了还要拖到什么时候才给我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</si>
</sst>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3"/>
  <sheetViews>
    <sheetView tabSelected="1" topLeftCell="A50" workbookViewId="0">
      <selection activeCell="M84" sqref="M84"/>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42748</v>
      </c>
      <c r="B2" s="1" t="s">
        <v>12</v>
      </c>
      <c r="C2" s="1" t="s">
        <v>13</v>
      </c>
      <c r="D2" s="1" t="s">
        <v>12</v>
      </c>
      <c r="E2" s="1" t="s">
        <v>14</v>
      </c>
      <c r="F2" s="1" t="s">
        <v>12</v>
      </c>
      <c r="G2" s="1" t="s">
        <v>12</v>
      </c>
      <c r="H2" s="2">
        <v>0</v>
      </c>
      <c r="I2" s="2">
        <v>0</v>
      </c>
      <c r="J2" s="2">
        <v>1</v>
      </c>
      <c r="K2" s="2">
        <v>-4</v>
      </c>
      <c r="L2" s="2">
        <v>-4</v>
      </c>
      <c r="M2">
        <f>IF(L2&lt;0,1,0)</f>
        <v>1</v>
      </c>
    </row>
    <row r="3" spans="1:13" x14ac:dyDescent="0.3">
      <c r="A3" s="2">
        <v>42747</v>
      </c>
      <c r="B3" s="1" t="s">
        <v>12</v>
      </c>
      <c r="C3" s="1" t="s">
        <v>15</v>
      </c>
      <c r="D3" s="1" t="s">
        <v>12</v>
      </c>
      <c r="E3" s="1" t="s">
        <v>16</v>
      </c>
      <c r="F3" s="1" t="s">
        <v>12</v>
      </c>
      <c r="G3" s="1" t="s">
        <v>12</v>
      </c>
      <c r="H3" s="2">
        <v>0</v>
      </c>
      <c r="I3" s="2">
        <v>0</v>
      </c>
      <c r="J3" s="2">
        <v>1</v>
      </c>
      <c r="K3" s="2">
        <v>-3</v>
      </c>
      <c r="L3" s="2">
        <v>-3</v>
      </c>
      <c r="M3">
        <f t="shared" ref="M3:M66" si="0">IF(L3&lt;0,1,0)</f>
        <v>1</v>
      </c>
    </row>
    <row r="4" spans="1:13" x14ac:dyDescent="0.3">
      <c r="A4" s="2">
        <v>42746</v>
      </c>
      <c r="B4" s="1" t="s">
        <v>12</v>
      </c>
      <c r="C4" s="1" t="s">
        <v>17</v>
      </c>
      <c r="D4" s="1" t="s">
        <v>18</v>
      </c>
      <c r="E4" s="1" t="s">
        <v>19</v>
      </c>
      <c r="F4" s="1" t="s">
        <v>12</v>
      </c>
      <c r="G4" s="1" t="s">
        <v>12</v>
      </c>
      <c r="H4" s="2">
        <v>1</v>
      </c>
      <c r="I4" s="2">
        <v>1</v>
      </c>
      <c r="J4" s="2">
        <v>0</v>
      </c>
      <c r="K4" s="2">
        <v>0</v>
      </c>
      <c r="L4" s="2">
        <v>1</v>
      </c>
      <c r="M4">
        <f t="shared" si="0"/>
        <v>0</v>
      </c>
    </row>
    <row r="5" spans="1:13" x14ac:dyDescent="0.3">
      <c r="A5" s="2">
        <v>42745</v>
      </c>
      <c r="B5" s="1" t="s">
        <v>12</v>
      </c>
      <c r="C5" s="1" t="s">
        <v>20</v>
      </c>
      <c r="D5" s="1" t="s">
        <v>21</v>
      </c>
      <c r="E5" s="1" t="s">
        <v>16</v>
      </c>
      <c r="F5" s="1" t="s">
        <v>12</v>
      </c>
      <c r="G5" s="1" t="s">
        <v>22</v>
      </c>
      <c r="H5" s="2">
        <v>0</v>
      </c>
      <c r="I5" s="2">
        <v>0</v>
      </c>
      <c r="J5" s="2">
        <v>1</v>
      </c>
      <c r="K5" s="2">
        <v>-7</v>
      </c>
      <c r="L5" s="2">
        <v>-7</v>
      </c>
      <c r="M5">
        <f t="shared" si="0"/>
        <v>1</v>
      </c>
    </row>
    <row r="6" spans="1:13" x14ac:dyDescent="0.3">
      <c r="A6" s="2">
        <v>42744</v>
      </c>
      <c r="B6" s="1" t="s">
        <v>12</v>
      </c>
      <c r="C6" s="1" t="s">
        <v>23</v>
      </c>
      <c r="D6" s="1" t="s">
        <v>24</v>
      </c>
      <c r="E6" s="1" t="s">
        <v>12</v>
      </c>
      <c r="F6" s="1" t="s">
        <v>12</v>
      </c>
      <c r="G6" s="1" t="s">
        <v>12</v>
      </c>
      <c r="H6" s="2">
        <v>1</v>
      </c>
      <c r="I6" s="2">
        <v>3</v>
      </c>
      <c r="J6" s="2">
        <v>0</v>
      </c>
      <c r="K6" s="2">
        <v>0</v>
      </c>
      <c r="L6" s="2">
        <v>3</v>
      </c>
      <c r="M6">
        <f t="shared" si="0"/>
        <v>0</v>
      </c>
    </row>
    <row r="7" spans="1:13" x14ac:dyDescent="0.3">
      <c r="A7" s="2">
        <v>42743</v>
      </c>
      <c r="B7" s="1" t="s">
        <v>12</v>
      </c>
      <c r="C7" s="1" t="s">
        <v>25</v>
      </c>
      <c r="D7" s="1" t="s">
        <v>26</v>
      </c>
      <c r="E7" s="1" t="s">
        <v>12</v>
      </c>
      <c r="F7" s="1" t="s">
        <v>12</v>
      </c>
      <c r="G7" s="1" t="s">
        <v>22</v>
      </c>
      <c r="H7" s="2">
        <v>1</v>
      </c>
      <c r="I7" s="2">
        <v>7</v>
      </c>
      <c r="J7" s="2">
        <v>0</v>
      </c>
      <c r="K7" s="2">
        <v>0</v>
      </c>
      <c r="L7" s="2">
        <v>7</v>
      </c>
      <c r="M7">
        <f t="shared" si="0"/>
        <v>0</v>
      </c>
    </row>
    <row r="8" spans="1:13" x14ac:dyDescent="0.3">
      <c r="A8" s="2">
        <v>42742</v>
      </c>
      <c r="B8" s="1" t="s">
        <v>12</v>
      </c>
      <c r="C8" s="1" t="s">
        <v>27</v>
      </c>
      <c r="D8" s="1" t="s">
        <v>12</v>
      </c>
      <c r="E8" s="1" t="s">
        <v>12</v>
      </c>
      <c r="F8" s="1" t="s">
        <v>12</v>
      </c>
      <c r="G8" s="1" t="s">
        <v>12</v>
      </c>
      <c r="H8" s="2">
        <v>0</v>
      </c>
      <c r="I8" s="2">
        <v>0</v>
      </c>
      <c r="J8" s="2">
        <v>0</v>
      </c>
      <c r="K8" s="2">
        <v>0</v>
      </c>
      <c r="L8" s="2">
        <v>0</v>
      </c>
      <c r="M8">
        <f t="shared" si="0"/>
        <v>0</v>
      </c>
    </row>
    <row r="9" spans="1:13" x14ac:dyDescent="0.3">
      <c r="A9" s="2">
        <v>42741</v>
      </c>
      <c r="B9" s="1" t="s">
        <v>12</v>
      </c>
      <c r="C9" s="1" t="s">
        <v>28</v>
      </c>
      <c r="D9" s="1" t="s">
        <v>29</v>
      </c>
      <c r="E9" s="1" t="s">
        <v>30</v>
      </c>
      <c r="F9" s="1" t="s">
        <v>12</v>
      </c>
      <c r="G9" s="1" t="s">
        <v>31</v>
      </c>
      <c r="H9" s="2">
        <v>0</v>
      </c>
      <c r="I9" s="2">
        <v>0</v>
      </c>
      <c r="J9" s="2">
        <v>1</v>
      </c>
      <c r="K9" s="2">
        <v>-6</v>
      </c>
      <c r="L9" s="2">
        <v>-6</v>
      </c>
      <c r="M9">
        <f t="shared" si="0"/>
        <v>1</v>
      </c>
    </row>
    <row r="10" spans="1:13" x14ac:dyDescent="0.3">
      <c r="A10" s="2">
        <v>42740</v>
      </c>
      <c r="B10" s="1" t="s">
        <v>12</v>
      </c>
      <c r="C10" s="1" t="s">
        <v>32</v>
      </c>
      <c r="D10" s="1" t="s">
        <v>12</v>
      </c>
      <c r="E10" s="1" t="s">
        <v>33</v>
      </c>
      <c r="F10" s="1" t="s">
        <v>12</v>
      </c>
      <c r="G10" s="1" t="s">
        <v>12</v>
      </c>
      <c r="H10" s="2">
        <v>0</v>
      </c>
      <c r="I10" s="2">
        <v>0</v>
      </c>
      <c r="J10" s="2">
        <v>1</v>
      </c>
      <c r="K10" s="2">
        <v>-3</v>
      </c>
      <c r="L10" s="2">
        <v>-3</v>
      </c>
      <c r="M10">
        <f t="shared" si="0"/>
        <v>1</v>
      </c>
    </row>
    <row r="11" spans="1:13" x14ac:dyDescent="0.3">
      <c r="A11" s="2">
        <v>42739</v>
      </c>
      <c r="B11" s="1" t="s">
        <v>12</v>
      </c>
      <c r="C11" s="1" t="s">
        <v>34</v>
      </c>
      <c r="D11" s="1" t="s">
        <v>12</v>
      </c>
      <c r="E11" s="1" t="s">
        <v>12</v>
      </c>
      <c r="F11" s="1" t="s">
        <v>12</v>
      </c>
      <c r="G11" s="1" t="s">
        <v>12</v>
      </c>
      <c r="H11" s="2">
        <v>0</v>
      </c>
      <c r="I11" s="2">
        <v>0</v>
      </c>
      <c r="J11" s="2">
        <v>0</v>
      </c>
      <c r="K11" s="2">
        <v>0</v>
      </c>
      <c r="L11" s="2">
        <v>0</v>
      </c>
      <c r="M11">
        <f t="shared" si="0"/>
        <v>0</v>
      </c>
    </row>
    <row r="12" spans="1:13" x14ac:dyDescent="0.3">
      <c r="A12" s="2">
        <v>42738</v>
      </c>
      <c r="B12" s="1" t="s">
        <v>12</v>
      </c>
      <c r="C12" s="1" t="s">
        <v>35</v>
      </c>
      <c r="D12" s="1" t="s">
        <v>29</v>
      </c>
      <c r="E12" s="1" t="s">
        <v>12</v>
      </c>
      <c r="F12" s="1" t="s">
        <v>12</v>
      </c>
      <c r="G12" s="1" t="s">
        <v>12</v>
      </c>
      <c r="H12" s="2">
        <v>1</v>
      </c>
      <c r="I12" s="2">
        <v>3</v>
      </c>
      <c r="J12" s="2">
        <v>0</v>
      </c>
      <c r="K12" s="2">
        <v>0</v>
      </c>
      <c r="L12" s="2">
        <v>3</v>
      </c>
      <c r="M12">
        <f t="shared" si="0"/>
        <v>0</v>
      </c>
    </row>
    <row r="13" spans="1:13" x14ac:dyDescent="0.3">
      <c r="A13" s="2">
        <v>42737</v>
      </c>
      <c r="B13" s="1" t="s">
        <v>12</v>
      </c>
      <c r="C13" s="1" t="s">
        <v>36</v>
      </c>
      <c r="D13" s="1" t="s">
        <v>37</v>
      </c>
      <c r="E13" s="1" t="s">
        <v>38</v>
      </c>
      <c r="F13" s="1" t="s">
        <v>39</v>
      </c>
      <c r="G13" s="1" t="s">
        <v>22</v>
      </c>
      <c r="H13" s="2">
        <v>1</v>
      </c>
      <c r="I13" s="2">
        <v>3</v>
      </c>
      <c r="J13" s="2">
        <v>0</v>
      </c>
      <c r="K13" s="2">
        <v>0</v>
      </c>
      <c r="L13" s="2">
        <v>3</v>
      </c>
      <c r="M13">
        <f t="shared" si="0"/>
        <v>0</v>
      </c>
    </row>
    <row r="14" spans="1:13" x14ac:dyDescent="0.3">
      <c r="A14" s="2">
        <v>42736</v>
      </c>
      <c r="B14" s="1" t="s">
        <v>12</v>
      </c>
      <c r="C14" s="1" t="s">
        <v>36</v>
      </c>
      <c r="D14" s="1" t="s">
        <v>37</v>
      </c>
      <c r="E14" s="1" t="s">
        <v>38</v>
      </c>
      <c r="F14" s="1" t="s">
        <v>39</v>
      </c>
      <c r="G14" s="1" t="s">
        <v>22</v>
      </c>
      <c r="H14" s="2">
        <v>1</v>
      </c>
      <c r="I14" s="2">
        <v>3</v>
      </c>
      <c r="J14" s="2">
        <v>0</v>
      </c>
      <c r="K14" s="2">
        <v>0</v>
      </c>
      <c r="L14" s="2">
        <v>3</v>
      </c>
      <c r="M14">
        <f t="shared" si="0"/>
        <v>0</v>
      </c>
    </row>
    <row r="15" spans="1:13" x14ac:dyDescent="0.3">
      <c r="A15" s="2">
        <v>42735</v>
      </c>
      <c r="B15" s="1" t="s">
        <v>12</v>
      </c>
      <c r="C15" s="1" t="s">
        <v>40</v>
      </c>
      <c r="D15" s="1" t="s">
        <v>12</v>
      </c>
      <c r="E15" s="1" t="s">
        <v>12</v>
      </c>
      <c r="F15" s="1" t="s">
        <v>12</v>
      </c>
      <c r="G15" s="1" t="s">
        <v>12</v>
      </c>
      <c r="H15" s="2">
        <v>0</v>
      </c>
      <c r="I15" s="2">
        <v>0</v>
      </c>
      <c r="J15" s="2">
        <v>0</v>
      </c>
      <c r="K15" s="2">
        <v>0</v>
      </c>
      <c r="L15" s="2">
        <v>0</v>
      </c>
      <c r="M15">
        <f t="shared" si="0"/>
        <v>0</v>
      </c>
    </row>
    <row r="16" spans="1:13" x14ac:dyDescent="0.3">
      <c r="A16" s="2">
        <v>42734</v>
      </c>
      <c r="B16" s="1" t="s">
        <v>12</v>
      </c>
      <c r="C16" s="1" t="s">
        <v>41</v>
      </c>
      <c r="D16" s="1" t="s">
        <v>12</v>
      </c>
      <c r="E16" s="1" t="s">
        <v>12</v>
      </c>
      <c r="F16" s="1" t="s">
        <v>12</v>
      </c>
      <c r="G16" s="1" t="s">
        <v>12</v>
      </c>
      <c r="H16" s="2">
        <v>0</v>
      </c>
      <c r="I16" s="2">
        <v>0</v>
      </c>
      <c r="J16" s="2">
        <v>0</v>
      </c>
      <c r="K16" s="2">
        <v>0</v>
      </c>
      <c r="L16" s="2">
        <v>0</v>
      </c>
      <c r="M16">
        <f t="shared" si="0"/>
        <v>0</v>
      </c>
    </row>
    <row r="17" spans="1:13" x14ac:dyDescent="0.3">
      <c r="A17" s="2">
        <v>42733</v>
      </c>
      <c r="B17" s="1" t="s">
        <v>12</v>
      </c>
      <c r="C17" s="1" t="s">
        <v>42</v>
      </c>
      <c r="D17" s="1" t="s">
        <v>43</v>
      </c>
      <c r="E17" s="1" t="s">
        <v>14</v>
      </c>
      <c r="F17" s="1" t="s">
        <v>12</v>
      </c>
      <c r="G17" s="1" t="s">
        <v>12</v>
      </c>
      <c r="H17" s="2">
        <v>0</v>
      </c>
      <c r="I17" s="2">
        <v>0</v>
      </c>
      <c r="J17" s="2">
        <v>1</v>
      </c>
      <c r="K17" s="2">
        <v>-2</v>
      </c>
      <c r="L17" s="2">
        <v>-2</v>
      </c>
      <c r="M17">
        <f t="shared" si="0"/>
        <v>1</v>
      </c>
    </row>
    <row r="18" spans="1:13" x14ac:dyDescent="0.3">
      <c r="A18" s="2">
        <v>42732</v>
      </c>
      <c r="B18" s="1" t="s">
        <v>12</v>
      </c>
      <c r="C18" s="1" t="s">
        <v>44</v>
      </c>
      <c r="D18" s="1" t="s">
        <v>45</v>
      </c>
      <c r="E18" s="1" t="s">
        <v>46</v>
      </c>
      <c r="F18" s="1" t="s">
        <v>12</v>
      </c>
      <c r="G18" s="1" t="s">
        <v>12</v>
      </c>
      <c r="H18" s="2">
        <v>0</v>
      </c>
      <c r="I18" s="2">
        <v>0</v>
      </c>
      <c r="J18" s="2">
        <v>1</v>
      </c>
      <c r="K18" s="2">
        <v>-10</v>
      </c>
      <c r="L18" s="2">
        <v>-10</v>
      </c>
      <c r="M18">
        <f t="shared" si="0"/>
        <v>1</v>
      </c>
    </row>
    <row r="19" spans="1:13" x14ac:dyDescent="0.3">
      <c r="A19" s="2">
        <v>42731</v>
      </c>
      <c r="B19" s="1" t="s">
        <v>12</v>
      </c>
      <c r="C19" s="1" t="s">
        <v>47</v>
      </c>
      <c r="D19" s="1" t="s">
        <v>12</v>
      </c>
      <c r="E19" s="1" t="s">
        <v>12</v>
      </c>
      <c r="F19" s="1" t="s">
        <v>12</v>
      </c>
      <c r="G19" s="1" t="s">
        <v>12</v>
      </c>
      <c r="H19" s="2">
        <v>0</v>
      </c>
      <c r="I19" s="2">
        <v>0</v>
      </c>
      <c r="J19" s="2">
        <v>0</v>
      </c>
      <c r="K19" s="2">
        <v>0</v>
      </c>
      <c r="L19" s="2">
        <v>0</v>
      </c>
      <c r="M19">
        <f t="shared" si="0"/>
        <v>0</v>
      </c>
    </row>
    <row r="20" spans="1:13" x14ac:dyDescent="0.3">
      <c r="A20" s="2">
        <v>42730</v>
      </c>
      <c r="B20" s="1" t="s">
        <v>12</v>
      </c>
      <c r="C20" s="1" t="s">
        <v>48</v>
      </c>
      <c r="D20" s="1" t="s">
        <v>49</v>
      </c>
      <c r="E20" s="1" t="s">
        <v>50</v>
      </c>
      <c r="F20" s="1" t="s">
        <v>39</v>
      </c>
      <c r="G20" s="1" t="s">
        <v>51</v>
      </c>
      <c r="H20" s="2">
        <v>0</v>
      </c>
      <c r="I20" s="2">
        <v>0</v>
      </c>
      <c r="J20" s="2">
        <v>1</v>
      </c>
      <c r="K20" s="2">
        <v>-18</v>
      </c>
      <c r="L20" s="2">
        <v>-18</v>
      </c>
      <c r="M20">
        <f t="shared" si="0"/>
        <v>1</v>
      </c>
    </row>
    <row r="21" spans="1:13" x14ac:dyDescent="0.3">
      <c r="A21" s="2">
        <v>42729</v>
      </c>
      <c r="B21" s="1" t="s">
        <v>12</v>
      </c>
      <c r="C21" s="1" t="s">
        <v>52</v>
      </c>
      <c r="D21" s="1" t="s">
        <v>53</v>
      </c>
      <c r="E21" s="1" t="s">
        <v>54</v>
      </c>
      <c r="F21" s="1" t="s">
        <v>12</v>
      </c>
      <c r="G21" s="1" t="s">
        <v>12</v>
      </c>
      <c r="H21" s="2">
        <v>0</v>
      </c>
      <c r="I21" s="2">
        <v>0</v>
      </c>
      <c r="J21" s="2">
        <v>1</v>
      </c>
      <c r="K21" s="2">
        <v>-1</v>
      </c>
      <c r="L21" s="2">
        <v>-1</v>
      </c>
      <c r="M21">
        <f t="shared" si="0"/>
        <v>1</v>
      </c>
    </row>
    <row r="22" spans="1:13" x14ac:dyDescent="0.3">
      <c r="A22" s="2">
        <v>42728</v>
      </c>
      <c r="B22" s="1" t="s">
        <v>12</v>
      </c>
      <c r="C22" s="1" t="s">
        <v>55</v>
      </c>
      <c r="D22" s="1" t="s">
        <v>12</v>
      </c>
      <c r="E22" s="1" t="s">
        <v>12</v>
      </c>
      <c r="F22" s="1" t="s">
        <v>12</v>
      </c>
      <c r="G22" s="1" t="s">
        <v>12</v>
      </c>
      <c r="H22" s="2">
        <v>0</v>
      </c>
      <c r="I22" s="2">
        <v>0</v>
      </c>
      <c r="J22" s="2">
        <v>0</v>
      </c>
      <c r="K22" s="2">
        <v>0</v>
      </c>
      <c r="L22" s="2">
        <v>0</v>
      </c>
      <c r="M22">
        <f t="shared" si="0"/>
        <v>0</v>
      </c>
    </row>
    <row r="23" spans="1:13" x14ac:dyDescent="0.3">
      <c r="A23" s="2">
        <v>42727</v>
      </c>
      <c r="B23" s="1" t="s">
        <v>12</v>
      </c>
      <c r="C23" s="1" t="s">
        <v>56</v>
      </c>
      <c r="D23" s="1" t="s">
        <v>57</v>
      </c>
      <c r="E23" s="1" t="s">
        <v>12</v>
      </c>
      <c r="F23" s="1" t="s">
        <v>12</v>
      </c>
      <c r="G23" s="1" t="s">
        <v>12</v>
      </c>
      <c r="H23" s="2">
        <v>1</v>
      </c>
      <c r="I23" s="2">
        <v>1</v>
      </c>
      <c r="J23" s="2">
        <v>0</v>
      </c>
      <c r="K23" s="2">
        <v>0</v>
      </c>
      <c r="L23" s="2">
        <v>1</v>
      </c>
      <c r="M23">
        <f t="shared" si="0"/>
        <v>0</v>
      </c>
    </row>
    <row r="24" spans="1:13" x14ac:dyDescent="0.3">
      <c r="A24" s="2">
        <v>42726</v>
      </c>
      <c r="B24" s="1" t="s">
        <v>12</v>
      </c>
      <c r="C24" s="1" t="s">
        <v>58</v>
      </c>
      <c r="D24" s="1" t="s">
        <v>12</v>
      </c>
      <c r="E24" s="1" t="s">
        <v>12</v>
      </c>
      <c r="F24" s="1" t="s">
        <v>12</v>
      </c>
      <c r="G24" s="1" t="s">
        <v>12</v>
      </c>
      <c r="H24" s="2">
        <v>0</v>
      </c>
      <c r="I24" s="2">
        <v>0</v>
      </c>
      <c r="J24" s="2">
        <v>0</v>
      </c>
      <c r="K24" s="2">
        <v>0</v>
      </c>
      <c r="L24" s="2">
        <v>0</v>
      </c>
      <c r="M24">
        <f t="shared" si="0"/>
        <v>0</v>
      </c>
    </row>
    <row r="25" spans="1:13" x14ac:dyDescent="0.3">
      <c r="A25" s="2">
        <v>42725</v>
      </c>
      <c r="B25" s="1" t="s">
        <v>12</v>
      </c>
      <c r="C25" s="1" t="s">
        <v>59</v>
      </c>
      <c r="D25" s="1" t="s">
        <v>12</v>
      </c>
      <c r="E25" s="1" t="s">
        <v>12</v>
      </c>
      <c r="F25" s="1" t="s">
        <v>12</v>
      </c>
      <c r="G25" s="1" t="s">
        <v>12</v>
      </c>
      <c r="H25" s="2">
        <v>0</v>
      </c>
      <c r="I25" s="2">
        <v>0</v>
      </c>
      <c r="J25" s="2">
        <v>0</v>
      </c>
      <c r="K25" s="2">
        <v>0</v>
      </c>
      <c r="L25" s="2">
        <v>0</v>
      </c>
      <c r="M25">
        <f t="shared" si="0"/>
        <v>0</v>
      </c>
    </row>
    <row r="26" spans="1:13" x14ac:dyDescent="0.3">
      <c r="A26" s="2">
        <v>42724</v>
      </c>
      <c r="B26" s="1" t="s">
        <v>12</v>
      </c>
      <c r="C26" s="1" t="s">
        <v>59</v>
      </c>
      <c r="D26" s="1" t="s">
        <v>12</v>
      </c>
      <c r="E26" s="1" t="s">
        <v>12</v>
      </c>
      <c r="F26" s="1" t="s">
        <v>12</v>
      </c>
      <c r="G26" s="1" t="s">
        <v>12</v>
      </c>
      <c r="H26" s="2">
        <v>0</v>
      </c>
      <c r="I26" s="2">
        <v>0</v>
      </c>
      <c r="J26" s="2">
        <v>0</v>
      </c>
      <c r="K26" s="2">
        <v>0</v>
      </c>
      <c r="L26" s="2">
        <v>0</v>
      </c>
      <c r="M26">
        <f t="shared" si="0"/>
        <v>0</v>
      </c>
    </row>
    <row r="27" spans="1:13" x14ac:dyDescent="0.3">
      <c r="A27" s="2">
        <v>42723</v>
      </c>
      <c r="B27" s="1" t="s">
        <v>12</v>
      </c>
      <c r="C27" s="1" t="s">
        <v>60</v>
      </c>
      <c r="D27" s="1" t="s">
        <v>12</v>
      </c>
      <c r="E27" s="1" t="s">
        <v>12</v>
      </c>
      <c r="F27" s="1" t="s">
        <v>12</v>
      </c>
      <c r="G27" s="1" t="s">
        <v>12</v>
      </c>
      <c r="H27" s="2">
        <v>0</v>
      </c>
      <c r="I27" s="2">
        <v>0</v>
      </c>
      <c r="J27" s="2">
        <v>0</v>
      </c>
      <c r="K27" s="2">
        <v>0</v>
      </c>
      <c r="L27" s="2">
        <v>0</v>
      </c>
      <c r="M27">
        <f t="shared" si="0"/>
        <v>0</v>
      </c>
    </row>
    <row r="28" spans="1:13" x14ac:dyDescent="0.3">
      <c r="A28" s="2">
        <v>42722</v>
      </c>
      <c r="B28" s="1" t="s">
        <v>12</v>
      </c>
      <c r="C28" s="1" t="s">
        <v>61</v>
      </c>
      <c r="D28" s="1" t="s">
        <v>12</v>
      </c>
      <c r="E28" s="1" t="s">
        <v>62</v>
      </c>
      <c r="F28" s="1" t="s">
        <v>12</v>
      </c>
      <c r="G28" s="1" t="s">
        <v>12</v>
      </c>
      <c r="H28" s="2">
        <v>0</v>
      </c>
      <c r="I28" s="2">
        <v>0</v>
      </c>
      <c r="J28" s="2">
        <v>1</v>
      </c>
      <c r="K28" s="2">
        <v>-1</v>
      </c>
      <c r="L28" s="2">
        <v>-1</v>
      </c>
      <c r="M28">
        <f t="shared" si="0"/>
        <v>1</v>
      </c>
    </row>
    <row r="29" spans="1:13" x14ac:dyDescent="0.3">
      <c r="A29" s="2">
        <v>42721</v>
      </c>
      <c r="B29" s="1" t="s">
        <v>12</v>
      </c>
      <c r="C29" s="1" t="s">
        <v>63</v>
      </c>
      <c r="D29" s="1" t="s">
        <v>12</v>
      </c>
      <c r="E29" s="1" t="s">
        <v>12</v>
      </c>
      <c r="F29" s="1" t="s">
        <v>12</v>
      </c>
      <c r="G29" s="1" t="s">
        <v>12</v>
      </c>
      <c r="H29" s="2">
        <v>0</v>
      </c>
      <c r="I29" s="2">
        <v>0</v>
      </c>
      <c r="J29" s="2">
        <v>0</v>
      </c>
      <c r="K29" s="2">
        <v>0</v>
      </c>
      <c r="L29" s="2">
        <v>0</v>
      </c>
      <c r="M29">
        <f t="shared" si="0"/>
        <v>0</v>
      </c>
    </row>
    <row r="30" spans="1:13" x14ac:dyDescent="0.3">
      <c r="A30" s="2">
        <v>42720</v>
      </c>
      <c r="B30" s="1" t="s">
        <v>12</v>
      </c>
      <c r="C30" s="1" t="s">
        <v>64</v>
      </c>
      <c r="D30" s="1" t="s">
        <v>12</v>
      </c>
      <c r="E30" s="1" t="s">
        <v>65</v>
      </c>
      <c r="F30" s="1" t="s">
        <v>12</v>
      </c>
      <c r="G30" s="1" t="s">
        <v>12</v>
      </c>
      <c r="H30" s="2">
        <v>0</v>
      </c>
      <c r="I30" s="2">
        <v>0</v>
      </c>
      <c r="J30" s="2">
        <v>1</v>
      </c>
      <c r="K30" s="2">
        <v>-6</v>
      </c>
      <c r="L30" s="2">
        <v>-6</v>
      </c>
      <c r="M30">
        <f t="shared" si="0"/>
        <v>1</v>
      </c>
    </row>
    <row r="31" spans="1:13" x14ac:dyDescent="0.3">
      <c r="A31" s="2">
        <v>42719</v>
      </c>
      <c r="B31" s="1" t="s">
        <v>12</v>
      </c>
      <c r="C31" s="1" t="s">
        <v>66</v>
      </c>
      <c r="D31" s="1" t="s">
        <v>67</v>
      </c>
      <c r="E31" s="1" t="s">
        <v>12</v>
      </c>
      <c r="F31" s="1" t="s">
        <v>12</v>
      </c>
      <c r="G31" s="1" t="s">
        <v>12</v>
      </c>
      <c r="H31" s="2">
        <v>1</v>
      </c>
      <c r="I31" s="2">
        <v>1</v>
      </c>
      <c r="J31" s="2">
        <v>0</v>
      </c>
      <c r="K31" s="2">
        <v>0</v>
      </c>
      <c r="L31" s="2">
        <v>1</v>
      </c>
      <c r="M31">
        <f t="shared" si="0"/>
        <v>0</v>
      </c>
    </row>
    <row r="32" spans="1:13" x14ac:dyDescent="0.3">
      <c r="A32" s="2">
        <v>42718</v>
      </c>
      <c r="B32" s="1" t="s">
        <v>12</v>
      </c>
      <c r="C32" s="1" t="s">
        <v>68</v>
      </c>
      <c r="D32" s="1" t="s">
        <v>12</v>
      </c>
      <c r="E32" s="1" t="s">
        <v>69</v>
      </c>
      <c r="F32" s="1" t="s">
        <v>12</v>
      </c>
      <c r="G32" s="1" t="s">
        <v>12</v>
      </c>
      <c r="H32" s="2">
        <v>0</v>
      </c>
      <c r="I32" s="2">
        <v>0</v>
      </c>
      <c r="J32" s="2">
        <v>1</v>
      </c>
      <c r="K32" s="2">
        <v>-6</v>
      </c>
      <c r="L32" s="2">
        <v>-6</v>
      </c>
      <c r="M32">
        <f t="shared" si="0"/>
        <v>1</v>
      </c>
    </row>
    <row r="33" spans="1:13" x14ac:dyDescent="0.3">
      <c r="A33" s="2">
        <v>42717</v>
      </c>
      <c r="B33" s="1" t="s">
        <v>12</v>
      </c>
      <c r="C33" s="1" t="s">
        <v>70</v>
      </c>
      <c r="D33" s="1" t="s">
        <v>71</v>
      </c>
      <c r="E33" s="1" t="s">
        <v>72</v>
      </c>
      <c r="F33" s="1" t="s">
        <v>12</v>
      </c>
      <c r="G33" s="1" t="s">
        <v>12</v>
      </c>
      <c r="H33" s="2">
        <v>0</v>
      </c>
      <c r="I33" s="2">
        <v>0</v>
      </c>
      <c r="J33" s="2">
        <v>1</v>
      </c>
      <c r="K33" s="2">
        <v>-9</v>
      </c>
      <c r="L33" s="2">
        <v>-9</v>
      </c>
      <c r="M33">
        <f t="shared" si="0"/>
        <v>1</v>
      </c>
    </row>
    <row r="34" spans="1:13" x14ac:dyDescent="0.3">
      <c r="A34" s="2">
        <v>42716</v>
      </c>
      <c r="B34" s="1" t="s">
        <v>12</v>
      </c>
      <c r="C34" s="1" t="s">
        <v>73</v>
      </c>
      <c r="D34" s="1" t="s">
        <v>12</v>
      </c>
      <c r="E34" s="1" t="s">
        <v>12</v>
      </c>
      <c r="F34" s="1" t="s">
        <v>12</v>
      </c>
      <c r="G34" s="1" t="s">
        <v>12</v>
      </c>
      <c r="H34" s="2">
        <v>0</v>
      </c>
      <c r="I34" s="2">
        <v>0</v>
      </c>
      <c r="J34" s="2">
        <v>0</v>
      </c>
      <c r="K34" s="2">
        <v>0</v>
      </c>
      <c r="L34" s="2">
        <v>0</v>
      </c>
      <c r="M34">
        <f t="shared" si="0"/>
        <v>0</v>
      </c>
    </row>
    <row r="35" spans="1:13" x14ac:dyDescent="0.3">
      <c r="A35" s="2">
        <v>42715</v>
      </c>
      <c r="B35" s="1" t="s">
        <v>12</v>
      </c>
      <c r="C35" s="1" t="s">
        <v>74</v>
      </c>
      <c r="D35" s="1" t="s">
        <v>75</v>
      </c>
      <c r="E35" s="1" t="s">
        <v>76</v>
      </c>
      <c r="F35" s="1" t="s">
        <v>12</v>
      </c>
      <c r="G35" s="1" t="s">
        <v>22</v>
      </c>
      <c r="H35" s="2">
        <v>0</v>
      </c>
      <c r="I35" s="2">
        <v>0</v>
      </c>
      <c r="J35" s="2">
        <v>1</v>
      </c>
      <c r="K35" s="2">
        <v>-7</v>
      </c>
      <c r="L35" s="2">
        <v>-7</v>
      </c>
      <c r="M35">
        <f t="shared" si="0"/>
        <v>1</v>
      </c>
    </row>
    <row r="36" spans="1:13" x14ac:dyDescent="0.3">
      <c r="A36" s="2">
        <v>42714</v>
      </c>
      <c r="B36" s="1" t="s">
        <v>12</v>
      </c>
      <c r="C36" s="1" t="s">
        <v>60</v>
      </c>
      <c r="D36" s="1" t="s">
        <v>12</v>
      </c>
      <c r="E36" s="1" t="s">
        <v>12</v>
      </c>
      <c r="F36" s="1" t="s">
        <v>12</v>
      </c>
      <c r="G36" s="1" t="s">
        <v>12</v>
      </c>
      <c r="H36" s="2">
        <v>0</v>
      </c>
      <c r="I36" s="2">
        <v>0</v>
      </c>
      <c r="J36" s="2">
        <v>0</v>
      </c>
      <c r="K36" s="2">
        <v>0</v>
      </c>
      <c r="L36" s="2">
        <v>0</v>
      </c>
      <c r="M36">
        <f t="shared" si="0"/>
        <v>0</v>
      </c>
    </row>
    <row r="37" spans="1:13" x14ac:dyDescent="0.3">
      <c r="A37" s="2">
        <v>42713</v>
      </c>
      <c r="B37" s="1" t="s">
        <v>12</v>
      </c>
      <c r="C37" s="1" t="s">
        <v>77</v>
      </c>
      <c r="D37" s="1" t="s">
        <v>12</v>
      </c>
      <c r="E37" s="1" t="s">
        <v>12</v>
      </c>
      <c r="F37" s="1" t="s">
        <v>12</v>
      </c>
      <c r="G37" s="1" t="s">
        <v>12</v>
      </c>
      <c r="H37" s="2">
        <v>0</v>
      </c>
      <c r="I37" s="2">
        <v>0</v>
      </c>
      <c r="J37" s="2">
        <v>0</v>
      </c>
      <c r="K37" s="2">
        <v>0</v>
      </c>
      <c r="L37" s="2">
        <v>0</v>
      </c>
      <c r="M37">
        <f t="shared" si="0"/>
        <v>0</v>
      </c>
    </row>
    <row r="38" spans="1:13" x14ac:dyDescent="0.3">
      <c r="A38" s="2">
        <v>42712</v>
      </c>
      <c r="B38" s="1" t="s">
        <v>12</v>
      </c>
      <c r="C38" s="1" t="s">
        <v>78</v>
      </c>
      <c r="D38" s="1" t="s">
        <v>12</v>
      </c>
      <c r="E38" s="1" t="s">
        <v>79</v>
      </c>
      <c r="F38" s="1" t="s">
        <v>12</v>
      </c>
      <c r="G38" s="1" t="s">
        <v>12</v>
      </c>
      <c r="H38" s="2">
        <v>0</v>
      </c>
      <c r="I38" s="2">
        <v>0</v>
      </c>
      <c r="J38" s="2">
        <v>1</v>
      </c>
      <c r="K38" s="2">
        <v>-4</v>
      </c>
      <c r="L38" s="2">
        <v>-4</v>
      </c>
      <c r="M38">
        <f t="shared" si="0"/>
        <v>1</v>
      </c>
    </row>
    <row r="39" spans="1:13" x14ac:dyDescent="0.3">
      <c r="A39" s="2">
        <v>42711</v>
      </c>
      <c r="B39" s="1" t="s">
        <v>12</v>
      </c>
      <c r="C39" s="1" t="s">
        <v>80</v>
      </c>
      <c r="D39" s="1" t="s">
        <v>12</v>
      </c>
      <c r="E39" s="1" t="s">
        <v>12</v>
      </c>
      <c r="F39" s="1" t="s">
        <v>12</v>
      </c>
      <c r="G39" s="1" t="s">
        <v>12</v>
      </c>
      <c r="H39" s="2">
        <v>0</v>
      </c>
      <c r="I39" s="2">
        <v>0</v>
      </c>
      <c r="J39" s="2">
        <v>0</v>
      </c>
      <c r="K39" s="2">
        <v>0</v>
      </c>
      <c r="L39" s="2">
        <v>0</v>
      </c>
      <c r="M39">
        <f t="shared" si="0"/>
        <v>0</v>
      </c>
    </row>
    <row r="40" spans="1:13" x14ac:dyDescent="0.3">
      <c r="A40" s="2">
        <v>42710</v>
      </c>
      <c r="B40" s="1" t="s">
        <v>12</v>
      </c>
      <c r="C40" s="1" t="s">
        <v>81</v>
      </c>
      <c r="D40" s="1" t="s">
        <v>82</v>
      </c>
      <c r="E40" s="1" t="s">
        <v>12</v>
      </c>
      <c r="F40" s="1" t="s">
        <v>39</v>
      </c>
      <c r="G40" s="1" t="s">
        <v>12</v>
      </c>
      <c r="H40" s="2">
        <v>1</v>
      </c>
      <c r="I40" s="2">
        <v>2</v>
      </c>
      <c r="J40" s="2">
        <v>0</v>
      </c>
      <c r="K40" s="2">
        <v>0</v>
      </c>
      <c r="L40" s="2">
        <v>2</v>
      </c>
      <c r="M40">
        <f t="shared" si="0"/>
        <v>0</v>
      </c>
    </row>
    <row r="41" spans="1:13" x14ac:dyDescent="0.3">
      <c r="A41" s="2">
        <v>42709</v>
      </c>
      <c r="B41" s="1" t="s">
        <v>12</v>
      </c>
      <c r="C41" s="1" t="s">
        <v>83</v>
      </c>
      <c r="D41" s="1" t="s">
        <v>12</v>
      </c>
      <c r="E41" s="1" t="s">
        <v>12</v>
      </c>
      <c r="F41" s="1" t="s">
        <v>12</v>
      </c>
      <c r="G41" s="1" t="s">
        <v>12</v>
      </c>
      <c r="H41" s="2">
        <v>0</v>
      </c>
      <c r="I41" s="2">
        <v>0</v>
      </c>
      <c r="J41" s="2">
        <v>0</v>
      </c>
      <c r="K41" s="2">
        <v>0</v>
      </c>
      <c r="L41" s="2">
        <v>0</v>
      </c>
      <c r="M41">
        <f t="shared" si="0"/>
        <v>0</v>
      </c>
    </row>
    <row r="42" spans="1:13" x14ac:dyDescent="0.3">
      <c r="A42" s="2">
        <v>42708</v>
      </c>
      <c r="B42" s="1" t="s">
        <v>12</v>
      </c>
      <c r="C42" s="1" t="s">
        <v>84</v>
      </c>
      <c r="D42" s="1" t="s">
        <v>85</v>
      </c>
      <c r="E42" s="1" t="s">
        <v>86</v>
      </c>
      <c r="F42" s="1" t="s">
        <v>39</v>
      </c>
      <c r="G42" s="1" t="s">
        <v>12</v>
      </c>
      <c r="H42" s="2">
        <v>1</v>
      </c>
      <c r="I42" s="2">
        <v>2</v>
      </c>
      <c r="J42" s="2">
        <v>0</v>
      </c>
      <c r="K42" s="2">
        <v>0</v>
      </c>
      <c r="L42" s="2">
        <v>2</v>
      </c>
      <c r="M42">
        <f t="shared" si="0"/>
        <v>0</v>
      </c>
    </row>
    <row r="43" spans="1:13" x14ac:dyDescent="0.3">
      <c r="A43" s="2">
        <v>42707</v>
      </c>
      <c r="B43" s="1" t="s">
        <v>12</v>
      </c>
      <c r="C43" s="1" t="s">
        <v>87</v>
      </c>
      <c r="D43" s="1" t="s">
        <v>88</v>
      </c>
      <c r="E43" s="1" t="s">
        <v>89</v>
      </c>
      <c r="F43" s="1" t="s">
        <v>12</v>
      </c>
      <c r="G43" s="1" t="s">
        <v>12</v>
      </c>
      <c r="H43" s="2">
        <v>1</v>
      </c>
      <c r="I43" s="2">
        <v>1</v>
      </c>
      <c r="J43" s="2">
        <v>0</v>
      </c>
      <c r="K43" s="2">
        <v>0</v>
      </c>
      <c r="L43" s="2">
        <v>1</v>
      </c>
      <c r="M43">
        <f t="shared" si="0"/>
        <v>0</v>
      </c>
    </row>
    <row r="44" spans="1:13" x14ac:dyDescent="0.3">
      <c r="A44" s="2">
        <v>42706</v>
      </c>
      <c r="B44" s="1" t="s">
        <v>12</v>
      </c>
      <c r="C44" s="1" t="s">
        <v>90</v>
      </c>
      <c r="D44" s="1" t="s">
        <v>12</v>
      </c>
      <c r="E44" s="1" t="s">
        <v>16</v>
      </c>
      <c r="F44" s="1" t="s">
        <v>12</v>
      </c>
      <c r="G44" s="1" t="s">
        <v>12</v>
      </c>
      <c r="H44" s="2">
        <v>0</v>
      </c>
      <c r="I44" s="2">
        <v>0</v>
      </c>
      <c r="J44" s="2">
        <v>1</v>
      </c>
      <c r="K44" s="2">
        <v>-3</v>
      </c>
      <c r="L44" s="2">
        <v>-3</v>
      </c>
      <c r="M44">
        <f t="shared" si="0"/>
        <v>1</v>
      </c>
    </row>
    <row r="45" spans="1:13" x14ac:dyDescent="0.3">
      <c r="A45" s="2">
        <v>42705</v>
      </c>
      <c r="B45" s="1" t="s">
        <v>12</v>
      </c>
      <c r="C45" s="1" t="s">
        <v>91</v>
      </c>
      <c r="D45" s="1" t="s">
        <v>12</v>
      </c>
      <c r="E45" s="1" t="s">
        <v>92</v>
      </c>
      <c r="F45" s="1" t="s">
        <v>12</v>
      </c>
      <c r="G45" s="1" t="s">
        <v>12</v>
      </c>
      <c r="H45" s="2">
        <v>0</v>
      </c>
      <c r="I45" s="2">
        <v>0</v>
      </c>
      <c r="J45" s="2">
        <v>1</v>
      </c>
      <c r="K45" s="2">
        <v>-5</v>
      </c>
      <c r="L45" s="2">
        <v>-5</v>
      </c>
      <c r="M45">
        <f t="shared" si="0"/>
        <v>1</v>
      </c>
    </row>
    <row r="46" spans="1:13" x14ac:dyDescent="0.3">
      <c r="A46" s="2">
        <v>42704</v>
      </c>
      <c r="B46" s="1" t="s">
        <v>12</v>
      </c>
      <c r="C46" s="1" t="s">
        <v>93</v>
      </c>
      <c r="D46" s="1" t="s">
        <v>94</v>
      </c>
      <c r="E46" s="1" t="s">
        <v>95</v>
      </c>
      <c r="F46" s="1" t="s">
        <v>12</v>
      </c>
      <c r="G46" s="1" t="s">
        <v>96</v>
      </c>
      <c r="H46" s="2">
        <v>0</v>
      </c>
      <c r="I46" s="2">
        <v>0</v>
      </c>
      <c r="J46" s="2">
        <v>1</v>
      </c>
      <c r="K46" s="2">
        <v>-1</v>
      </c>
      <c r="L46" s="2">
        <v>-1</v>
      </c>
      <c r="M46">
        <f t="shared" si="0"/>
        <v>1</v>
      </c>
    </row>
    <row r="47" spans="1:13" x14ac:dyDescent="0.3">
      <c r="A47" s="2">
        <v>42703</v>
      </c>
      <c r="B47" s="1" t="s">
        <v>12</v>
      </c>
      <c r="C47" s="1" t="s">
        <v>97</v>
      </c>
      <c r="D47" s="1" t="s">
        <v>12</v>
      </c>
      <c r="E47" s="1" t="s">
        <v>19</v>
      </c>
      <c r="F47" s="1" t="s">
        <v>12</v>
      </c>
      <c r="G47" s="1" t="s">
        <v>12</v>
      </c>
      <c r="H47" s="2">
        <v>0</v>
      </c>
      <c r="I47" s="2">
        <v>0</v>
      </c>
      <c r="J47" s="2">
        <v>1</v>
      </c>
      <c r="K47" s="2">
        <v>-3</v>
      </c>
      <c r="L47" s="2">
        <v>-3</v>
      </c>
      <c r="M47">
        <f t="shared" si="0"/>
        <v>1</v>
      </c>
    </row>
    <row r="48" spans="1:13" x14ac:dyDescent="0.3">
      <c r="A48" s="2">
        <v>42702</v>
      </c>
      <c r="B48" s="1" t="s">
        <v>12</v>
      </c>
      <c r="C48" s="1" t="s">
        <v>98</v>
      </c>
      <c r="D48" s="1" t="s">
        <v>12</v>
      </c>
      <c r="E48" s="1" t="s">
        <v>99</v>
      </c>
      <c r="F48" s="1" t="s">
        <v>100</v>
      </c>
      <c r="G48" s="1" t="s">
        <v>22</v>
      </c>
      <c r="H48" s="2">
        <v>0</v>
      </c>
      <c r="I48" s="2">
        <v>0</v>
      </c>
      <c r="J48" s="2">
        <v>1</v>
      </c>
      <c r="K48" s="2">
        <v>-5</v>
      </c>
      <c r="L48" s="2">
        <v>-5</v>
      </c>
      <c r="M48">
        <f t="shared" si="0"/>
        <v>1</v>
      </c>
    </row>
    <row r="49" spans="1:13" x14ac:dyDescent="0.3">
      <c r="A49" s="2">
        <v>42701</v>
      </c>
      <c r="B49" s="1" t="s">
        <v>12</v>
      </c>
      <c r="C49" s="1" t="s">
        <v>101</v>
      </c>
      <c r="D49" s="1" t="s">
        <v>12</v>
      </c>
      <c r="E49" s="1" t="s">
        <v>12</v>
      </c>
      <c r="F49" s="1" t="s">
        <v>12</v>
      </c>
      <c r="G49" s="1" t="s">
        <v>12</v>
      </c>
      <c r="H49" s="2">
        <v>0</v>
      </c>
      <c r="I49" s="2">
        <v>0</v>
      </c>
      <c r="J49" s="2">
        <v>0</v>
      </c>
      <c r="K49" s="2">
        <v>0</v>
      </c>
      <c r="L49" s="2">
        <v>0</v>
      </c>
      <c r="M49">
        <f t="shared" si="0"/>
        <v>0</v>
      </c>
    </row>
    <row r="50" spans="1:13" x14ac:dyDescent="0.3">
      <c r="A50" s="2">
        <v>42700</v>
      </c>
      <c r="B50" s="1" t="s">
        <v>12</v>
      </c>
      <c r="C50" s="1" t="s">
        <v>102</v>
      </c>
      <c r="D50" s="1" t="s">
        <v>12</v>
      </c>
      <c r="E50" s="1" t="s">
        <v>12</v>
      </c>
      <c r="F50" s="1" t="s">
        <v>12</v>
      </c>
      <c r="G50" s="1" t="s">
        <v>12</v>
      </c>
      <c r="H50" s="2">
        <v>0</v>
      </c>
      <c r="I50" s="2">
        <v>0</v>
      </c>
      <c r="J50" s="2">
        <v>0</v>
      </c>
      <c r="K50" s="2">
        <v>0</v>
      </c>
      <c r="L50" s="2">
        <v>0</v>
      </c>
      <c r="M50">
        <f t="shared" si="0"/>
        <v>0</v>
      </c>
    </row>
    <row r="51" spans="1:13" x14ac:dyDescent="0.3">
      <c r="A51" s="2">
        <v>42699</v>
      </c>
      <c r="B51" s="1" t="s">
        <v>12</v>
      </c>
      <c r="C51" s="1" t="s">
        <v>103</v>
      </c>
      <c r="D51" s="1" t="s">
        <v>12</v>
      </c>
      <c r="E51" s="1" t="s">
        <v>12</v>
      </c>
      <c r="F51" s="1" t="s">
        <v>12</v>
      </c>
      <c r="G51" s="1" t="s">
        <v>12</v>
      </c>
      <c r="H51" s="2">
        <v>0</v>
      </c>
      <c r="I51" s="2">
        <v>0</v>
      </c>
      <c r="J51" s="2">
        <v>0</v>
      </c>
      <c r="K51" s="2">
        <v>0</v>
      </c>
      <c r="L51" s="2">
        <v>0</v>
      </c>
      <c r="M51">
        <f t="shared" si="0"/>
        <v>0</v>
      </c>
    </row>
    <row r="52" spans="1:13" x14ac:dyDescent="0.3">
      <c r="A52" s="2">
        <v>42698</v>
      </c>
      <c r="B52" s="1" t="s">
        <v>12</v>
      </c>
      <c r="C52" s="1" t="s">
        <v>104</v>
      </c>
      <c r="D52" s="1" t="s">
        <v>12</v>
      </c>
      <c r="E52" s="1" t="s">
        <v>12</v>
      </c>
      <c r="F52" s="1" t="s">
        <v>12</v>
      </c>
      <c r="G52" s="1" t="s">
        <v>12</v>
      </c>
      <c r="H52" s="2">
        <v>0</v>
      </c>
      <c r="I52" s="2">
        <v>0</v>
      </c>
      <c r="J52" s="2">
        <v>0</v>
      </c>
      <c r="K52" s="2">
        <v>0</v>
      </c>
      <c r="L52" s="2">
        <v>0</v>
      </c>
      <c r="M52">
        <f t="shared" si="0"/>
        <v>0</v>
      </c>
    </row>
    <row r="53" spans="1:13" x14ac:dyDescent="0.3">
      <c r="A53" s="2">
        <v>42697</v>
      </c>
      <c r="B53" s="1" t="s">
        <v>12</v>
      </c>
      <c r="C53" s="1" t="s">
        <v>105</v>
      </c>
      <c r="D53" s="1" t="s">
        <v>106</v>
      </c>
      <c r="E53" s="1" t="s">
        <v>12</v>
      </c>
      <c r="F53" s="1" t="s">
        <v>12</v>
      </c>
      <c r="G53" s="1" t="s">
        <v>12</v>
      </c>
      <c r="H53" s="2">
        <v>1</v>
      </c>
      <c r="I53" s="2">
        <v>1</v>
      </c>
      <c r="J53" s="2">
        <v>0</v>
      </c>
      <c r="K53" s="2">
        <v>0</v>
      </c>
      <c r="L53" s="2">
        <v>1</v>
      </c>
      <c r="M53">
        <f t="shared" si="0"/>
        <v>0</v>
      </c>
    </row>
    <row r="54" spans="1:13" x14ac:dyDescent="0.3">
      <c r="A54" s="2">
        <v>42696</v>
      </c>
      <c r="B54" s="1" t="s">
        <v>12</v>
      </c>
      <c r="C54" s="1" t="s">
        <v>107</v>
      </c>
      <c r="D54" s="1" t="s">
        <v>108</v>
      </c>
      <c r="E54" s="1" t="s">
        <v>109</v>
      </c>
      <c r="F54" s="1" t="s">
        <v>12</v>
      </c>
      <c r="G54" s="1" t="s">
        <v>51</v>
      </c>
      <c r="H54" s="2">
        <v>1</v>
      </c>
      <c r="I54" s="2">
        <v>5</v>
      </c>
      <c r="J54" s="2">
        <v>0</v>
      </c>
      <c r="K54" s="2">
        <v>0</v>
      </c>
      <c r="L54" s="2">
        <v>5</v>
      </c>
      <c r="M54">
        <f t="shared" si="0"/>
        <v>0</v>
      </c>
    </row>
    <row r="55" spans="1:13" x14ac:dyDescent="0.3">
      <c r="A55" s="2">
        <v>42695</v>
      </c>
      <c r="B55" s="1" t="s">
        <v>12</v>
      </c>
      <c r="C55" s="1" t="s">
        <v>110</v>
      </c>
      <c r="D55" s="1" t="s">
        <v>12</v>
      </c>
      <c r="E55" s="1" t="s">
        <v>111</v>
      </c>
      <c r="F55" s="1" t="s">
        <v>12</v>
      </c>
      <c r="G55" s="1" t="s">
        <v>12</v>
      </c>
      <c r="H55" s="2">
        <v>0</v>
      </c>
      <c r="I55" s="2">
        <v>0</v>
      </c>
      <c r="J55" s="2">
        <v>1</v>
      </c>
      <c r="K55" s="2">
        <v>-6</v>
      </c>
      <c r="L55" s="2">
        <v>-6</v>
      </c>
      <c r="M55">
        <f t="shared" si="0"/>
        <v>1</v>
      </c>
    </row>
    <row r="56" spans="1:13" x14ac:dyDescent="0.3">
      <c r="A56" s="2">
        <v>42694</v>
      </c>
      <c r="B56" s="1" t="s">
        <v>12</v>
      </c>
      <c r="C56" s="1" t="s">
        <v>112</v>
      </c>
      <c r="D56" s="1" t="s">
        <v>113</v>
      </c>
      <c r="E56" s="1" t="s">
        <v>114</v>
      </c>
      <c r="F56" s="1" t="s">
        <v>39</v>
      </c>
      <c r="G56" s="1" t="s">
        <v>12</v>
      </c>
      <c r="H56" s="2">
        <v>1</v>
      </c>
      <c r="I56" s="2">
        <v>1</v>
      </c>
      <c r="J56" s="2">
        <v>0</v>
      </c>
      <c r="K56" s="2">
        <v>0</v>
      </c>
      <c r="L56" s="2">
        <v>1</v>
      </c>
      <c r="M56">
        <f t="shared" si="0"/>
        <v>0</v>
      </c>
    </row>
    <row r="57" spans="1:13" x14ac:dyDescent="0.3">
      <c r="A57" s="2">
        <v>42693</v>
      </c>
      <c r="B57" s="1" t="s">
        <v>12</v>
      </c>
      <c r="C57" s="1" t="s">
        <v>115</v>
      </c>
      <c r="D57" s="1" t="s">
        <v>12</v>
      </c>
      <c r="E57" s="1" t="s">
        <v>116</v>
      </c>
      <c r="F57" s="1" t="s">
        <v>12</v>
      </c>
      <c r="G57" s="1" t="s">
        <v>12</v>
      </c>
      <c r="H57" s="2">
        <v>0</v>
      </c>
      <c r="I57" s="2">
        <v>0</v>
      </c>
      <c r="J57" s="2">
        <v>1</v>
      </c>
      <c r="K57" s="2">
        <v>-5</v>
      </c>
      <c r="L57" s="2">
        <v>-5</v>
      </c>
      <c r="M57">
        <f t="shared" si="0"/>
        <v>1</v>
      </c>
    </row>
    <row r="58" spans="1:13" x14ac:dyDescent="0.3">
      <c r="A58" s="2">
        <v>42692</v>
      </c>
      <c r="B58" s="1" t="s">
        <v>12</v>
      </c>
      <c r="C58" s="1" t="s">
        <v>117</v>
      </c>
      <c r="D58" s="1" t="s">
        <v>12</v>
      </c>
      <c r="E58" s="1" t="s">
        <v>16</v>
      </c>
      <c r="F58" s="1" t="s">
        <v>12</v>
      </c>
      <c r="G58" s="1" t="s">
        <v>31</v>
      </c>
      <c r="H58" s="2">
        <v>1</v>
      </c>
      <c r="I58" s="2">
        <v>3</v>
      </c>
      <c r="J58" s="2">
        <v>0</v>
      </c>
      <c r="K58" s="2">
        <v>0</v>
      </c>
      <c r="L58" s="2">
        <v>3</v>
      </c>
      <c r="M58">
        <f t="shared" si="0"/>
        <v>0</v>
      </c>
    </row>
    <row r="59" spans="1:13" x14ac:dyDescent="0.3">
      <c r="A59" s="2">
        <v>42691</v>
      </c>
      <c r="B59" s="1" t="s">
        <v>12</v>
      </c>
      <c r="C59" s="1" t="s">
        <v>118</v>
      </c>
      <c r="D59" s="1" t="s">
        <v>119</v>
      </c>
      <c r="E59" s="1" t="s">
        <v>65</v>
      </c>
      <c r="F59" s="1" t="s">
        <v>12</v>
      </c>
      <c r="G59" s="1" t="s">
        <v>120</v>
      </c>
      <c r="H59" s="2">
        <v>1</v>
      </c>
      <c r="I59" s="2">
        <v>2</v>
      </c>
      <c r="J59" s="2">
        <v>0</v>
      </c>
      <c r="K59" s="2">
        <v>0</v>
      </c>
      <c r="L59" s="2">
        <v>2</v>
      </c>
      <c r="M59">
        <f t="shared" si="0"/>
        <v>0</v>
      </c>
    </row>
    <row r="60" spans="1:13" x14ac:dyDescent="0.3">
      <c r="A60" s="2">
        <v>42690</v>
      </c>
      <c r="B60" s="1" t="s">
        <v>12</v>
      </c>
      <c r="C60" s="1" t="s">
        <v>121</v>
      </c>
      <c r="D60" s="1" t="s">
        <v>12</v>
      </c>
      <c r="E60" s="1" t="s">
        <v>122</v>
      </c>
      <c r="F60" s="1" t="s">
        <v>12</v>
      </c>
      <c r="G60" s="1" t="s">
        <v>12</v>
      </c>
      <c r="H60" s="2">
        <v>0</v>
      </c>
      <c r="I60" s="2">
        <v>0</v>
      </c>
      <c r="J60" s="2">
        <v>1</v>
      </c>
      <c r="K60" s="2">
        <v>-6</v>
      </c>
      <c r="L60" s="2">
        <v>-6</v>
      </c>
      <c r="M60">
        <f t="shared" si="0"/>
        <v>1</v>
      </c>
    </row>
    <row r="61" spans="1:13" x14ac:dyDescent="0.3">
      <c r="A61" s="2">
        <v>42689</v>
      </c>
      <c r="B61" s="1" t="s">
        <v>12</v>
      </c>
      <c r="C61" s="1" t="s">
        <v>123</v>
      </c>
      <c r="D61" s="1" t="s">
        <v>12</v>
      </c>
      <c r="E61" s="1" t="s">
        <v>124</v>
      </c>
      <c r="F61" s="1" t="s">
        <v>12</v>
      </c>
      <c r="G61" s="1" t="s">
        <v>12</v>
      </c>
      <c r="H61" s="2">
        <v>0</v>
      </c>
      <c r="I61" s="2">
        <v>0</v>
      </c>
      <c r="J61" s="2">
        <v>1</v>
      </c>
      <c r="K61" s="2">
        <v>-7</v>
      </c>
      <c r="L61" s="2">
        <v>-7</v>
      </c>
      <c r="M61">
        <f t="shared" si="0"/>
        <v>1</v>
      </c>
    </row>
    <row r="62" spans="1:13" x14ac:dyDescent="0.3">
      <c r="A62" s="2">
        <v>42688</v>
      </c>
      <c r="B62" s="1" t="s">
        <v>12</v>
      </c>
      <c r="C62" s="1" t="s">
        <v>125</v>
      </c>
      <c r="D62" s="1" t="s">
        <v>12</v>
      </c>
      <c r="E62" s="1" t="s">
        <v>126</v>
      </c>
      <c r="F62" s="1" t="s">
        <v>39</v>
      </c>
      <c r="G62" s="1" t="s">
        <v>31</v>
      </c>
      <c r="H62" s="2">
        <v>0</v>
      </c>
      <c r="I62" s="2">
        <v>0</v>
      </c>
      <c r="J62" s="2">
        <v>1</v>
      </c>
      <c r="K62" s="2">
        <v>-15</v>
      </c>
      <c r="L62" s="2">
        <v>-15</v>
      </c>
      <c r="M62">
        <f t="shared" si="0"/>
        <v>1</v>
      </c>
    </row>
    <row r="63" spans="1:13" x14ac:dyDescent="0.3">
      <c r="A63" s="2">
        <v>42687</v>
      </c>
      <c r="B63" s="1" t="s">
        <v>12</v>
      </c>
      <c r="C63" s="1" t="s">
        <v>127</v>
      </c>
      <c r="D63" s="1" t="s">
        <v>12</v>
      </c>
      <c r="E63" s="1" t="s">
        <v>128</v>
      </c>
      <c r="F63" s="1" t="s">
        <v>12</v>
      </c>
      <c r="G63" s="1" t="s">
        <v>12</v>
      </c>
      <c r="H63" s="2">
        <v>0</v>
      </c>
      <c r="I63" s="2">
        <v>0</v>
      </c>
      <c r="J63" s="2">
        <v>1</v>
      </c>
      <c r="K63" s="2">
        <v>-1</v>
      </c>
      <c r="L63" s="2">
        <v>-1</v>
      </c>
      <c r="M63">
        <f t="shared" si="0"/>
        <v>1</v>
      </c>
    </row>
    <row r="64" spans="1:13" x14ac:dyDescent="0.3">
      <c r="A64" s="2">
        <v>42686</v>
      </c>
      <c r="B64" s="1" t="s">
        <v>12</v>
      </c>
      <c r="C64" s="1" t="s">
        <v>129</v>
      </c>
      <c r="D64" s="1" t="s">
        <v>12</v>
      </c>
      <c r="E64" s="1" t="s">
        <v>12</v>
      </c>
      <c r="F64" s="1" t="s">
        <v>12</v>
      </c>
      <c r="G64" s="1" t="s">
        <v>12</v>
      </c>
      <c r="H64" s="2">
        <v>0</v>
      </c>
      <c r="I64" s="2">
        <v>0</v>
      </c>
      <c r="J64" s="2">
        <v>0</v>
      </c>
      <c r="K64" s="2">
        <v>0</v>
      </c>
      <c r="L64" s="2">
        <v>0</v>
      </c>
      <c r="M64">
        <f t="shared" si="0"/>
        <v>0</v>
      </c>
    </row>
    <row r="65" spans="1:13" x14ac:dyDescent="0.3">
      <c r="A65" s="2">
        <v>42685</v>
      </c>
      <c r="B65" s="1" t="s">
        <v>12</v>
      </c>
      <c r="C65" s="1" t="s">
        <v>130</v>
      </c>
      <c r="D65" s="1" t="s">
        <v>131</v>
      </c>
      <c r="E65" s="1" t="s">
        <v>132</v>
      </c>
      <c r="F65" s="1" t="s">
        <v>39</v>
      </c>
      <c r="G65" s="1" t="s">
        <v>51</v>
      </c>
      <c r="H65" s="2">
        <v>1</v>
      </c>
      <c r="I65" s="2">
        <v>3</v>
      </c>
      <c r="J65" s="2">
        <v>0</v>
      </c>
      <c r="K65" s="2">
        <v>0</v>
      </c>
      <c r="L65" s="2">
        <v>3</v>
      </c>
      <c r="M65">
        <f t="shared" si="0"/>
        <v>0</v>
      </c>
    </row>
    <row r="66" spans="1:13" x14ac:dyDescent="0.3">
      <c r="A66" s="2">
        <v>42684</v>
      </c>
      <c r="B66" s="1" t="s">
        <v>12</v>
      </c>
      <c r="C66" s="1" t="s">
        <v>133</v>
      </c>
      <c r="D66" s="1" t="s">
        <v>12</v>
      </c>
      <c r="E66" s="1" t="s">
        <v>134</v>
      </c>
      <c r="F66" s="1" t="s">
        <v>12</v>
      </c>
      <c r="G66" s="1" t="s">
        <v>12</v>
      </c>
      <c r="H66" s="2">
        <v>0</v>
      </c>
      <c r="I66" s="2">
        <v>0</v>
      </c>
      <c r="J66" s="2">
        <v>1</v>
      </c>
      <c r="K66" s="2">
        <v>-3</v>
      </c>
      <c r="L66" s="2">
        <v>-3</v>
      </c>
      <c r="M66">
        <f t="shared" si="0"/>
        <v>1</v>
      </c>
    </row>
    <row r="67" spans="1:13" x14ac:dyDescent="0.3">
      <c r="A67" s="2">
        <v>42683</v>
      </c>
      <c r="B67" s="1" t="s">
        <v>12</v>
      </c>
      <c r="C67" s="1" t="s">
        <v>135</v>
      </c>
      <c r="D67" s="1" t="s">
        <v>12</v>
      </c>
      <c r="E67" s="1" t="s">
        <v>46</v>
      </c>
      <c r="F67" s="1" t="s">
        <v>12</v>
      </c>
      <c r="G67" s="1" t="s">
        <v>12</v>
      </c>
      <c r="H67" s="2">
        <v>0</v>
      </c>
      <c r="I67" s="2">
        <v>0</v>
      </c>
      <c r="J67" s="2">
        <v>1</v>
      </c>
      <c r="K67" s="2">
        <v>-6</v>
      </c>
      <c r="L67" s="2">
        <v>-6</v>
      </c>
      <c r="M67">
        <f t="shared" ref="M67:M80" si="1">IF(L67&lt;0,1,0)</f>
        <v>1</v>
      </c>
    </row>
    <row r="68" spans="1:13" x14ac:dyDescent="0.3">
      <c r="A68" s="2">
        <v>42682</v>
      </c>
      <c r="B68" s="1" t="s">
        <v>12</v>
      </c>
      <c r="C68" s="1" t="s">
        <v>136</v>
      </c>
      <c r="D68" s="1" t="s">
        <v>12</v>
      </c>
      <c r="E68" s="1" t="s">
        <v>65</v>
      </c>
      <c r="F68" s="1" t="s">
        <v>12</v>
      </c>
      <c r="G68" s="1" t="s">
        <v>12</v>
      </c>
      <c r="H68" s="2">
        <v>0</v>
      </c>
      <c r="I68" s="2">
        <v>0</v>
      </c>
      <c r="J68" s="2">
        <v>1</v>
      </c>
      <c r="K68" s="2">
        <v>-3</v>
      </c>
      <c r="L68" s="2">
        <v>-3</v>
      </c>
      <c r="M68">
        <f t="shared" si="1"/>
        <v>1</v>
      </c>
    </row>
    <row r="69" spans="1:13" x14ac:dyDescent="0.3">
      <c r="A69" s="2">
        <v>42681</v>
      </c>
      <c r="B69" s="1" t="s">
        <v>12</v>
      </c>
      <c r="C69" s="1" t="s">
        <v>137</v>
      </c>
      <c r="D69" s="1" t="s">
        <v>12</v>
      </c>
      <c r="E69" s="1" t="s">
        <v>12</v>
      </c>
      <c r="F69" s="1" t="s">
        <v>12</v>
      </c>
      <c r="G69" s="1" t="s">
        <v>12</v>
      </c>
      <c r="H69" s="2">
        <v>0</v>
      </c>
      <c r="I69" s="2">
        <v>0</v>
      </c>
      <c r="J69" s="2">
        <v>0</v>
      </c>
      <c r="K69" s="2">
        <v>0</v>
      </c>
      <c r="L69" s="2">
        <v>0</v>
      </c>
      <c r="M69">
        <f t="shared" si="1"/>
        <v>0</v>
      </c>
    </row>
    <row r="70" spans="1:13" x14ac:dyDescent="0.3">
      <c r="A70" s="2">
        <v>42680</v>
      </c>
      <c r="B70" s="1" t="s">
        <v>12</v>
      </c>
      <c r="C70" s="1" t="s">
        <v>138</v>
      </c>
      <c r="D70" s="1" t="s">
        <v>12</v>
      </c>
      <c r="E70" s="1" t="s">
        <v>139</v>
      </c>
      <c r="F70" s="1" t="s">
        <v>39</v>
      </c>
      <c r="G70" s="1" t="s">
        <v>31</v>
      </c>
      <c r="H70" s="2">
        <v>1</v>
      </c>
      <c r="I70" s="2">
        <v>1</v>
      </c>
      <c r="J70" s="2">
        <v>0</v>
      </c>
      <c r="K70" s="2">
        <v>0</v>
      </c>
      <c r="L70" s="2">
        <v>1</v>
      </c>
      <c r="M70">
        <f t="shared" si="1"/>
        <v>0</v>
      </c>
    </row>
    <row r="71" spans="1:13" x14ac:dyDescent="0.3">
      <c r="A71" s="2">
        <v>42679</v>
      </c>
      <c r="B71" s="1" t="s">
        <v>12</v>
      </c>
      <c r="C71" s="1" t="s">
        <v>140</v>
      </c>
      <c r="D71" s="1" t="s">
        <v>29</v>
      </c>
      <c r="E71" s="1" t="s">
        <v>12</v>
      </c>
      <c r="F71" s="1" t="s">
        <v>12</v>
      </c>
      <c r="G71" s="1" t="s">
        <v>12</v>
      </c>
      <c r="H71" s="2">
        <v>1</v>
      </c>
      <c r="I71" s="2">
        <v>3</v>
      </c>
      <c r="J71" s="2">
        <v>0</v>
      </c>
      <c r="K71" s="2">
        <v>0</v>
      </c>
      <c r="L71" s="2">
        <v>3</v>
      </c>
      <c r="M71">
        <f t="shared" si="1"/>
        <v>0</v>
      </c>
    </row>
    <row r="72" spans="1:13" x14ac:dyDescent="0.3">
      <c r="A72" s="2">
        <v>42678</v>
      </c>
      <c r="B72" s="1" t="s">
        <v>12</v>
      </c>
      <c r="C72" s="1" t="s">
        <v>141</v>
      </c>
      <c r="D72" s="1" t="s">
        <v>12</v>
      </c>
      <c r="E72" s="1" t="s">
        <v>12</v>
      </c>
      <c r="F72" s="1" t="s">
        <v>12</v>
      </c>
      <c r="G72" s="1" t="s">
        <v>12</v>
      </c>
      <c r="H72" s="2">
        <v>0</v>
      </c>
      <c r="I72" s="2">
        <v>0</v>
      </c>
      <c r="J72" s="2">
        <v>0</v>
      </c>
      <c r="K72" s="2">
        <v>0</v>
      </c>
      <c r="L72" s="2">
        <v>0</v>
      </c>
      <c r="M72">
        <f t="shared" si="1"/>
        <v>0</v>
      </c>
    </row>
    <row r="73" spans="1:13" x14ac:dyDescent="0.3">
      <c r="A73" s="2">
        <v>42677</v>
      </c>
      <c r="B73" s="1" t="s">
        <v>12</v>
      </c>
      <c r="C73" s="1" t="s">
        <v>142</v>
      </c>
      <c r="D73" s="1" t="s">
        <v>12</v>
      </c>
      <c r="E73" s="1" t="s">
        <v>12</v>
      </c>
      <c r="F73" s="1" t="s">
        <v>12</v>
      </c>
      <c r="G73" s="1" t="s">
        <v>12</v>
      </c>
      <c r="H73" s="2">
        <v>0</v>
      </c>
      <c r="I73" s="2">
        <v>0</v>
      </c>
      <c r="J73" s="2">
        <v>0</v>
      </c>
      <c r="K73" s="2">
        <v>0</v>
      </c>
      <c r="L73" s="2">
        <v>0</v>
      </c>
      <c r="M73">
        <f t="shared" si="1"/>
        <v>0</v>
      </c>
    </row>
    <row r="74" spans="1:13" x14ac:dyDescent="0.3">
      <c r="A74" s="2">
        <v>42676</v>
      </c>
      <c r="B74" s="1" t="s">
        <v>12</v>
      </c>
      <c r="C74" s="1" t="s">
        <v>143</v>
      </c>
      <c r="D74" s="1" t="s">
        <v>12</v>
      </c>
      <c r="E74" s="1" t="s">
        <v>12</v>
      </c>
      <c r="F74" s="1" t="s">
        <v>12</v>
      </c>
      <c r="G74" s="1" t="s">
        <v>12</v>
      </c>
      <c r="H74" s="2">
        <v>0</v>
      </c>
      <c r="I74" s="2">
        <v>0</v>
      </c>
      <c r="J74" s="2">
        <v>0</v>
      </c>
      <c r="K74" s="2">
        <v>0</v>
      </c>
      <c r="L74" s="2">
        <v>0</v>
      </c>
      <c r="M74">
        <f t="shared" si="1"/>
        <v>0</v>
      </c>
    </row>
    <row r="75" spans="1:13" x14ac:dyDescent="0.3">
      <c r="A75" s="2">
        <v>42675</v>
      </c>
      <c r="B75" s="1" t="s">
        <v>12</v>
      </c>
      <c r="C75" s="1" t="s">
        <v>144</v>
      </c>
      <c r="D75" s="1" t="s">
        <v>145</v>
      </c>
      <c r="E75" s="1" t="s">
        <v>146</v>
      </c>
      <c r="F75" s="1" t="s">
        <v>12</v>
      </c>
      <c r="G75" s="1" t="s">
        <v>120</v>
      </c>
      <c r="H75" s="2">
        <v>0</v>
      </c>
      <c r="I75" s="2">
        <v>0</v>
      </c>
      <c r="J75" s="2">
        <v>1</v>
      </c>
      <c r="K75" s="2">
        <v>-6</v>
      </c>
      <c r="L75" s="2">
        <v>-6</v>
      </c>
      <c r="M75">
        <f t="shared" si="1"/>
        <v>1</v>
      </c>
    </row>
    <row r="76" spans="1:13" x14ac:dyDescent="0.3">
      <c r="A76" s="2">
        <v>42674</v>
      </c>
      <c r="B76" s="1" t="s">
        <v>12</v>
      </c>
      <c r="C76" s="1" t="s">
        <v>147</v>
      </c>
      <c r="D76" s="1" t="s">
        <v>12</v>
      </c>
      <c r="E76" s="1" t="s">
        <v>12</v>
      </c>
      <c r="F76" s="1" t="s">
        <v>12</v>
      </c>
      <c r="G76" s="1" t="s">
        <v>12</v>
      </c>
      <c r="H76" s="2">
        <v>0</v>
      </c>
      <c r="I76" s="2">
        <v>0</v>
      </c>
      <c r="J76" s="2">
        <v>0</v>
      </c>
      <c r="K76" s="2">
        <v>0</v>
      </c>
      <c r="L76" s="2">
        <v>0</v>
      </c>
      <c r="M76">
        <f t="shared" si="1"/>
        <v>0</v>
      </c>
    </row>
    <row r="77" spans="1:13" x14ac:dyDescent="0.3">
      <c r="A77" s="2">
        <v>42673</v>
      </c>
      <c r="B77" s="1" t="s">
        <v>12</v>
      </c>
      <c r="C77" s="1" t="s">
        <v>148</v>
      </c>
      <c r="D77" s="1" t="s">
        <v>12</v>
      </c>
      <c r="E77" s="1" t="s">
        <v>149</v>
      </c>
      <c r="F77" s="1" t="s">
        <v>12</v>
      </c>
      <c r="G77" s="1" t="s">
        <v>31</v>
      </c>
      <c r="H77" s="2">
        <v>1</v>
      </c>
      <c r="I77" s="2">
        <v>1</v>
      </c>
      <c r="J77" s="2">
        <v>0</v>
      </c>
      <c r="K77" s="2">
        <v>0</v>
      </c>
      <c r="L77" s="2">
        <v>1</v>
      </c>
      <c r="M77">
        <f t="shared" si="1"/>
        <v>0</v>
      </c>
    </row>
    <row r="78" spans="1:13" x14ac:dyDescent="0.3">
      <c r="A78" s="2">
        <v>42672</v>
      </c>
      <c r="B78" s="1" t="s">
        <v>12</v>
      </c>
      <c r="C78" s="1" t="s">
        <v>150</v>
      </c>
      <c r="D78" s="1" t="s">
        <v>12</v>
      </c>
      <c r="E78" s="1" t="s">
        <v>151</v>
      </c>
      <c r="F78" s="1" t="s">
        <v>12</v>
      </c>
      <c r="G78" s="1" t="s">
        <v>22</v>
      </c>
      <c r="H78" s="2">
        <v>0</v>
      </c>
      <c r="I78" s="2">
        <v>0</v>
      </c>
      <c r="J78" s="2">
        <v>1</v>
      </c>
      <c r="K78" s="2">
        <v>-14</v>
      </c>
      <c r="L78" s="2">
        <v>-14</v>
      </c>
      <c r="M78">
        <f t="shared" si="1"/>
        <v>1</v>
      </c>
    </row>
    <row r="79" spans="1:13" x14ac:dyDescent="0.3">
      <c r="A79" s="2">
        <v>42671</v>
      </c>
      <c r="B79" s="1" t="s">
        <v>12</v>
      </c>
      <c r="C79" s="1" t="s">
        <v>152</v>
      </c>
      <c r="D79" s="1" t="s">
        <v>12</v>
      </c>
      <c r="E79" s="1" t="s">
        <v>153</v>
      </c>
      <c r="F79" s="1" t="s">
        <v>12</v>
      </c>
      <c r="G79" s="1" t="s">
        <v>12</v>
      </c>
      <c r="H79" s="2">
        <v>0</v>
      </c>
      <c r="I79" s="2">
        <v>0</v>
      </c>
      <c r="J79" s="2">
        <v>1</v>
      </c>
      <c r="K79" s="2">
        <v>-4</v>
      </c>
      <c r="L79" s="2">
        <v>-4</v>
      </c>
      <c r="M79">
        <f t="shared" si="1"/>
        <v>1</v>
      </c>
    </row>
    <row r="80" spans="1:13" x14ac:dyDescent="0.3">
      <c r="A80" s="2">
        <v>42670</v>
      </c>
      <c r="B80" s="1" t="s">
        <v>12</v>
      </c>
      <c r="C80" s="1" t="s">
        <v>154</v>
      </c>
      <c r="D80" s="1" t="s">
        <v>12</v>
      </c>
      <c r="E80" s="1" t="s">
        <v>12</v>
      </c>
      <c r="F80" s="1" t="s">
        <v>12</v>
      </c>
      <c r="G80" s="1" t="s">
        <v>12</v>
      </c>
      <c r="H80" s="2">
        <v>0</v>
      </c>
      <c r="I80" s="2">
        <v>0</v>
      </c>
      <c r="J80" s="2">
        <v>0</v>
      </c>
      <c r="K80" s="2">
        <v>0</v>
      </c>
      <c r="L80" s="2">
        <v>0</v>
      </c>
      <c r="M80">
        <f t="shared" si="1"/>
        <v>0</v>
      </c>
    </row>
    <row r="81" spans="1:13" x14ac:dyDescent="0.3">
      <c r="A81" s="2"/>
      <c r="B81" s="1"/>
      <c r="C81" s="1"/>
      <c r="D81" s="1"/>
      <c r="E81" s="1"/>
      <c r="F81" s="1"/>
      <c r="G81" s="1"/>
      <c r="H81" s="2"/>
      <c r="I81" s="2"/>
      <c r="J81" s="2"/>
      <c r="K81" s="2"/>
      <c r="L81" s="2">
        <f>SUM(L2:L80)</f>
        <v>-133</v>
      </c>
      <c r="M81">
        <f>SUM(M2:M80)</f>
        <v>32</v>
      </c>
    </row>
    <row r="82" spans="1:13" x14ac:dyDescent="0.3">
      <c r="L82" s="4">
        <f>L81/79</f>
        <v>-1.6835443037974684</v>
      </c>
      <c r="M82">
        <f>M81/79</f>
        <v>0.4050632911392405</v>
      </c>
    </row>
    <row r="83" spans="1:13" x14ac:dyDescent="0.3">
      <c r="M83">
        <f>1-M82</f>
        <v>0.59493670886075956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2022-06-15T15:27:10Z</dcterms:created>
  <dcterms:modified xsi:type="dcterms:W3CDTF">2022-06-16T13:53:09Z</dcterms:modified>
</cp:coreProperties>
</file>