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1-02\"/>
    </mc:Choice>
  </mc:AlternateContent>
  <xr:revisionPtr revIDLastSave="0" documentId="13_ncr:1_{9F0E1661-E7AD-4669-9F8B-C836F5866C41}" xr6:coauthVersionLast="36" xr6:coauthVersionMax="3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01.01.21" sheetId="6" r:id="rId2"/>
  </sheets>
  <definedNames>
    <definedName name="Bundesländer001" localSheetId="1">'01.01.21'!$A$1:$G$17</definedName>
  </definedNames>
  <calcPr calcId="191029"/>
</workbook>
</file>

<file path=xl/calcChain.xml><?xml version="1.0" encoding="utf-8"?>
<calcChain xmlns="http://schemas.openxmlformats.org/spreadsheetml/2006/main">
  <c r="B18" i="6" l="1"/>
  <c r="B6" i="9" l="1"/>
  <c r="C18" i="6" l="1"/>
  <c r="F18" i="6" l="1"/>
  <c r="E18" i="6"/>
  <c r="G18" i="6"/>
  <c r="D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<sst xmlns="http://schemas.openxmlformats.org/spreadsheetml/2006/main" count="41" uniqueCount="35">
  <si>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</si>
  <si>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</si>
  <si>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</si>
  <si>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</si>
  <si>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</si>
  <si>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</si>
  <si>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</si>
  <si>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</si>
  <si>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</si>
  <si>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</si>
  <si>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</si>
  <si>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</si>
  <si>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</si>
  <si>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</si>
  <si>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</si>
  <si>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</si>
  <si>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</si>
  <si>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</si>
  <si>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</si>
  <si>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</si>
  <si>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</si>
  <si>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</si>
  <si>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>Gemeldete Impfungen bundesweit und nach Bundesland sowie nach STIKO-Indikation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</si>
  <si>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</si>
  <si>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</si>
  <si>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>Datenstand: 28.12.2020, 08:00 Uhr</t>
  </si>
  <si>
    <t>08:00 Uhr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</si>
  <si>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</si>
  <si>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</si>
  <si>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</si>
  <si>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</si>
  <si>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</si>
  <si>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</si>
  <si>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 xml:space="preserve">(für den 01.01. wurde nicht gemeldet) </t>
  </si>
  <si>
    <t>(Nachmeldungen für den 01.01. bereits für morgen angekündigt)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</si>
</sst>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4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0" fontId="4" fillId="2" borderId="2" xfId="0" applyFont="1" applyFill="1" applyBorder="1" applyAlignment="1">
      <alignment horizontal="right" wrapText="1"/>
    </xf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3" fontId="1" fillId="3" borderId="2" xfId="1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3" fontId="1" fillId="3" borderId="3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3"/>
  <sheetViews>
    <sheetView topLeftCell="A4" workbookViewId="0">
      <selection activeCell="C6" sqref="C6"/>
    </sheetView>
  </sheetViews>
  <sheetFormatPr baseColWidth="10" defaultRowHeight="15" x14ac:dyDescent="0.25"/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19</v>
      </c>
    </row>
    <row r="4" spans="1:3" x14ac:dyDescent="0.25">
      <c r="A4" s="1" t="s">
        <v>22</v>
      </c>
    </row>
    <row r="5" spans="1:3" x14ac:dyDescent="0.25">
      <c r="A5" s="1" t="s">
        <v>19</v>
      </c>
    </row>
    <row r="6" spans="1:3" x14ac:dyDescent="0.25">
      <c r="A6" s="1" t="s">
        <v>25</v>
      </c>
      <c r="B6" s="18">
        <f ca="1">TODAY()</f>
        <v>44198</v>
      </c>
      <c r="C6" s="19" t="s">
        <v>26</v>
      </c>
    </row>
    <row r="7" spans="1:3" x14ac:dyDescent="0.25">
      <c r="A7" s="1" t="s">
        <v>19</v>
      </c>
    </row>
    <row r="8" spans="1:3" x14ac:dyDescent="0.25">
      <c r="A8" s="1" t="s">
        <v>23</v>
      </c>
    </row>
    <row r="10" spans="1:3" x14ac:dyDescent="0.25">
      <c r="A10" s="1" t="s">
        <v>24</v>
      </c>
    </row>
    <row r="11" spans="1:3" x14ac:dyDescent="0.25">
      <c r="A11" s="1" t="s">
        <v>19</v>
      </c>
    </row>
    <row r="12" spans="1:3" x14ac:dyDescent="0.25">
      <c r="A12" t="s">
        <v>31</v>
      </c>
    </row>
    <row r="13" spans="1:3" x14ac:dyDescent="0.25">
      <c r="A13" s="1" t="s">
        <v>19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H21"/>
  <sheetViews>
    <sheetView tabSelected="1" workbookViewId="0">
      <selection activeCell="H3" sqref="H3"/>
    </sheetView>
  </sheetViews>
  <sheetFormatPr baseColWidth="10" defaultRowHeight="15" x14ac:dyDescent="0.25"/>
  <cols>
    <col min="1" max="1" width="22.85546875" customWidth="1"/>
    <col min="6" max="6" width="13.28515625" customWidth="1"/>
    <col min="7" max="7" width="14.28515625" customWidth="1"/>
  </cols>
  <sheetData>
    <row r="1" spans="1:8" ht="30" x14ac:dyDescent="0.25">
      <c r="A1" s="2" t="s">
        <v>16</v>
      </c>
      <c r="B1" s="6" t="s">
        <v>21</v>
      </c>
      <c r="C1" s="6" t="s">
        <v>17</v>
      </c>
      <c r="D1" s="11" t="s">
        <v>27</v>
      </c>
      <c r="E1" s="11" t="s">
        <v>28</v>
      </c>
      <c r="F1" s="11" t="s">
        <v>29</v>
      </c>
      <c r="G1" s="12" t="s">
        <v>30</v>
      </c>
    </row>
    <row r="2" spans="1:8" x14ac:dyDescent="0.25">
      <c r="A2" s="3" t="s">
        <v>1</v>
      </c>
      <c r="B2" s="13">
        <v>20045</v>
      </c>
      <c r="C2" s="8">
        <v>2958</v>
      </c>
      <c r="D2" s="7">
        <v>9087</v>
      </c>
      <c r="E2" s="8">
        <v>6185</v>
      </c>
      <c r="F2" s="8">
        <v>1189</v>
      </c>
      <c r="G2" s="21">
        <v>3403</v>
      </c>
    </row>
    <row r="3" spans="1:8" x14ac:dyDescent="0.25">
      <c r="A3" s="4" t="s">
        <v>0</v>
      </c>
      <c r="B3" s="15">
        <v>39005</v>
      </c>
      <c r="C3" s="16">
        <v>1050</v>
      </c>
      <c r="D3" s="17">
        <v>7840</v>
      </c>
      <c r="E3" s="16">
        <v>19500</v>
      </c>
      <c r="F3" s="16">
        <v>718</v>
      </c>
      <c r="G3" s="22">
        <v>14265</v>
      </c>
      <c r="H3" t="s">
        <v>34</v>
      </c>
    </row>
    <row r="4" spans="1:8" x14ac:dyDescent="0.25">
      <c r="A4" s="3" t="s">
        <v>3</v>
      </c>
      <c r="B4" s="13">
        <v>13137</v>
      </c>
      <c r="C4" s="8">
        <v>2023</v>
      </c>
      <c r="D4" s="7">
        <v>8662</v>
      </c>
      <c r="E4" s="8">
        <v>3319</v>
      </c>
      <c r="F4" s="8">
        <v>105</v>
      </c>
      <c r="G4" s="21">
        <v>9817</v>
      </c>
    </row>
    <row r="5" spans="1:8" x14ac:dyDescent="0.25">
      <c r="A5" s="4" t="s">
        <v>2</v>
      </c>
      <c r="B5" s="15">
        <v>3219</v>
      </c>
      <c r="C5" s="16"/>
      <c r="D5" s="17">
        <v>204</v>
      </c>
      <c r="E5" s="16">
        <v>2995</v>
      </c>
      <c r="F5" s="16">
        <v>20</v>
      </c>
      <c r="G5" s="22">
        <v>224</v>
      </c>
      <c r="H5" t="s">
        <v>33</v>
      </c>
    </row>
    <row r="6" spans="1:8" x14ac:dyDescent="0.25">
      <c r="A6" s="3" t="s">
        <v>4</v>
      </c>
      <c r="B6" s="13">
        <v>1741</v>
      </c>
      <c r="C6" s="8"/>
      <c r="D6" s="7">
        <v>821</v>
      </c>
      <c r="E6" s="8">
        <v>408</v>
      </c>
      <c r="F6" s="8">
        <v>6</v>
      </c>
      <c r="G6" s="21">
        <v>237</v>
      </c>
    </row>
    <row r="7" spans="1:8" x14ac:dyDescent="0.25">
      <c r="A7" s="4" t="s">
        <v>5</v>
      </c>
      <c r="B7" s="15">
        <v>3042</v>
      </c>
      <c r="C7" s="16">
        <v>283</v>
      </c>
      <c r="D7" s="17">
        <v>1129</v>
      </c>
      <c r="E7" s="16">
        <v>1703</v>
      </c>
      <c r="F7" s="16"/>
      <c r="G7" s="22">
        <v>1341</v>
      </c>
    </row>
    <row r="8" spans="1:8" x14ac:dyDescent="0.25">
      <c r="A8" s="3" t="s">
        <v>15</v>
      </c>
      <c r="B8" s="13">
        <v>24791</v>
      </c>
      <c r="C8" s="8">
        <v>3418</v>
      </c>
      <c r="D8" s="7">
        <v>6909</v>
      </c>
      <c r="E8" s="8">
        <v>14480</v>
      </c>
      <c r="F8" s="8">
        <v>955</v>
      </c>
      <c r="G8" s="21">
        <v>9680</v>
      </c>
    </row>
    <row r="9" spans="1:8" x14ac:dyDescent="0.25">
      <c r="A9" s="4" t="s">
        <v>6</v>
      </c>
      <c r="B9" s="15">
        <v>11494</v>
      </c>
      <c r="C9" s="16"/>
      <c r="D9" s="17">
        <v>178</v>
      </c>
      <c r="E9" s="16">
        <v>6583</v>
      </c>
      <c r="F9" s="16">
        <v>8</v>
      </c>
      <c r="G9" s="22">
        <v>4804</v>
      </c>
    </row>
    <row r="10" spans="1:8" x14ac:dyDescent="0.25">
      <c r="A10" s="3" t="s">
        <v>7</v>
      </c>
      <c r="B10" s="13">
        <v>3945</v>
      </c>
      <c r="C10" s="8">
        <v>379</v>
      </c>
      <c r="D10" s="7">
        <v>773</v>
      </c>
      <c r="E10" s="8">
        <v>2105</v>
      </c>
      <c r="F10" s="8">
        <v>827</v>
      </c>
      <c r="G10" s="21">
        <v>2362</v>
      </c>
    </row>
    <row r="11" spans="1:8" x14ac:dyDescent="0.25">
      <c r="A11" s="4" t="s">
        <v>8</v>
      </c>
      <c r="B11" s="15">
        <v>33375</v>
      </c>
      <c r="C11" s="16">
        <v>7908</v>
      </c>
      <c r="D11" s="17"/>
      <c r="E11" s="16">
        <v>11846</v>
      </c>
      <c r="F11" s="16">
        <v>0</v>
      </c>
      <c r="G11" s="22">
        <v>21537</v>
      </c>
    </row>
    <row r="12" spans="1:8" x14ac:dyDescent="0.25">
      <c r="A12" s="3" t="s">
        <v>12</v>
      </c>
      <c r="B12" s="13">
        <v>6898</v>
      </c>
      <c r="C12" s="8">
        <v>439</v>
      </c>
      <c r="D12" s="7"/>
      <c r="E12" s="8">
        <v>3166</v>
      </c>
      <c r="F12" s="8"/>
      <c r="G12" s="21">
        <v>3732</v>
      </c>
    </row>
    <row r="13" spans="1:8" x14ac:dyDescent="0.25">
      <c r="A13" s="4" t="s">
        <v>13</v>
      </c>
      <c r="B13" s="15">
        <v>3316</v>
      </c>
      <c r="C13" s="16">
        <v>600</v>
      </c>
      <c r="D13" s="17">
        <v>2508</v>
      </c>
      <c r="E13" s="16">
        <v>335</v>
      </c>
      <c r="F13" s="16"/>
      <c r="G13" s="22">
        <v>1294</v>
      </c>
    </row>
    <row r="14" spans="1:8" x14ac:dyDescent="0.25">
      <c r="A14" s="3" t="s">
        <v>9</v>
      </c>
      <c r="B14" s="13">
        <v>4000</v>
      </c>
      <c r="C14" s="8">
        <v>710</v>
      </c>
      <c r="D14" s="7">
        <v>297</v>
      </c>
      <c r="E14" s="8">
        <v>3320</v>
      </c>
      <c r="F14" s="8">
        <v>1</v>
      </c>
      <c r="G14" s="21">
        <v>679</v>
      </c>
    </row>
    <row r="15" spans="1:8" x14ac:dyDescent="0.25">
      <c r="A15" s="4" t="s">
        <v>10</v>
      </c>
      <c r="B15" s="15">
        <v>11771</v>
      </c>
      <c r="C15" s="16">
        <v>625</v>
      </c>
      <c r="D15" s="17">
        <v>3782</v>
      </c>
      <c r="E15" s="16">
        <v>5760</v>
      </c>
      <c r="F15" s="16">
        <v>495</v>
      </c>
      <c r="G15" s="22">
        <v>5793</v>
      </c>
    </row>
    <row r="16" spans="1:8" x14ac:dyDescent="0.25">
      <c r="A16" s="3" t="s">
        <v>11</v>
      </c>
      <c r="B16" s="13">
        <v>7964</v>
      </c>
      <c r="C16" s="8">
        <v>694</v>
      </c>
      <c r="D16" s="7">
        <v>2130</v>
      </c>
      <c r="E16" s="8">
        <v>4690</v>
      </c>
      <c r="F16" s="8">
        <v>1798</v>
      </c>
      <c r="G16" s="21">
        <v>3384</v>
      </c>
    </row>
    <row r="17" spans="1:7" x14ac:dyDescent="0.25">
      <c r="A17" s="4" t="s">
        <v>14</v>
      </c>
      <c r="B17" s="15">
        <v>810</v>
      </c>
      <c r="C17" s="16"/>
      <c r="D17" s="17">
        <v>232</v>
      </c>
      <c r="E17" s="16">
        <v>297</v>
      </c>
      <c r="F17" s="16"/>
      <c r="G17" s="22">
        <v>413</v>
      </c>
    </row>
    <row r="18" spans="1:7" x14ac:dyDescent="0.25">
      <c r="A18" s="5" t="s">
        <v>20</v>
      </c>
      <c r="B18" s="14">
        <f>SUM(B2:B17)</f>
        <v>188553</v>
      </c>
      <c r="C18" s="14">
        <f>SUM(C2:C17)</f>
        <v>21087</v>
      </c>
      <c r="D18" s="9">
        <f t="shared" ref="D18" si="0">SUM(D2:D17)</f>
        <v>44552</v>
      </c>
      <c r="E18" s="10">
        <f>SUM(E2:E17)</f>
        <v>86692</v>
      </c>
      <c r="F18" s="10">
        <f>SUM(F2:F17)</f>
        <v>6122</v>
      </c>
      <c r="G18" s="23">
        <f>SUM(G2:G17)</f>
        <v>82965</v>
      </c>
    </row>
    <row r="20" spans="1:7" x14ac:dyDescent="0.25">
      <c r="A20" t="s">
        <v>31</v>
      </c>
    </row>
    <row r="21" spans="1:7" x14ac:dyDescent="0.25">
      <c r="A21" s="20" t="s">
        <v>32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Erläuterung</vt:lpstr>
      <vt:lpstr>01.01.21</vt:lpstr>
      <vt:lpstr>'01.01.21'!Bundesländer001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Steffen, Annika</cp:lastModifiedBy>
  <cp:lastPrinted>2020-11-26T08:55:16Z</cp:lastPrinted>
  <dcterms:created xsi:type="dcterms:W3CDTF">2020-11-25T14:26:45Z</dcterms:created>
  <dcterms:modified xsi:type="dcterms:W3CDTF">2021-01-02T11:23:52Z</dcterms:modified>
</cp:coreProperties>
</file>