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vios/Work/ds_ml/data/house_pricing/"/>
    </mc:Choice>
  </mc:AlternateContent>
  <xr:revisionPtr revIDLastSave="0" documentId="13_ncr:1_{BE0EEFEE-3A0D-5143-AE35-2C12B6453443}" xr6:coauthVersionLast="43" xr6:coauthVersionMax="43" xr10:uidLastSave="{00000000-0000-0000-0000-000000000000}"/>
  <bookViews>
    <workbookView xWindow="80" yWindow="460" windowWidth="25440" windowHeight="14180" xr2:uid="{579829F3-4B0B-C144-A9D0-7C2A0EA6401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27" i="1" l="1"/>
  <c r="K26" i="1"/>
  <c r="K24" i="1"/>
  <c r="K21" i="1"/>
  <c r="K22" i="1"/>
  <c r="K11" i="1" l="1"/>
  <c r="K10" i="1"/>
  <c r="K23" i="1"/>
  <c r="K9" i="1"/>
  <c r="K8" i="1"/>
  <c r="K7" i="1"/>
  <c r="K6" i="1"/>
  <c r="K3" i="1"/>
  <c r="K4" i="1"/>
</calcChain>
</file>

<file path=xl/sharedStrings.xml><?xml version="1.0" encoding="utf-8"?>
<sst xmlns="http://schemas.openxmlformats.org/spreadsheetml/2006/main" count="189" uniqueCount="123">
  <si>
    <t>feature</t>
  </si>
  <si>
    <t>importance</t>
  </si>
  <si>
    <t>TotalSF</t>
  </si>
  <si>
    <t>GrLivArea</t>
  </si>
  <si>
    <t>YearBuilt</t>
  </si>
  <si>
    <t>ExterQual_TA</t>
  </si>
  <si>
    <t>GarageCars</t>
  </si>
  <si>
    <t>GarageArea</t>
  </si>
  <si>
    <t>TotalBsmtSF</t>
  </si>
  <si>
    <t>1stFlrSF</t>
  </si>
  <si>
    <t>YearRemodAdd</t>
  </si>
  <si>
    <t>LotArea</t>
  </si>
  <si>
    <t>GarageYrBlt</t>
  </si>
  <si>
    <t>BsmtQual_Ex</t>
  </si>
  <si>
    <t>BsmtFinSF1</t>
  </si>
  <si>
    <t>CentralAir_Y</t>
  </si>
  <si>
    <t>Fireplaces</t>
  </si>
  <si>
    <t>CentralAir_N</t>
  </si>
  <si>
    <t>FullBath</t>
  </si>
  <si>
    <t>FireplaceQu_None</t>
  </si>
  <si>
    <t>KitchenQual_TA</t>
  </si>
  <si>
    <t>BsmtUnfSF</t>
  </si>
  <si>
    <t>LotFrontage</t>
  </si>
  <si>
    <t>2ndFlrSF</t>
  </si>
  <si>
    <t>KitchenAbvGr</t>
  </si>
  <si>
    <t>BsmtQual_TA</t>
  </si>
  <si>
    <t>TotRmsAbvGrd</t>
  </si>
  <si>
    <t>OpenPorchSF</t>
  </si>
  <si>
    <t>MSZoning_C (all)</t>
  </si>
  <si>
    <t>KitchenQual_Gd</t>
  </si>
  <si>
    <t>BsmtQual_Gd</t>
  </si>
  <si>
    <t>GarageCond_TA</t>
  </si>
  <si>
    <t>GarageQual_TA</t>
  </si>
  <si>
    <t>MSZoning_RM</t>
  </si>
  <si>
    <t>KitchenQual_Ex</t>
  </si>
  <si>
    <t>WoodDeckSF</t>
  </si>
  <si>
    <t>OverallQual_7</t>
  </si>
  <si>
    <t>OverallQual_4</t>
  </si>
  <si>
    <t>BedroomAbvGr</t>
  </si>
  <si>
    <t>OverallQual_5</t>
  </si>
  <si>
    <t>MasVnrArea</t>
  </si>
  <si>
    <t>OverallQual_8</t>
  </si>
  <si>
    <t>MSSubClass_30</t>
  </si>
  <si>
    <t>MSZoning_RL</t>
  </si>
  <si>
    <t>ExterQual_Gd</t>
  </si>
  <si>
    <t>ExterQual_Ex</t>
  </si>
  <si>
    <t>SaleCondition_Family</t>
  </si>
  <si>
    <t>BsmtFinType1_GLQ</t>
  </si>
  <si>
    <t>GarageFinish_Unf</t>
  </si>
  <si>
    <t>ExterQual_Fa</t>
  </si>
  <si>
    <t>BsmtFullBath</t>
  </si>
  <si>
    <t>KitchenQual_Fa</t>
  </si>
  <si>
    <t>Above grade (ground) living area square feet</t>
  </si>
  <si>
    <t>int</t>
  </si>
  <si>
    <t>Original construction date</t>
  </si>
  <si>
    <t>Evaluates the quality of the material on the exterior</t>
  </si>
  <si>
    <t>cat</t>
  </si>
  <si>
    <t>ExterQual</t>
  </si>
  <si>
    <t>Ex	Excellent
Gd	Good
TA	Average/Typical
Fa	Fair
Po	Poor</t>
  </si>
  <si>
    <t>Size of garage in car capacity</t>
  </si>
  <si>
    <t>Feature name</t>
  </si>
  <si>
    <t>Cats</t>
  </si>
  <si>
    <t>Desc</t>
  </si>
  <si>
    <t>Type</t>
  </si>
  <si>
    <t>Size of garage in square feet</t>
  </si>
  <si>
    <t>Total square feet of basement area</t>
  </si>
  <si>
    <t>First Floor square feet</t>
  </si>
  <si>
    <t>Second floor square feet</t>
  </si>
  <si>
    <t>Remodel date (same as construction date if no remodeling or additions)</t>
  </si>
  <si>
    <t>Lot size in square feet</t>
  </si>
  <si>
    <t>Year garage was built</t>
  </si>
  <si>
    <t>Evaluates the height of the basement</t>
  </si>
  <si>
    <t>Ex	Excellent (100+ inches)	
       Gd	Good (90-99 inches)
       TA	Typical (80-89 inches)
       Fa	Fair (70-79 inches)
       Po	Poor (&lt;70 inches
       NA	No Basement</t>
  </si>
  <si>
    <t>BsmtQual</t>
  </si>
  <si>
    <t>Type 1 finished square feet</t>
  </si>
  <si>
    <t>Central air conditioning</t>
  </si>
  <si>
    <t>CentralAir</t>
  </si>
  <si>
    <t>N	No
       Y	Yes</t>
  </si>
  <si>
    <t>Number of fireplaces</t>
  </si>
  <si>
    <t>Basement full bathrooms</t>
  </si>
  <si>
    <t>FireplaceQu</t>
  </si>
  <si>
    <t>Fireplace quality</t>
  </si>
  <si>
    <t>Ex	Excellent - Exceptional Masonry Fireplace
       Gd	Good - Masonry Fireplace in main level
       TA	Average - Prefabricated Fireplace in main living area or Masonry Fireplace in basement
       Fa	Fair - Prefabricated Fireplace in basement
       Po	Poor - Ben Franklin Stove
       NA	No Fireplace</t>
  </si>
  <si>
    <t>KitchenQual</t>
  </si>
  <si>
    <t>Kitchen quality</t>
  </si>
  <si>
    <t>Ex	Excellent
       Gd	Good
       TA	Typical/Average
       Fa	Fair
       Po	Poor</t>
  </si>
  <si>
    <t>Unfinished square feet of basement area</t>
  </si>
  <si>
    <t>Already described 2 lines before</t>
  </si>
  <si>
    <t>Linear feet of street connected to property</t>
  </si>
  <si>
    <t>Kitchens above grade</t>
  </si>
  <si>
    <t xml:space="preserve">Already described </t>
  </si>
  <si>
    <t>Total rooms above grade (does not include bathrooms)</t>
  </si>
  <si>
    <t>Open porch area in square feet</t>
  </si>
  <si>
    <t>Identifies the general zoning classification of the sale.</t>
  </si>
  <si>
    <t>A	Agriculture
       C	Commercial
       FV	Floating Village Residential
       I	Industrial
       RH	Residential High Density
       RL	Residential Low Density
       RP	Residential Low Density Park 
       RM	Residential Medium Density</t>
  </si>
  <si>
    <t>MSZoning</t>
  </si>
  <si>
    <t>OverallQual</t>
  </si>
  <si>
    <t>Garage condition</t>
  </si>
  <si>
    <t>GarageCond</t>
  </si>
  <si>
    <t>Ex	Excellent
       Gd	Good
       TA	Typical/Average
       Fa	Fair
       Po	Poor
       NA	No Garage</t>
  </si>
  <si>
    <t>Garage quality</t>
  </si>
  <si>
    <t>GarageQual</t>
  </si>
  <si>
    <t xml:space="preserve">       Ex	Excellent
       Gd	Good
       TA	Typical/Average
       Fa	Fair
       Po	Poor
       NA	No Garage</t>
  </si>
  <si>
    <t>Wood deck area in square feet</t>
  </si>
  <si>
    <t>Rates the overall material and finish of the house</t>
  </si>
  <si>
    <t xml:space="preserve">       10	Very Excellent
       9	Excellent
       8	Very Good
       7	Good
       6	Above Average
       5	Average
       4	Below Average
       3	Fair
       2	Poor
       1	Very Poor</t>
  </si>
  <si>
    <t>Bedrooms above grade (does NOT include basement bedrooms)</t>
  </si>
  <si>
    <t>Masonry veneer area in square feet</t>
  </si>
  <si>
    <t>Identifies the type of dwelling involved in the sale.</t>
  </si>
  <si>
    <t>MSSubClass</t>
  </si>
  <si>
    <t xml:space="preserve"> 20	1-STORY 1946 &amp; NEWER ALL STYLES
        30	1-STORY 1945 &amp; OLDER
        40	1-STORY W/FINISHED ATTIC ALL AGES
        45	1-1/2 STORY - UNFINISHED ALL AGES
        50	1-1/2 STORY FINISHED ALL AGES
        60	2-STORY 1946 &amp; NEWER
        70	2-STORY 1945 &amp; OLDER
        75	2-1/2 STORY ALL AGES
        80	SPLIT OR MULTI-LEVEL
        85	SPLIT FOYER
        90	DUPLEX - ALL STYLES AND AGES
       120	1-STORY PUD (Planned Unit Development) - 1946 &amp; NEWER
       150	1-1/2 STORY PUD - ALL AGES
       160	2-STORY PUD - 1946 &amp; NEWER
       180	PUD - MULTILEVEL - INCL SPLIT LEV/FOYER
       190	2 FAMILY CONVERSION - ALL STYLES AND AGES</t>
  </si>
  <si>
    <t>Condition of sale</t>
  </si>
  <si>
    <t>To Parse</t>
  </si>
  <si>
    <t>SaleCondition</t>
  </si>
  <si>
    <t>Normal	Normal Sale
       Abnorml	Abnormal Sale -  trade, foreclosure, short sale
       AdjLand	Adjoining Land Purchase
       Alloca	Allocation - two linked properties with separate deeds, typically condo with a garage unit	
       Family	Sale between family members
       Partial	Home was not completed when last assessed (associated with New Homes)</t>
  </si>
  <si>
    <t>Rating of basement finished area</t>
  </si>
  <si>
    <t>GLQ	Good Living Quarters
       ALQ	Average Living Quarters
       BLQ	Below Average Living Quarters	
       Rec	Average Rec Room
       LwQ	Low Quality
       Unf	Unfinshed
       NA	No Basement</t>
  </si>
  <si>
    <t>BsmtFinType1</t>
  </si>
  <si>
    <t>Interior finish of the garage</t>
  </si>
  <si>
    <t xml:space="preserve">       Fin	Finished
       RFn	Rough Finished	
       Unf	Unfinished
       NA	No Garage</t>
  </si>
  <si>
    <t>GarageFinish</t>
  </si>
  <si>
    <t>BsmtHalfBath</t>
  </si>
  <si>
    <t>cat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</si>
</sst>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Helvetica Neue"/>
      <family val="2"/>
    </font>
    <font>
      <sz val="12"/>
      <color rgb="FF000000"/>
      <name val="Helvetica Neue"/>
      <family val="2"/>
    </font>
    <font>
      <b/>
      <sz val="12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Alignment="1">
      <alignment wrapText="1"/>
    </xf>
    <xf numFmtId="0" fontId="1" fillId="2" borderId="0" xfId="0" applyFont="1" applyFill="1"/>
    <xf numFmtId="0" fontId="0" fillId="2" borderId="0" xfId="0" applyFill="1"/>
    <xf numFmtId="0" fontId="4" fillId="0" borderId="0" xfId="0" applyFont="1"/>
    <xf numFmtId="0" fontId="4" fillId="2" borderId="0" xfId="0" applyFont="1" applyFill="1"/>
    <xf numFmtId="0" fontId="0" fillId="2" borderId="0" xfId="0" applyFill="1" applyBorder="1"/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BFCB2-D20F-BA43-80DE-8759B63AA4B8}">
  <dimension ref="A1:O51"/>
  <sheetViews>
    <sheetView tabSelected="1" topLeftCell="A47" workbookViewId="0">
      <selection activeCell="N52" sqref="N52"/>
    </sheetView>
  </sheetViews>
  <sheetFormatPr baseColWidth="10" defaultRowHeight="16" x14ac:dyDescent="0.2"/>
  <cols>
    <col min="2" max="2" width="16.83203125" customWidth="1"/>
    <col min="10" max="10" width="15.1640625" customWidth="1"/>
    <col min="12" max="12" width="28.5" customWidth="1"/>
  </cols>
  <sheetData>
    <row r="1" spans="1:14" x14ac:dyDescent="0.2">
      <c r="A1" s="1" t="s">
        <v>0</v>
      </c>
      <c r="B1" s="1" t="s">
        <v>1</v>
      </c>
      <c r="E1" t="s">
        <v>63</v>
      </c>
      <c r="F1" t="s">
        <v>62</v>
      </c>
      <c r="K1" t="s">
        <v>60</v>
      </c>
      <c r="L1" t="s">
        <v>61</v>
      </c>
      <c r="N1" t="s">
        <v>122</v>
      </c>
    </row>
    <row r="2" spans="1:14" x14ac:dyDescent="0.2">
      <c r="A2" s="1">
        <v>30</v>
      </c>
      <c r="B2" s="2" t="s">
        <v>2</v>
      </c>
      <c r="C2" s="2">
        <v>0.393372</v>
      </c>
    </row>
    <row r="3" spans="1:14" x14ac:dyDescent="0.2">
      <c r="A3" s="1">
        <v>15</v>
      </c>
      <c r="B3" s="2" t="s">
        <v>3</v>
      </c>
      <c r="C3" s="2">
        <v>0.108469</v>
      </c>
      <c r="E3" t="s">
        <v>53</v>
      </c>
      <c r="F3" t="s">
        <v>52</v>
      </c>
      <c r="K3" t="str">
        <f>B3</f>
        <v>GrLivArea</v>
      </c>
    </row>
    <row r="4" spans="1:14" x14ac:dyDescent="0.2">
      <c r="A4" s="1">
        <v>28</v>
      </c>
      <c r="B4" s="2" t="s">
        <v>4</v>
      </c>
      <c r="C4" s="2">
        <v>8.6568999999999993E-2</v>
      </c>
      <c r="E4" t="s">
        <v>53</v>
      </c>
      <c r="F4" t="s">
        <v>54</v>
      </c>
      <c r="K4" t="str">
        <f>B4</f>
        <v>YearBuilt</v>
      </c>
    </row>
    <row r="5" spans="1:14" ht="85" x14ac:dyDescent="0.2">
      <c r="A5" s="1">
        <v>100</v>
      </c>
      <c r="B5" s="2" t="s">
        <v>5</v>
      </c>
      <c r="C5" s="2">
        <v>8.1132999999999997E-2</v>
      </c>
      <c r="E5" s="4" t="s">
        <v>56</v>
      </c>
      <c r="F5" s="6" t="s">
        <v>55</v>
      </c>
      <c r="K5" s="7" t="s">
        <v>57</v>
      </c>
      <c r="L5" s="3" t="s">
        <v>58</v>
      </c>
      <c r="M5" s="7" t="s">
        <v>57</v>
      </c>
      <c r="N5">
        <v>1</v>
      </c>
    </row>
    <row r="6" spans="1:14" x14ac:dyDescent="0.2">
      <c r="A6" s="1">
        <v>13</v>
      </c>
      <c r="B6" s="2" t="s">
        <v>6</v>
      </c>
      <c r="C6" s="2">
        <v>2.5063999999999999E-2</v>
      </c>
      <c r="E6" t="s">
        <v>53</v>
      </c>
      <c r="F6" t="s">
        <v>59</v>
      </c>
      <c r="K6" t="str">
        <f t="shared" ref="K6:K11" si="0">B6</f>
        <v>GarageCars</v>
      </c>
    </row>
    <row r="7" spans="1:14" x14ac:dyDescent="0.2">
      <c r="A7" s="1">
        <v>12</v>
      </c>
      <c r="B7" s="2" t="s">
        <v>7</v>
      </c>
      <c r="C7" s="2">
        <v>2.3737000000000001E-2</v>
      </c>
      <c r="E7" t="s">
        <v>53</v>
      </c>
      <c r="F7" t="s">
        <v>64</v>
      </c>
      <c r="K7" t="str">
        <f t="shared" si="0"/>
        <v>GarageArea</v>
      </c>
    </row>
    <row r="8" spans="1:14" x14ac:dyDescent="0.2">
      <c r="A8" s="1">
        <v>26</v>
      </c>
      <c r="B8" s="2" t="s">
        <v>8</v>
      </c>
      <c r="C8" s="2">
        <v>1.8107000000000002E-2</v>
      </c>
      <c r="E8" t="s">
        <v>53</v>
      </c>
      <c r="F8" t="s">
        <v>65</v>
      </c>
      <c r="K8" t="str">
        <f t="shared" si="0"/>
        <v>TotalBsmtSF</v>
      </c>
    </row>
    <row r="9" spans="1:14" x14ac:dyDescent="0.2">
      <c r="A9" s="1">
        <v>0</v>
      </c>
      <c r="B9" s="2" t="s">
        <v>9</v>
      </c>
      <c r="C9" s="2">
        <v>1.7829999999999999E-2</v>
      </c>
      <c r="E9" t="s">
        <v>53</v>
      </c>
      <c r="F9" t="s">
        <v>66</v>
      </c>
      <c r="K9" t="str">
        <f t="shared" si="0"/>
        <v>1stFlrSF</v>
      </c>
    </row>
    <row r="10" spans="1:14" x14ac:dyDescent="0.2">
      <c r="A10" s="1">
        <v>29</v>
      </c>
      <c r="B10" s="2" t="s">
        <v>10</v>
      </c>
      <c r="C10" s="2">
        <v>1.7507999999999999E-2</v>
      </c>
      <c r="E10" t="s">
        <v>53</v>
      </c>
      <c r="F10" t="s">
        <v>68</v>
      </c>
      <c r="K10" t="str">
        <f t="shared" si="0"/>
        <v>YearRemodAdd</v>
      </c>
    </row>
    <row r="11" spans="1:14" x14ac:dyDescent="0.2">
      <c r="A11" s="1">
        <v>17</v>
      </c>
      <c r="B11" s="2" t="s">
        <v>11</v>
      </c>
      <c r="C11" s="2">
        <v>1.3664000000000001E-2</v>
      </c>
      <c r="E11" t="s">
        <v>53</v>
      </c>
      <c r="F11" t="s">
        <v>69</v>
      </c>
      <c r="K11" t="str">
        <f t="shared" si="0"/>
        <v>LotArea</v>
      </c>
    </row>
    <row r="12" spans="1:14" x14ac:dyDescent="0.2">
      <c r="A12" s="1">
        <v>14</v>
      </c>
      <c r="B12" s="2" t="s">
        <v>12</v>
      </c>
      <c r="C12" s="2">
        <v>1.2611000000000001E-2</v>
      </c>
      <c r="E12" t="s">
        <v>53</v>
      </c>
      <c r="F12" t="s">
        <v>70</v>
      </c>
    </row>
    <row r="13" spans="1:14" ht="102" x14ac:dyDescent="0.2">
      <c r="A13" s="1">
        <v>63</v>
      </c>
      <c r="B13" s="2" t="s">
        <v>13</v>
      </c>
      <c r="C13" s="2">
        <v>9.4579999999999994E-3</v>
      </c>
      <c r="E13" s="4" t="s">
        <v>56</v>
      </c>
      <c r="F13" s="6" t="s">
        <v>71</v>
      </c>
      <c r="K13" s="7" t="s">
        <v>73</v>
      </c>
      <c r="L13" s="3" t="s">
        <v>72</v>
      </c>
      <c r="M13" s="7" t="s">
        <v>73</v>
      </c>
      <c r="N13">
        <v>1</v>
      </c>
    </row>
    <row r="14" spans="1:14" x14ac:dyDescent="0.2">
      <c r="A14" s="1">
        <v>4</v>
      </c>
      <c r="B14" s="2" t="s">
        <v>14</v>
      </c>
      <c r="C14" s="2">
        <v>8.8009999999999998E-3</v>
      </c>
      <c r="E14" t="s">
        <v>53</v>
      </c>
      <c r="F14" t="s">
        <v>74</v>
      </c>
    </row>
    <row r="15" spans="1:14" ht="34" x14ac:dyDescent="0.2">
      <c r="A15" s="1">
        <v>69</v>
      </c>
      <c r="B15" s="2" t="s">
        <v>15</v>
      </c>
      <c r="C15" s="2">
        <v>8.1080000000000006E-3</v>
      </c>
      <c r="E15" s="4" t="s">
        <v>56</v>
      </c>
      <c r="F15" s="6" t="s">
        <v>75</v>
      </c>
      <c r="K15" s="7" t="s">
        <v>76</v>
      </c>
      <c r="L15" s="3" t="s">
        <v>77</v>
      </c>
      <c r="M15" s="7" t="s">
        <v>76</v>
      </c>
      <c r="N15">
        <v>2</v>
      </c>
    </row>
    <row r="16" spans="1:14" x14ac:dyDescent="0.2">
      <c r="A16" s="1">
        <v>10</v>
      </c>
      <c r="B16" s="2" t="s">
        <v>16</v>
      </c>
      <c r="C16" s="2">
        <v>8.0820000000000006E-3</v>
      </c>
      <c r="E16" t="s">
        <v>53</v>
      </c>
      <c r="F16" t="s">
        <v>78</v>
      </c>
    </row>
    <row r="17" spans="1:14" x14ac:dyDescent="0.2">
      <c r="A17" s="1">
        <v>68</v>
      </c>
      <c r="B17" s="2" t="s">
        <v>17</v>
      </c>
      <c r="C17" s="2">
        <v>7.9340000000000001E-3</v>
      </c>
      <c r="E17" s="9" t="s">
        <v>87</v>
      </c>
      <c r="F17" s="9"/>
      <c r="G17" s="9"/>
      <c r="H17" s="9"/>
      <c r="I17" s="9"/>
      <c r="J17" s="9"/>
      <c r="K17" s="9"/>
      <c r="L17" s="9"/>
      <c r="M17" s="7" t="s">
        <v>76</v>
      </c>
      <c r="N17">
        <v>2</v>
      </c>
    </row>
    <row r="18" spans="1:14" x14ac:dyDescent="0.2">
      <c r="A18" s="1">
        <v>11</v>
      </c>
      <c r="B18" s="2" t="s">
        <v>18</v>
      </c>
      <c r="C18" s="2">
        <v>7.391E-3</v>
      </c>
      <c r="E18" t="s">
        <v>53</v>
      </c>
      <c r="F18" t="s">
        <v>79</v>
      </c>
    </row>
    <row r="19" spans="1:14" ht="187" x14ac:dyDescent="0.2">
      <c r="A19" s="1">
        <v>140</v>
      </c>
      <c r="B19" s="2" t="s">
        <v>19</v>
      </c>
      <c r="C19" s="2">
        <v>7.3619999999999996E-3</v>
      </c>
      <c r="E19" s="5" t="s">
        <v>56</v>
      </c>
      <c r="F19" t="s">
        <v>81</v>
      </c>
      <c r="K19" s="5" t="s">
        <v>80</v>
      </c>
      <c r="L19" s="3" t="s">
        <v>82</v>
      </c>
      <c r="N19">
        <v>1</v>
      </c>
    </row>
    <row r="20" spans="1:14" ht="85" x14ac:dyDescent="0.2">
      <c r="A20" s="1">
        <v>204</v>
      </c>
      <c r="B20" s="2" t="s">
        <v>20</v>
      </c>
      <c r="C20" s="2">
        <v>6.2909999999999997E-3</v>
      </c>
      <c r="E20" s="5" t="s">
        <v>56</v>
      </c>
      <c r="F20" s="6" t="s">
        <v>84</v>
      </c>
      <c r="K20" s="7" t="s">
        <v>83</v>
      </c>
      <c r="L20" s="3" t="s">
        <v>85</v>
      </c>
      <c r="M20" s="7" t="s">
        <v>83</v>
      </c>
      <c r="N20">
        <v>1</v>
      </c>
    </row>
    <row r="21" spans="1:14" x14ac:dyDescent="0.2">
      <c r="A21" s="1">
        <v>8</v>
      </c>
      <c r="B21" s="2" t="s">
        <v>21</v>
      </c>
      <c r="C21" s="2">
        <v>6.0480000000000004E-3</v>
      </c>
      <c r="E21" t="s">
        <v>53</v>
      </c>
      <c r="F21" t="s">
        <v>86</v>
      </c>
      <c r="K21" t="str">
        <f>B21</f>
        <v>BsmtUnfSF</v>
      </c>
    </row>
    <row r="22" spans="1:14" x14ac:dyDescent="0.2">
      <c r="A22" s="1">
        <v>18</v>
      </c>
      <c r="B22" s="2" t="s">
        <v>22</v>
      </c>
      <c r="C22" s="2">
        <v>5.9849999999999999E-3</v>
      </c>
      <c r="E22" t="s">
        <v>53</v>
      </c>
      <c r="F22" t="s">
        <v>88</v>
      </c>
      <c r="K22" t="str">
        <f>B22</f>
        <v>LotFrontage</v>
      </c>
    </row>
    <row r="23" spans="1:14" x14ac:dyDescent="0.2">
      <c r="A23" s="1">
        <v>1</v>
      </c>
      <c r="B23" s="2" t="s">
        <v>23</v>
      </c>
      <c r="C23" s="2">
        <v>5.1929999999999997E-3</v>
      </c>
      <c r="E23" t="s">
        <v>53</v>
      </c>
      <c r="F23" t="s">
        <v>67</v>
      </c>
      <c r="K23" t="str">
        <f>B23</f>
        <v>2ndFlrSF</v>
      </c>
    </row>
    <row r="24" spans="1:14" x14ac:dyDescent="0.2">
      <c r="A24" s="1">
        <v>16</v>
      </c>
      <c r="B24" s="2" t="s">
        <v>24</v>
      </c>
      <c r="C24" s="2">
        <v>3.6819999999999999E-3</v>
      </c>
      <c r="E24" t="s">
        <v>53</v>
      </c>
      <c r="F24" t="s">
        <v>89</v>
      </c>
      <c r="K24" t="str">
        <f>B24</f>
        <v>KitchenAbvGr</v>
      </c>
    </row>
    <row r="25" spans="1:14" x14ac:dyDescent="0.2">
      <c r="A25" s="1">
        <v>67</v>
      </c>
      <c r="B25" s="2" t="s">
        <v>25</v>
      </c>
      <c r="C25" s="2">
        <v>3.0560000000000001E-3</v>
      </c>
      <c r="E25" s="9" t="s">
        <v>90</v>
      </c>
      <c r="F25" s="9"/>
      <c r="G25" s="9"/>
      <c r="H25" s="9"/>
      <c r="I25" s="9"/>
      <c r="J25" s="9"/>
      <c r="K25" s="9"/>
      <c r="L25" s="9"/>
      <c r="M25" s="7" t="s">
        <v>73</v>
      </c>
      <c r="N25">
        <v>1</v>
      </c>
    </row>
    <row r="26" spans="1:14" x14ac:dyDescent="0.2">
      <c r="A26" s="1">
        <v>25</v>
      </c>
      <c r="B26" s="2" t="s">
        <v>26</v>
      </c>
      <c r="C26" s="2">
        <v>3.0040000000000002E-3</v>
      </c>
      <c r="E26" t="s">
        <v>53</v>
      </c>
      <c r="F26" t="s">
        <v>91</v>
      </c>
      <c r="K26" t="str">
        <f>B26</f>
        <v>TotRmsAbvGrd</v>
      </c>
    </row>
    <row r="27" spans="1:14" x14ac:dyDescent="0.2">
      <c r="A27" s="1">
        <v>22</v>
      </c>
      <c r="B27" s="2" t="s">
        <v>27</v>
      </c>
      <c r="C27" s="2">
        <v>2.7910000000000001E-3</v>
      </c>
      <c r="E27" t="s">
        <v>53</v>
      </c>
      <c r="F27" t="s">
        <v>92</v>
      </c>
      <c r="K27" t="str">
        <f>B27</f>
        <v>OpenPorchSF</v>
      </c>
    </row>
    <row r="28" spans="1:14" ht="187" x14ac:dyDescent="0.2">
      <c r="A28" s="1">
        <v>237</v>
      </c>
      <c r="B28" s="2" t="s">
        <v>28</v>
      </c>
      <c r="C28" s="2">
        <v>2.6849999999999999E-3</v>
      </c>
      <c r="E28" s="5" t="s">
        <v>56</v>
      </c>
      <c r="F28" s="6" t="s">
        <v>93</v>
      </c>
      <c r="K28" s="7" t="s">
        <v>95</v>
      </c>
      <c r="L28" s="3" t="s">
        <v>94</v>
      </c>
      <c r="M28" s="7" t="s">
        <v>95</v>
      </c>
      <c r="N28">
        <v>3</v>
      </c>
    </row>
    <row r="29" spans="1:14" x14ac:dyDescent="0.2">
      <c r="A29" s="1">
        <v>203</v>
      </c>
      <c r="B29" s="2" t="s">
        <v>29</v>
      </c>
      <c r="C29" s="2">
        <v>2.6220000000000002E-3</v>
      </c>
      <c r="E29" s="9" t="s">
        <v>90</v>
      </c>
      <c r="F29" s="9"/>
      <c r="G29" s="9"/>
      <c r="H29" s="9"/>
      <c r="I29" s="9"/>
      <c r="J29" s="9"/>
      <c r="K29" s="9"/>
      <c r="L29" s="9"/>
      <c r="M29" s="7" t="s">
        <v>83</v>
      </c>
      <c r="N29">
        <v>1</v>
      </c>
    </row>
    <row r="30" spans="1:14" x14ac:dyDescent="0.2">
      <c r="A30" s="1">
        <v>65</v>
      </c>
      <c r="B30" s="2" t="s">
        <v>30</v>
      </c>
      <c r="C30" s="2">
        <v>2.594E-3</v>
      </c>
      <c r="E30" s="9" t="s">
        <v>90</v>
      </c>
      <c r="F30" s="9"/>
      <c r="G30" s="9"/>
      <c r="H30" s="9"/>
      <c r="I30" s="9"/>
      <c r="J30" s="9"/>
      <c r="K30" s="9"/>
      <c r="L30" s="9"/>
      <c r="M30" s="7" t="s">
        <v>73</v>
      </c>
      <c r="N30">
        <v>1</v>
      </c>
    </row>
    <row r="31" spans="1:14" ht="102" x14ac:dyDescent="0.2">
      <c r="A31" s="1">
        <v>161</v>
      </c>
      <c r="B31" s="2" t="s">
        <v>31</v>
      </c>
      <c r="C31" s="2">
        <v>2.2009999999999998E-3</v>
      </c>
      <c r="E31" s="5" t="s">
        <v>56</v>
      </c>
      <c r="F31" t="s">
        <v>97</v>
      </c>
      <c r="K31" s="5" t="s">
        <v>98</v>
      </c>
      <c r="L31" s="3" t="s">
        <v>99</v>
      </c>
      <c r="N31">
        <v>1</v>
      </c>
    </row>
    <row r="32" spans="1:14" ht="102" x14ac:dyDescent="0.2">
      <c r="A32" s="1">
        <v>171</v>
      </c>
      <c r="B32" s="2" t="s">
        <v>32</v>
      </c>
      <c r="C32" s="2">
        <v>2.1749999999999999E-3</v>
      </c>
      <c r="E32" s="5" t="s">
        <v>56</v>
      </c>
      <c r="F32" t="s">
        <v>100</v>
      </c>
      <c r="K32" s="5" t="s">
        <v>101</v>
      </c>
      <c r="L32" s="3" t="s">
        <v>102</v>
      </c>
      <c r="N32">
        <v>1</v>
      </c>
    </row>
    <row r="33" spans="1:15" x14ac:dyDescent="0.2">
      <c r="A33" s="1">
        <v>241</v>
      </c>
      <c r="B33" s="2" t="s">
        <v>33</v>
      </c>
      <c r="C33" s="2">
        <v>2.1749999999999999E-3</v>
      </c>
      <c r="E33" s="9" t="s">
        <v>90</v>
      </c>
      <c r="F33" s="9"/>
      <c r="G33" s="9"/>
      <c r="H33" s="9"/>
      <c r="I33" s="9"/>
      <c r="J33" s="9"/>
      <c r="K33" s="9"/>
      <c r="L33" s="9"/>
      <c r="M33" s="7" t="s">
        <v>95</v>
      </c>
      <c r="N33">
        <v>3</v>
      </c>
    </row>
    <row r="34" spans="1:15" x14ac:dyDescent="0.2">
      <c r="A34" s="1">
        <v>201</v>
      </c>
      <c r="B34" s="2" t="s">
        <v>34</v>
      </c>
      <c r="C34" s="2">
        <v>2.1229999999999999E-3</v>
      </c>
      <c r="E34" s="9" t="s">
        <v>90</v>
      </c>
      <c r="F34" s="9"/>
      <c r="G34" s="9"/>
      <c r="H34" s="9"/>
      <c r="I34" s="9"/>
      <c r="J34" s="9"/>
      <c r="K34" s="9"/>
      <c r="L34" s="9"/>
      <c r="M34" s="7" t="s">
        <v>83</v>
      </c>
      <c r="N34">
        <v>1</v>
      </c>
    </row>
    <row r="35" spans="1:15" x14ac:dyDescent="0.2">
      <c r="A35" s="1">
        <v>27</v>
      </c>
      <c r="B35" s="2" t="s">
        <v>35</v>
      </c>
      <c r="C35" s="2">
        <v>2.0799999999999998E-3</v>
      </c>
      <c r="E35" t="s">
        <v>53</v>
      </c>
      <c r="F35" t="s">
        <v>103</v>
      </c>
    </row>
    <row r="36" spans="1:15" ht="170" x14ac:dyDescent="0.2">
      <c r="A36" s="1">
        <v>303</v>
      </c>
      <c r="B36" s="2" t="s">
        <v>36</v>
      </c>
      <c r="C36" s="2">
        <v>2.0379999999999999E-3</v>
      </c>
      <c r="E36" s="5" t="s">
        <v>56</v>
      </c>
      <c r="F36" s="6" t="s">
        <v>104</v>
      </c>
      <c r="K36" s="7" t="s">
        <v>96</v>
      </c>
      <c r="L36" s="3" t="s">
        <v>105</v>
      </c>
      <c r="M36" s="7" t="s">
        <v>96</v>
      </c>
      <c r="N36">
        <v>4</v>
      </c>
    </row>
    <row r="37" spans="1:15" x14ac:dyDescent="0.2">
      <c r="A37" s="1">
        <v>300</v>
      </c>
      <c r="B37" s="2" t="s">
        <v>37</v>
      </c>
      <c r="C37" s="2">
        <v>1.9599999999999999E-3</v>
      </c>
      <c r="E37" s="9" t="s">
        <v>90</v>
      </c>
      <c r="F37" s="9"/>
      <c r="G37" s="9"/>
      <c r="H37" s="9"/>
      <c r="I37" s="9"/>
      <c r="J37" s="9"/>
      <c r="K37" s="9"/>
      <c r="L37" s="9"/>
      <c r="M37" s="7" t="s">
        <v>96</v>
      </c>
      <c r="N37">
        <v>4</v>
      </c>
    </row>
    <row r="38" spans="1:15" x14ac:dyDescent="0.2">
      <c r="A38" s="1">
        <v>3</v>
      </c>
      <c r="B38" s="2" t="s">
        <v>38</v>
      </c>
      <c r="C38" s="2">
        <v>1.9070000000000001E-3</v>
      </c>
      <c r="E38" t="s">
        <v>53</v>
      </c>
      <c r="F38" t="s">
        <v>106</v>
      </c>
    </row>
    <row r="39" spans="1:15" x14ac:dyDescent="0.2">
      <c r="A39" s="1">
        <v>301</v>
      </c>
      <c r="B39" s="2" t="s">
        <v>39</v>
      </c>
      <c r="C39" s="2">
        <v>1.897E-3</v>
      </c>
      <c r="E39" s="9" t="s">
        <v>90</v>
      </c>
      <c r="F39" s="9"/>
      <c r="G39" s="9"/>
      <c r="H39" s="9"/>
      <c r="I39" s="9"/>
      <c r="J39" s="9"/>
      <c r="K39" s="9"/>
      <c r="L39" s="9"/>
      <c r="M39" s="7" t="s">
        <v>96</v>
      </c>
      <c r="N39">
        <v>4</v>
      </c>
    </row>
    <row r="40" spans="1:15" x14ac:dyDescent="0.2">
      <c r="A40" s="1">
        <v>20</v>
      </c>
      <c r="B40" s="2" t="s">
        <v>40</v>
      </c>
      <c r="C40" s="2">
        <v>1.8339999999999999E-3</v>
      </c>
      <c r="E40" t="s">
        <v>53</v>
      </c>
      <c r="F40" t="s">
        <v>107</v>
      </c>
    </row>
    <row r="41" spans="1:15" x14ac:dyDescent="0.2">
      <c r="A41" s="1">
        <v>304</v>
      </c>
      <c r="B41" s="2" t="s">
        <v>41</v>
      </c>
      <c r="C41" s="2">
        <v>1.768E-3</v>
      </c>
      <c r="E41" s="9" t="s">
        <v>90</v>
      </c>
      <c r="F41" s="9"/>
      <c r="G41" s="9"/>
      <c r="H41" s="9"/>
      <c r="I41" s="9"/>
      <c r="J41" s="9"/>
      <c r="K41" s="9"/>
      <c r="L41" s="9"/>
      <c r="M41" s="7" t="s">
        <v>96</v>
      </c>
      <c r="N41">
        <v>4</v>
      </c>
    </row>
    <row r="42" spans="1:15" ht="409.5" x14ac:dyDescent="0.2">
      <c r="A42" s="1">
        <v>222</v>
      </c>
      <c r="B42" s="2" t="s">
        <v>42</v>
      </c>
      <c r="C42" s="2">
        <v>1.6100000000000001E-3</v>
      </c>
      <c r="E42" s="5" t="s">
        <v>56</v>
      </c>
      <c r="F42" s="6" t="s">
        <v>108</v>
      </c>
      <c r="K42" s="7" t="s">
        <v>109</v>
      </c>
      <c r="L42" s="3" t="s">
        <v>110</v>
      </c>
      <c r="N42">
        <v>5</v>
      </c>
      <c r="O42" t="s">
        <v>112</v>
      </c>
    </row>
    <row r="43" spans="1:15" x14ac:dyDescent="0.2">
      <c r="A43" s="1">
        <v>240</v>
      </c>
      <c r="B43" s="2" t="s">
        <v>43</v>
      </c>
      <c r="C43" s="2">
        <v>1.4729999999999999E-3</v>
      </c>
      <c r="E43" s="9" t="s">
        <v>90</v>
      </c>
      <c r="F43" s="9"/>
      <c r="G43" s="9"/>
      <c r="H43" s="9"/>
      <c r="I43" s="9"/>
      <c r="J43" s="9"/>
      <c r="K43" s="9"/>
      <c r="L43" s="9"/>
      <c r="M43" s="7" t="s">
        <v>95</v>
      </c>
      <c r="N43">
        <v>3</v>
      </c>
    </row>
    <row r="44" spans="1:15" x14ac:dyDescent="0.2">
      <c r="A44" s="1">
        <v>99</v>
      </c>
      <c r="B44" s="2" t="s">
        <v>44</v>
      </c>
      <c r="C44" s="2">
        <v>1.464E-3</v>
      </c>
      <c r="E44" s="9" t="s">
        <v>90</v>
      </c>
      <c r="F44" s="9"/>
      <c r="G44" s="9"/>
      <c r="H44" s="9"/>
      <c r="I44" s="9"/>
      <c r="J44" s="9"/>
      <c r="K44" s="9"/>
      <c r="L44" s="9"/>
      <c r="M44" s="7" t="s">
        <v>57</v>
      </c>
      <c r="N44">
        <v>1</v>
      </c>
    </row>
    <row r="45" spans="1:15" x14ac:dyDescent="0.2">
      <c r="A45" s="1">
        <v>97</v>
      </c>
      <c r="B45" s="2" t="s">
        <v>45</v>
      </c>
      <c r="C45" s="2">
        <v>1.377E-3</v>
      </c>
      <c r="E45" s="9" t="s">
        <v>90</v>
      </c>
      <c r="F45" s="9"/>
      <c r="G45" s="9"/>
      <c r="H45" s="9"/>
      <c r="I45" s="9"/>
      <c r="J45" s="9"/>
      <c r="K45" s="9"/>
      <c r="L45" s="9"/>
      <c r="M45" s="7" t="s">
        <v>57</v>
      </c>
      <c r="N45">
        <v>1</v>
      </c>
    </row>
    <row r="46" spans="1:15" ht="238" x14ac:dyDescent="0.2">
      <c r="A46" s="1">
        <v>330</v>
      </c>
      <c r="B46" s="2" t="s">
        <v>46</v>
      </c>
      <c r="C46" s="2">
        <v>1.3270000000000001E-3</v>
      </c>
      <c r="E46" s="5" t="s">
        <v>56</v>
      </c>
      <c r="F46" t="s">
        <v>111</v>
      </c>
      <c r="K46" s="5" t="s">
        <v>113</v>
      </c>
      <c r="L46" s="3" t="s">
        <v>114</v>
      </c>
      <c r="N46">
        <v>6</v>
      </c>
    </row>
    <row r="47" spans="1:15" ht="136" x14ac:dyDescent="0.2">
      <c r="A47" s="1">
        <v>51</v>
      </c>
      <c r="B47" s="2" t="s">
        <v>47</v>
      </c>
      <c r="C47" s="2">
        <v>1.3079999999999999E-3</v>
      </c>
      <c r="E47" s="5" t="s">
        <v>56</v>
      </c>
      <c r="F47" t="s">
        <v>115</v>
      </c>
      <c r="K47" s="5" t="s">
        <v>117</v>
      </c>
      <c r="L47" s="3" t="s">
        <v>116</v>
      </c>
      <c r="N47">
        <v>7</v>
      </c>
    </row>
    <row r="48" spans="1:15" ht="68" x14ac:dyDescent="0.2">
      <c r="A48" s="1">
        <v>165</v>
      </c>
      <c r="B48" s="2" t="s">
        <v>48</v>
      </c>
      <c r="C48" s="2">
        <v>1.2620000000000001E-3</v>
      </c>
      <c r="E48" s="5" t="s">
        <v>56</v>
      </c>
      <c r="F48" t="s">
        <v>118</v>
      </c>
      <c r="K48" s="5" t="s">
        <v>120</v>
      </c>
      <c r="L48" s="3" t="s">
        <v>119</v>
      </c>
      <c r="N48">
        <v>8</v>
      </c>
    </row>
    <row r="49" spans="1:14" x14ac:dyDescent="0.2">
      <c r="A49" s="1">
        <v>98</v>
      </c>
      <c r="B49" s="2" t="s">
        <v>49</v>
      </c>
      <c r="C49" s="2">
        <v>1.186E-3</v>
      </c>
      <c r="E49" s="9" t="s">
        <v>90</v>
      </c>
      <c r="F49" s="9"/>
      <c r="G49" s="9"/>
      <c r="H49" s="9"/>
      <c r="I49" s="9"/>
      <c r="J49" s="9"/>
      <c r="K49" s="9"/>
      <c r="L49" s="9"/>
      <c r="M49" s="7" t="s">
        <v>57</v>
      </c>
      <c r="N49">
        <v>1</v>
      </c>
    </row>
    <row r="50" spans="1:14" x14ac:dyDescent="0.2">
      <c r="A50" s="1">
        <v>6</v>
      </c>
      <c r="B50" s="2" t="s">
        <v>50</v>
      </c>
      <c r="C50" s="2">
        <v>1.1850000000000001E-3</v>
      </c>
      <c r="E50" s="8" t="s">
        <v>53</v>
      </c>
      <c r="F50" t="s">
        <v>79</v>
      </c>
      <c r="N50" t="s">
        <v>121</v>
      </c>
    </row>
    <row r="51" spans="1:14" x14ac:dyDescent="0.2">
      <c r="A51" s="1">
        <v>202</v>
      </c>
      <c r="B51" s="2" t="s">
        <v>51</v>
      </c>
      <c r="C51" s="2">
        <v>1.1709999999999999E-3</v>
      </c>
      <c r="E51" s="9" t="s">
        <v>90</v>
      </c>
      <c r="F51" s="9"/>
      <c r="G51" s="9"/>
      <c r="H51" s="9"/>
      <c r="I51" s="9"/>
      <c r="J51" s="9"/>
      <c r="K51" s="9"/>
      <c r="L51" s="9"/>
      <c r="M51" s="7" t="s">
        <v>83</v>
      </c>
      <c r="N51">
        <v>1</v>
      </c>
    </row>
  </sheetData>
  <mergeCells count="14">
    <mergeCell ref="E37:L37"/>
    <mergeCell ref="E44:L44"/>
    <mergeCell ref="E49:L49"/>
    <mergeCell ref="E17:L17"/>
    <mergeCell ref="E25:L25"/>
    <mergeCell ref="E29:L29"/>
    <mergeCell ref="E34:L34"/>
    <mergeCell ref="E33:L33"/>
    <mergeCell ref="E30:L30"/>
    <mergeCell ref="E43:L43"/>
    <mergeCell ref="E51:L51"/>
    <mergeCell ref="E45:L45"/>
    <mergeCell ref="E41:L41"/>
    <mergeCell ref="E39:L39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evios</cp:lastModifiedBy>
  <dcterms:created xsi:type="dcterms:W3CDTF">2019-08-25T09:42:48Z</dcterms:created>
  <dcterms:modified xsi:type="dcterms:W3CDTF">2019-08-25T18:30:48Z</dcterms:modified>
</cp:coreProperties>
</file>