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0950" activeTab="2"/>
  </bookViews>
  <sheets>
    <sheet name="全人物60级数据" sheetId="1" r:id="rId1"/>
    <sheet name="60数据(排序筛选用)" sheetId="2" r:id="rId2"/>
    <sheet name="随机人物加入" sheetId="4" r:id="rId3"/>
  </sheets>
  <calcPr calcId="144525"/>
</workbook>
</file>

<file path=xl/sharedStrings.xml><?xml version="1.0" encoding="utf-8"?>
<sst xmlns="http://schemas.openxmlformats.org/spreadsheetml/2006/main" count="204">
  <si>
    <t>龙吟剑人物60级数据</t>
  </si>
  <si>
    <t>属性</t>
  </si>
  <si>
    <t>体力</t>
  </si>
  <si>
    <t>真气</t>
  </si>
  <si>
    <t>怒气</t>
  </si>
  <si>
    <t>轻功</t>
  </si>
  <si>
    <t>外功</t>
  </si>
  <si>
    <t>冰功</t>
  </si>
  <si>
    <t>火功</t>
  </si>
  <si>
    <t>防御</t>
  </si>
  <si>
    <t>冰抗</t>
  </si>
  <si>
    <t>火抗</t>
  </si>
  <si>
    <t>勇气</t>
  </si>
  <si>
    <t>智慧</t>
  </si>
  <si>
    <t>怜悯</t>
  </si>
  <si>
    <t>正义</t>
  </si>
  <si>
    <t>慧根</t>
  </si>
  <si>
    <t>定性</t>
  </si>
  <si>
    <t>奇术</t>
  </si>
  <si>
    <t>爆击率</t>
  </si>
  <si>
    <t>三功总和</t>
  </si>
  <si>
    <t>主线人物</t>
  </si>
  <si>
    <t>主角一行</t>
  </si>
  <si>
    <t>展承天</t>
  </si>
  <si>
    <t>天</t>
  </si>
  <si>
    <t>展雪</t>
  </si>
  <si>
    <t>水</t>
  </si>
  <si>
    <t>离儿</t>
  </si>
  <si>
    <t>虚空</t>
  </si>
  <si>
    <t>地</t>
  </si>
  <si>
    <t>赤阳子</t>
  </si>
  <si>
    <t>火</t>
  </si>
  <si>
    <t>慕容诗</t>
  </si>
  <si>
    <t>泽</t>
  </si>
  <si>
    <t>纪蓉</t>
  </si>
  <si>
    <t>小玉儿</t>
  </si>
  <si>
    <t>风</t>
  </si>
  <si>
    <t>3BOSS</t>
  </si>
  <si>
    <t>冷无霜</t>
  </si>
  <si>
    <t>金严狮</t>
  </si>
  <si>
    <t>阴九幽</t>
  </si>
  <si>
    <t>少林</t>
  </si>
  <si>
    <t>空渡</t>
  </si>
  <si>
    <t>空见</t>
  </si>
  <si>
    <t>山</t>
  </si>
  <si>
    <t>空清</t>
  </si>
  <si>
    <t>华山</t>
  </si>
  <si>
    <t>杨鸿孤</t>
  </si>
  <si>
    <t>邱玉清</t>
  </si>
  <si>
    <t>焦剑恩</t>
  </si>
  <si>
    <t>蓝彩萦</t>
  </si>
  <si>
    <t>丐帮</t>
  </si>
  <si>
    <t>拳冠青</t>
  </si>
  <si>
    <t>黄甫燕</t>
  </si>
  <si>
    <t>黄晓蓉</t>
  </si>
  <si>
    <t>太乙</t>
  </si>
  <si>
    <t>刘玄知</t>
  </si>
  <si>
    <t>丘处端</t>
  </si>
  <si>
    <t>苗德一</t>
  </si>
  <si>
    <t>武当</t>
  </si>
  <si>
    <t>张清玄</t>
  </si>
  <si>
    <t>雷</t>
  </si>
  <si>
    <t>孤成允</t>
  </si>
  <si>
    <t>杨古泉</t>
  </si>
  <si>
    <t>峨眉</t>
  </si>
  <si>
    <t>孙碧玲</t>
  </si>
  <si>
    <t>柳絮儿</t>
  </si>
  <si>
    <t>魔教</t>
  </si>
  <si>
    <t>上官翼</t>
  </si>
  <si>
    <t>五掌门（二周目）</t>
  </si>
  <si>
    <t>空念</t>
  </si>
  <si>
    <t>洪熙公</t>
  </si>
  <si>
    <t>王重广</t>
  </si>
  <si>
    <t>吴尘风</t>
  </si>
  <si>
    <t>凌萧遥</t>
  </si>
  <si>
    <t>特殊</t>
  </si>
  <si>
    <t>荆啸生</t>
  </si>
  <si>
    <t>清伦伟</t>
  </si>
  <si>
    <t>胡一风</t>
  </si>
  <si>
    <t>宇文智</t>
  </si>
  <si>
    <t>随机人物（不全）</t>
  </si>
  <si>
    <t>苏起</t>
  </si>
  <si>
    <t>见轩</t>
  </si>
  <si>
    <t>江峰</t>
  </si>
  <si>
    <t>郑长山</t>
  </si>
  <si>
    <t>赵灵兰</t>
  </si>
  <si>
    <t>洪翠蕾</t>
  </si>
  <si>
    <t>周小柏</t>
  </si>
  <si>
    <t>吴婷佳</t>
  </si>
  <si>
    <t>房晓琳</t>
  </si>
  <si>
    <t>按关卡</t>
  </si>
  <si>
    <t>按人物</t>
  </si>
  <si>
    <t>据点</t>
  </si>
  <si>
    <t>等级</t>
  </si>
  <si>
    <t>关卡名</t>
  </si>
  <si>
    <t>可能加入人物（随机1人）</t>
  </si>
  <si>
    <t>帮派</t>
  </si>
  <si>
    <t>人物</t>
  </si>
  <si>
    <t>可能加入的关卡</t>
  </si>
  <si>
    <t>太湖</t>
  </si>
  <si>
    <t>驯兽记一</t>
  </si>
  <si>
    <t>赵之柱</t>
  </si>
  <si>
    <t>单慕芸</t>
  </si>
  <si>
    <t>张智清</t>
  </si>
  <si>
    <t>方靖强</t>
  </si>
  <si>
    <t>百年狐仙</t>
  </si>
  <si>
    <t>以退为进</t>
  </si>
  <si>
    <t>狂牛奔腾</t>
  </si>
  <si>
    <t>世风日下</t>
  </si>
  <si>
    <t>郑南雁</t>
  </si>
  <si>
    <t>徐怀山</t>
  </si>
  <si>
    <t>为民除害</t>
  </si>
  <si>
    <t>双子星Ⅱ</t>
  </si>
  <si>
    <t>三人成行Ⅴ</t>
  </si>
  <si>
    <t>岭上之险</t>
  </si>
  <si>
    <t>千奇百怪</t>
  </si>
  <si>
    <t>猎蛇趣</t>
  </si>
  <si>
    <t>天鸣</t>
  </si>
  <si>
    <t>暗黑虎穴</t>
  </si>
  <si>
    <t>邢亦灵</t>
  </si>
  <si>
    <t>卜南松</t>
  </si>
  <si>
    <t>沈亮俞</t>
  </si>
  <si>
    <t>贾芷雪</t>
  </si>
  <si>
    <t>寻获至宝</t>
  </si>
  <si>
    <t>杀通天之蜘蛛不要来</t>
  </si>
  <si>
    <t>巷中之恶</t>
  </si>
  <si>
    <t>妖孽横行</t>
  </si>
  <si>
    <t>林千蓉</t>
  </si>
  <si>
    <t>游永昌</t>
  </si>
  <si>
    <t>接力赛跑</t>
  </si>
  <si>
    <t>一枝独秀</t>
  </si>
  <si>
    <t>金陵</t>
  </si>
  <si>
    <t>欺善怕恶</t>
  </si>
  <si>
    <t>明智</t>
  </si>
  <si>
    <t>杨碧凌</t>
  </si>
  <si>
    <t>周永萍</t>
  </si>
  <si>
    <t>采花贼</t>
  </si>
  <si>
    <t>练武功</t>
  </si>
  <si>
    <t>一枝独秀Ⅱ</t>
  </si>
  <si>
    <t>尽丢僧面</t>
  </si>
  <si>
    <t>明仁</t>
  </si>
  <si>
    <t>白若芙</t>
  </si>
  <si>
    <t>巫如双</t>
  </si>
  <si>
    <t>洪文谷</t>
  </si>
  <si>
    <t>烤肉趣</t>
  </si>
  <si>
    <t>狼来了</t>
  </si>
  <si>
    <t>杀很大之动物园</t>
  </si>
  <si>
    <t>倭寇</t>
  </si>
  <si>
    <t>索夜山</t>
  </si>
  <si>
    <t>盗亦有盗</t>
  </si>
  <si>
    <t>三人成行Ⅱ</t>
  </si>
  <si>
    <t>巨石林之恩</t>
  </si>
  <si>
    <t>陈应玄</t>
  </si>
  <si>
    <t>陈易</t>
  </si>
  <si>
    <t>沙不用钱</t>
  </si>
  <si>
    <t>雪山飞猴</t>
  </si>
  <si>
    <t>黑珍珠</t>
  </si>
  <si>
    <t>叶御风</t>
  </si>
  <si>
    <t>周镜深</t>
  </si>
  <si>
    <t>八方之乱</t>
  </si>
  <si>
    <t>岭山之险</t>
  </si>
  <si>
    <t>强盗之河</t>
  </si>
  <si>
    <t>三人成行</t>
  </si>
  <si>
    <t>星宿</t>
  </si>
  <si>
    <t>石艾罗</t>
  </si>
  <si>
    <t>荆笑生</t>
  </si>
  <si>
    <t>冰魔之舞</t>
  </si>
  <si>
    <t>胡雁宁</t>
  </si>
  <si>
    <t>罗问风</t>
  </si>
  <si>
    <t>见义</t>
  </si>
  <si>
    <t>风不平浪不静</t>
  </si>
  <si>
    <t>登高望远</t>
  </si>
  <si>
    <t>血鹰</t>
  </si>
  <si>
    <t>爱环保</t>
  </si>
  <si>
    <t>无</t>
  </si>
  <si>
    <t>河中之恶</t>
  </si>
  <si>
    <t>夷州</t>
  </si>
  <si>
    <t>周采芹</t>
  </si>
  <si>
    <t>城中之恶</t>
  </si>
  <si>
    <t>寒冰</t>
  </si>
  <si>
    <t>高夏山</t>
  </si>
  <si>
    <t>三人成行Ⅲ</t>
  </si>
  <si>
    <t>一枝独秀Ⅲ</t>
  </si>
  <si>
    <t>宇向华</t>
  </si>
  <si>
    <t>王南青</t>
  </si>
  <si>
    <t>打草惊蛇</t>
  </si>
  <si>
    <t>程以薇</t>
  </si>
  <si>
    <t>哪丐厉害</t>
  </si>
  <si>
    <t>情归何处</t>
  </si>
  <si>
    <t>周采芝</t>
  </si>
  <si>
    <t>双子星</t>
  </si>
  <si>
    <t>雾里看花</t>
  </si>
  <si>
    <t>一枝独秀Ⅳ</t>
  </si>
  <si>
    <t>洛阳</t>
  </si>
  <si>
    <t>压迫众生</t>
  </si>
  <si>
    <t>英雄门</t>
  </si>
  <si>
    <t>猎蛇去</t>
  </si>
  <si>
    <t>三人成行Ⅳ</t>
  </si>
  <si>
    <t>通天</t>
  </si>
  <si>
    <t>鬼头</t>
  </si>
  <si>
    <t>霞朦</t>
  </si>
  <si>
    <t>双子星Ⅲ</t>
  </si>
  <si>
    <t>幽百生</t>
  </si>
  <si>
    <t>论剑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</si>
</sst>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2" tint="-0.75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rgb="FF6FB0D6"/>
        <bgColor indexed="64"/>
      </patternFill>
    </fill>
    <fill>
      <patternFill patternType="solid">
        <fgColor rgb="FFC4A0C7"/>
        <bgColor indexed="64"/>
      </patternFill>
    </fill>
    <fill>
      <patternFill patternType="solid">
        <fgColor rgb="FFC2E09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969"/>
      <color rgb="00C4A0C7"/>
      <color rgb="00C2E092"/>
      <color rgb="0072BFD2"/>
      <color rgb="006FB0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N31" sqref="N31"/>
    </sheetView>
  </sheetViews>
  <sheetFormatPr defaultColWidth="9" defaultRowHeight="13.5"/>
  <cols>
    <col min="4" max="4" width="9" style="1"/>
  </cols>
  <sheetData>
    <row r="1" ht="51" customHeight="1" spans="4:23">
      <c r="D1" s="14" t="s">
        <v>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="5" customFormat="1" ht="27" customHeight="1" spans="4:23">
      <c r="D2" s="5" t="s">
        <v>1</v>
      </c>
      <c r="E2" s="6" t="s">
        <v>2</v>
      </c>
      <c r="F2" s="7" t="s">
        <v>3</v>
      </c>
      <c r="G2" s="8" t="s">
        <v>4</v>
      </c>
      <c r="H2" s="9" t="s">
        <v>5</v>
      </c>
      <c r="I2" s="10" t="s">
        <v>6</v>
      </c>
      <c r="J2" s="11" t="s">
        <v>7</v>
      </c>
      <c r="K2" s="12" t="s">
        <v>8</v>
      </c>
      <c r="L2" s="10" t="s">
        <v>9</v>
      </c>
      <c r="M2" s="13" t="s">
        <v>10</v>
      </c>
      <c r="N2" s="12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</row>
    <row r="3" spans="1:23">
      <c r="A3" s="1" t="s">
        <v>21</v>
      </c>
      <c r="B3" s="1" t="s">
        <v>22</v>
      </c>
      <c r="C3" t="s">
        <v>23</v>
      </c>
      <c r="D3" s="1" t="s">
        <v>24</v>
      </c>
      <c r="E3">
        <v>84457</v>
      </c>
      <c r="F3">
        <v>2040</v>
      </c>
      <c r="G3">
        <v>6182</v>
      </c>
      <c r="H3">
        <v>9489</v>
      </c>
      <c r="I3">
        <v>4841</v>
      </c>
      <c r="J3">
        <v>734</v>
      </c>
      <c r="K3">
        <v>734</v>
      </c>
      <c r="L3">
        <v>3047</v>
      </c>
      <c r="M3">
        <v>1341</v>
      </c>
      <c r="N3">
        <v>1341</v>
      </c>
      <c r="O3">
        <v>1054</v>
      </c>
      <c r="P3">
        <v>314</v>
      </c>
      <c r="Q3">
        <v>266</v>
      </c>
      <c r="R3">
        <v>380</v>
      </c>
      <c r="S3">
        <v>482</v>
      </c>
      <c r="T3">
        <v>100</v>
      </c>
      <c r="U3">
        <v>0</v>
      </c>
      <c r="V3">
        <v>6</v>
      </c>
      <c r="W3">
        <f>I3+J3+K3</f>
        <v>6309</v>
      </c>
    </row>
    <row r="4" spans="1:23">
      <c r="A4" s="1"/>
      <c r="B4" s="1"/>
      <c r="C4" t="s">
        <v>25</v>
      </c>
      <c r="D4" s="1" t="s">
        <v>26</v>
      </c>
      <c r="E4">
        <v>80479</v>
      </c>
      <c r="F4">
        <v>7342</v>
      </c>
      <c r="G4">
        <v>3608</v>
      </c>
      <c r="H4">
        <v>12651</v>
      </c>
      <c r="I4">
        <v>221</v>
      </c>
      <c r="J4">
        <v>2060</v>
      </c>
      <c r="K4">
        <v>2060</v>
      </c>
      <c r="L4">
        <v>1730</v>
      </c>
      <c r="M4">
        <v>3973</v>
      </c>
      <c r="N4">
        <v>3973</v>
      </c>
      <c r="O4">
        <v>416</v>
      </c>
      <c r="P4">
        <v>1341</v>
      </c>
      <c r="Q4">
        <v>489</v>
      </c>
      <c r="R4">
        <v>244</v>
      </c>
      <c r="S4">
        <v>873</v>
      </c>
      <c r="T4">
        <v>100</v>
      </c>
      <c r="U4">
        <v>0</v>
      </c>
      <c r="V4">
        <v>5</v>
      </c>
      <c r="W4">
        <f t="shared" ref="W4:W50" si="0">I4+J4+K4</f>
        <v>4341</v>
      </c>
    </row>
    <row r="5" spans="1:23">
      <c r="A5" s="1"/>
      <c r="B5" s="1"/>
      <c r="C5" t="s">
        <v>27</v>
      </c>
      <c r="D5" s="1" t="s">
        <v>26</v>
      </c>
      <c r="E5">
        <v>75514</v>
      </c>
      <c r="F5">
        <v>3234</v>
      </c>
      <c r="G5">
        <v>3636</v>
      </c>
      <c r="H5">
        <v>14729</v>
      </c>
      <c r="I5">
        <v>1717</v>
      </c>
      <c r="J5">
        <v>1840</v>
      </c>
      <c r="K5">
        <v>8</v>
      </c>
      <c r="L5">
        <v>2922</v>
      </c>
      <c r="M5">
        <v>1735</v>
      </c>
      <c r="N5">
        <v>940</v>
      </c>
      <c r="O5">
        <v>820</v>
      </c>
      <c r="P5">
        <v>583</v>
      </c>
      <c r="Q5">
        <v>397</v>
      </c>
      <c r="R5">
        <v>318</v>
      </c>
      <c r="S5">
        <v>599</v>
      </c>
      <c r="T5">
        <v>100</v>
      </c>
      <c r="U5">
        <v>0</v>
      </c>
      <c r="V5">
        <v>6</v>
      </c>
      <c r="W5">
        <f t="shared" si="0"/>
        <v>3565</v>
      </c>
    </row>
    <row r="6" spans="1:23">
      <c r="A6" s="1"/>
      <c r="B6" s="1"/>
      <c r="C6" t="s">
        <v>28</v>
      </c>
      <c r="D6" s="1" t="s">
        <v>29</v>
      </c>
      <c r="E6">
        <v>131860</v>
      </c>
      <c r="F6">
        <v>1050</v>
      </c>
      <c r="G6">
        <v>8759</v>
      </c>
      <c r="H6">
        <v>9489</v>
      </c>
      <c r="I6">
        <v>1570</v>
      </c>
      <c r="J6">
        <v>8</v>
      </c>
      <c r="K6">
        <v>6</v>
      </c>
      <c r="L6">
        <v>5332</v>
      </c>
      <c r="M6">
        <v>2354</v>
      </c>
      <c r="N6">
        <v>2955</v>
      </c>
      <c r="O6">
        <v>381</v>
      </c>
      <c r="P6">
        <v>550</v>
      </c>
      <c r="Q6">
        <v>302</v>
      </c>
      <c r="R6">
        <v>1087</v>
      </c>
      <c r="S6">
        <v>5</v>
      </c>
      <c r="T6">
        <v>100</v>
      </c>
      <c r="U6">
        <v>0</v>
      </c>
      <c r="V6">
        <v>2</v>
      </c>
      <c r="W6">
        <f t="shared" si="0"/>
        <v>1584</v>
      </c>
    </row>
    <row r="7" spans="1:23">
      <c r="A7" s="1"/>
      <c r="B7" s="1"/>
      <c r="C7" t="s">
        <v>30</v>
      </c>
      <c r="D7" s="1" t="s">
        <v>31</v>
      </c>
      <c r="E7">
        <v>35191</v>
      </c>
      <c r="F7">
        <v>7962</v>
      </c>
      <c r="G7">
        <v>1178</v>
      </c>
      <c r="H7">
        <v>7895</v>
      </c>
      <c r="I7">
        <v>8</v>
      </c>
      <c r="J7">
        <v>196</v>
      </c>
      <c r="K7">
        <v>3105</v>
      </c>
      <c r="L7">
        <v>1900</v>
      </c>
      <c r="M7">
        <v>1725</v>
      </c>
      <c r="N7">
        <v>2793</v>
      </c>
      <c r="O7">
        <v>266</v>
      </c>
      <c r="P7">
        <v>995</v>
      </c>
      <c r="Q7">
        <v>281</v>
      </c>
      <c r="R7">
        <v>266</v>
      </c>
      <c r="S7">
        <v>5</v>
      </c>
      <c r="T7">
        <v>106</v>
      </c>
      <c r="U7">
        <v>0</v>
      </c>
      <c r="V7">
        <v>5</v>
      </c>
      <c r="W7">
        <f t="shared" si="0"/>
        <v>3309</v>
      </c>
    </row>
    <row r="8" spans="1:23">
      <c r="A8" s="1"/>
      <c r="B8" s="1"/>
      <c r="C8" t="s">
        <v>32</v>
      </c>
      <c r="D8" s="1" t="s">
        <v>33</v>
      </c>
      <c r="E8">
        <v>33913</v>
      </c>
      <c r="F8">
        <v>10716</v>
      </c>
      <c r="G8">
        <v>359</v>
      </c>
      <c r="H8">
        <v>12651</v>
      </c>
      <c r="I8">
        <v>7</v>
      </c>
      <c r="J8">
        <v>873</v>
      </c>
      <c r="K8">
        <v>734</v>
      </c>
      <c r="L8">
        <v>1984</v>
      </c>
      <c r="M8">
        <v>1791</v>
      </c>
      <c r="N8">
        <v>1649</v>
      </c>
      <c r="O8">
        <v>266</v>
      </c>
      <c r="P8">
        <v>336</v>
      </c>
      <c r="Q8">
        <v>995</v>
      </c>
      <c r="R8">
        <v>266</v>
      </c>
      <c r="S8">
        <v>4341</v>
      </c>
      <c r="T8">
        <v>113</v>
      </c>
      <c r="U8">
        <v>0</v>
      </c>
      <c r="V8">
        <v>2</v>
      </c>
      <c r="W8">
        <f t="shared" si="0"/>
        <v>1614</v>
      </c>
    </row>
    <row r="9" spans="1:23">
      <c r="A9" s="1"/>
      <c r="B9" s="1"/>
      <c r="C9" t="s">
        <v>34</v>
      </c>
      <c r="D9" s="1" t="s">
        <v>26</v>
      </c>
      <c r="E9">
        <v>66432</v>
      </c>
      <c r="F9">
        <v>6617</v>
      </c>
      <c r="G9">
        <v>1667</v>
      </c>
      <c r="H9">
        <v>13467</v>
      </c>
      <c r="I9">
        <v>1238</v>
      </c>
      <c r="J9">
        <v>1867</v>
      </c>
      <c r="K9">
        <v>221</v>
      </c>
      <c r="L9">
        <v>2301</v>
      </c>
      <c r="M9">
        <v>2301</v>
      </c>
      <c r="N9">
        <v>2142</v>
      </c>
      <c r="O9">
        <v>489</v>
      </c>
      <c r="P9">
        <v>967</v>
      </c>
      <c r="Q9">
        <v>290</v>
      </c>
      <c r="R9">
        <v>244</v>
      </c>
      <c r="S9">
        <v>1185</v>
      </c>
      <c r="T9">
        <v>90</v>
      </c>
      <c r="U9">
        <v>0</v>
      </c>
      <c r="V9">
        <v>5</v>
      </c>
      <c r="W9">
        <f t="shared" si="0"/>
        <v>3326</v>
      </c>
    </row>
    <row r="10" spans="1:23">
      <c r="A10" s="1"/>
      <c r="B10" s="1"/>
      <c r="C10" t="s">
        <v>35</v>
      </c>
      <c r="D10" s="1" t="s">
        <v>36</v>
      </c>
      <c r="E10">
        <v>62095</v>
      </c>
      <c r="F10">
        <v>5703</v>
      </c>
      <c r="G10">
        <v>1318</v>
      </c>
      <c r="H10">
        <v>12651</v>
      </c>
      <c r="I10">
        <v>167</v>
      </c>
      <c r="J10">
        <v>1999</v>
      </c>
      <c r="K10">
        <v>1999</v>
      </c>
      <c r="L10">
        <v>1137</v>
      </c>
      <c r="M10">
        <v>1789</v>
      </c>
      <c r="N10">
        <v>1829</v>
      </c>
      <c r="O10">
        <v>227</v>
      </c>
      <c r="P10">
        <v>1424</v>
      </c>
      <c r="Q10">
        <v>281</v>
      </c>
      <c r="R10">
        <v>281</v>
      </c>
      <c r="S10">
        <v>350</v>
      </c>
      <c r="T10">
        <v>140</v>
      </c>
      <c r="U10">
        <v>11</v>
      </c>
      <c r="V10">
        <v>5</v>
      </c>
      <c r="W10">
        <f t="shared" si="0"/>
        <v>4165</v>
      </c>
    </row>
    <row r="11" spans="1:23">
      <c r="A11" s="1"/>
      <c r="B11" s="1" t="s">
        <v>37</v>
      </c>
      <c r="C11" t="s">
        <v>38</v>
      </c>
      <c r="D11" s="1" t="s">
        <v>26</v>
      </c>
      <c r="E11">
        <v>79249</v>
      </c>
      <c r="F11">
        <v>8524</v>
      </c>
      <c r="G11">
        <v>7109</v>
      </c>
      <c r="H11">
        <v>7805</v>
      </c>
      <c r="I11">
        <v>8</v>
      </c>
      <c r="J11">
        <v>4698</v>
      </c>
      <c r="K11">
        <v>1524</v>
      </c>
      <c r="L11">
        <v>743</v>
      </c>
      <c r="M11">
        <v>2508</v>
      </c>
      <c r="N11">
        <v>1791</v>
      </c>
      <c r="O11">
        <v>338</v>
      </c>
      <c r="P11">
        <v>1433</v>
      </c>
      <c r="Q11">
        <v>506</v>
      </c>
      <c r="R11">
        <v>415</v>
      </c>
      <c r="S11">
        <v>1262</v>
      </c>
      <c r="T11">
        <v>110</v>
      </c>
      <c r="U11">
        <v>4</v>
      </c>
      <c r="V11">
        <v>5</v>
      </c>
      <c r="W11">
        <f t="shared" si="0"/>
        <v>6230</v>
      </c>
    </row>
    <row r="12" spans="1:23">
      <c r="A12" s="1"/>
      <c r="B12" s="1"/>
      <c r="C12" t="s">
        <v>39</v>
      </c>
      <c r="D12" s="1" t="s">
        <v>24</v>
      </c>
      <c r="E12">
        <v>99439</v>
      </c>
      <c r="F12">
        <v>5503</v>
      </c>
      <c r="G12">
        <v>5503</v>
      </c>
      <c r="H12">
        <v>12651</v>
      </c>
      <c r="I12">
        <v>3973</v>
      </c>
      <c r="J12">
        <v>302</v>
      </c>
      <c r="K12">
        <v>2383</v>
      </c>
      <c r="L12">
        <v>4830</v>
      </c>
      <c r="M12">
        <v>2142</v>
      </c>
      <c r="N12">
        <v>2751</v>
      </c>
      <c r="O12">
        <v>1376</v>
      </c>
      <c r="P12">
        <v>613</v>
      </c>
      <c r="Q12">
        <v>244</v>
      </c>
      <c r="R12">
        <v>969</v>
      </c>
      <c r="S12">
        <v>302</v>
      </c>
      <c r="T12">
        <v>108</v>
      </c>
      <c r="U12">
        <v>0</v>
      </c>
      <c r="V12">
        <v>5</v>
      </c>
      <c r="W12">
        <f t="shared" si="0"/>
        <v>6658</v>
      </c>
    </row>
    <row r="13" spans="1:23">
      <c r="A13" s="1"/>
      <c r="B13" s="1"/>
      <c r="C13" t="s">
        <v>40</v>
      </c>
      <c r="D13" s="1" t="s">
        <v>24</v>
      </c>
      <c r="E13">
        <v>84825</v>
      </c>
      <c r="F13">
        <v>8401</v>
      </c>
      <c r="G13">
        <v>6913</v>
      </c>
      <c r="H13">
        <v>11086</v>
      </c>
      <c r="I13">
        <v>2229</v>
      </c>
      <c r="J13">
        <v>3103</v>
      </c>
      <c r="K13">
        <v>510</v>
      </c>
      <c r="L13">
        <v>1938</v>
      </c>
      <c r="M13">
        <v>2545</v>
      </c>
      <c r="N13">
        <v>1882</v>
      </c>
      <c r="O13">
        <v>743</v>
      </c>
      <c r="P13">
        <v>1062</v>
      </c>
      <c r="Q13">
        <v>244</v>
      </c>
      <c r="R13">
        <v>266</v>
      </c>
      <c r="S13">
        <v>8</v>
      </c>
      <c r="T13">
        <v>95</v>
      </c>
      <c r="U13">
        <v>0</v>
      </c>
      <c r="V13">
        <v>5</v>
      </c>
      <c r="W13">
        <f t="shared" si="0"/>
        <v>5842</v>
      </c>
    </row>
    <row r="14" spans="1:23">
      <c r="A14" s="1"/>
      <c r="B14" s="1" t="s">
        <v>41</v>
      </c>
      <c r="C14" t="s">
        <v>42</v>
      </c>
      <c r="D14" s="1" t="s">
        <v>29</v>
      </c>
      <c r="E14">
        <v>103495</v>
      </c>
      <c r="F14">
        <v>1705</v>
      </c>
      <c r="G14">
        <v>7978</v>
      </c>
      <c r="H14">
        <v>9489</v>
      </c>
      <c r="I14">
        <v>2843</v>
      </c>
      <c r="J14">
        <v>175</v>
      </c>
      <c r="K14">
        <v>325</v>
      </c>
      <c r="L14">
        <v>5225</v>
      </c>
      <c r="M14">
        <v>1984</v>
      </c>
      <c r="N14">
        <v>1585</v>
      </c>
      <c r="O14">
        <v>550</v>
      </c>
      <c r="P14">
        <v>244</v>
      </c>
      <c r="Q14">
        <v>261</v>
      </c>
      <c r="R14">
        <v>1348</v>
      </c>
      <c r="S14">
        <v>622</v>
      </c>
      <c r="T14">
        <v>96</v>
      </c>
      <c r="U14">
        <v>0</v>
      </c>
      <c r="V14">
        <v>5</v>
      </c>
      <c r="W14">
        <f t="shared" si="0"/>
        <v>3343</v>
      </c>
    </row>
    <row r="15" spans="1:23">
      <c r="A15" s="1"/>
      <c r="B15" s="1"/>
      <c r="C15" t="s">
        <v>43</v>
      </c>
      <c r="D15" s="1" t="s">
        <v>44</v>
      </c>
      <c r="E15">
        <v>68784</v>
      </c>
      <c r="F15">
        <v>5435</v>
      </c>
      <c r="G15">
        <v>2302</v>
      </c>
      <c r="H15">
        <v>12651</v>
      </c>
      <c r="I15">
        <v>123</v>
      </c>
      <c r="J15">
        <v>561</v>
      </c>
      <c r="K15">
        <v>2293</v>
      </c>
      <c r="L15">
        <v>2301</v>
      </c>
      <c r="M15">
        <v>1979</v>
      </c>
      <c r="N15">
        <v>5780</v>
      </c>
      <c r="O15">
        <v>29</v>
      </c>
      <c r="P15">
        <v>602</v>
      </c>
      <c r="Q15">
        <v>284</v>
      </c>
      <c r="R15">
        <v>995</v>
      </c>
      <c r="S15">
        <v>744</v>
      </c>
      <c r="T15">
        <v>100</v>
      </c>
      <c r="U15">
        <v>0</v>
      </c>
      <c r="V15">
        <v>5</v>
      </c>
      <c r="W15">
        <f t="shared" si="0"/>
        <v>2977</v>
      </c>
    </row>
    <row r="16" spans="1:23">
      <c r="A16" s="1"/>
      <c r="B16" s="1"/>
      <c r="C16" t="s">
        <v>45</v>
      </c>
      <c r="D16" s="1" t="s">
        <v>24</v>
      </c>
      <c r="E16">
        <v>66807</v>
      </c>
      <c r="F16">
        <v>1384</v>
      </c>
      <c r="G16">
        <v>4481</v>
      </c>
      <c r="H16">
        <v>15037</v>
      </c>
      <c r="I16">
        <v>3188</v>
      </c>
      <c r="J16">
        <v>879</v>
      </c>
      <c r="K16">
        <v>734</v>
      </c>
      <c r="L16">
        <v>2508</v>
      </c>
      <c r="M16">
        <v>2354</v>
      </c>
      <c r="N16">
        <v>1135</v>
      </c>
      <c r="O16">
        <v>981</v>
      </c>
      <c r="P16">
        <v>352</v>
      </c>
      <c r="Q16">
        <v>352</v>
      </c>
      <c r="R16">
        <v>416</v>
      </c>
      <c r="S16">
        <v>482</v>
      </c>
      <c r="T16">
        <v>100</v>
      </c>
      <c r="U16">
        <v>0</v>
      </c>
      <c r="V16">
        <v>5</v>
      </c>
      <c r="W16">
        <f t="shared" si="0"/>
        <v>4801</v>
      </c>
    </row>
    <row r="17" spans="1:23">
      <c r="A17" s="1"/>
      <c r="B17" s="1" t="s">
        <v>46</v>
      </c>
      <c r="C17" t="s">
        <v>47</v>
      </c>
      <c r="D17" s="1" t="s">
        <v>24</v>
      </c>
      <c r="E17">
        <v>55289</v>
      </c>
      <c r="F17">
        <v>2879</v>
      </c>
      <c r="G17">
        <v>5563</v>
      </c>
      <c r="H17">
        <v>4752</v>
      </c>
      <c r="I17">
        <v>3587</v>
      </c>
      <c r="J17">
        <v>1662</v>
      </c>
      <c r="K17">
        <v>510</v>
      </c>
      <c r="L17">
        <v>2769</v>
      </c>
      <c r="M17">
        <v>2769</v>
      </c>
      <c r="N17">
        <v>2769</v>
      </c>
      <c r="O17">
        <v>1057</v>
      </c>
      <c r="P17">
        <v>510</v>
      </c>
      <c r="Q17">
        <v>256</v>
      </c>
      <c r="R17">
        <v>323</v>
      </c>
      <c r="S17">
        <v>510</v>
      </c>
      <c r="T17">
        <v>91</v>
      </c>
      <c r="U17">
        <v>0</v>
      </c>
      <c r="V17">
        <v>5</v>
      </c>
      <c r="W17">
        <f t="shared" si="0"/>
        <v>5759</v>
      </c>
    </row>
    <row r="18" spans="1:23">
      <c r="A18" s="1"/>
      <c r="B18" s="1"/>
      <c r="C18" t="s">
        <v>48</v>
      </c>
      <c r="D18" s="1" t="s">
        <v>26</v>
      </c>
      <c r="E18">
        <v>56132</v>
      </c>
      <c r="F18">
        <v>5345</v>
      </c>
      <c r="G18">
        <v>1666</v>
      </c>
      <c r="H18">
        <v>11086</v>
      </c>
      <c r="I18">
        <v>510</v>
      </c>
      <c r="J18">
        <v>1662</v>
      </c>
      <c r="K18">
        <v>1238</v>
      </c>
      <c r="L18">
        <v>1081</v>
      </c>
      <c r="M18">
        <v>2301</v>
      </c>
      <c r="N18">
        <v>2398</v>
      </c>
      <c r="O18">
        <v>328</v>
      </c>
      <c r="P18">
        <v>907</v>
      </c>
      <c r="Q18">
        <v>582</v>
      </c>
      <c r="R18">
        <v>256</v>
      </c>
      <c r="S18">
        <v>1238</v>
      </c>
      <c r="T18">
        <v>100</v>
      </c>
      <c r="U18">
        <v>3</v>
      </c>
      <c r="V18">
        <v>5</v>
      </c>
      <c r="W18">
        <f t="shared" si="0"/>
        <v>3410</v>
      </c>
    </row>
    <row r="19" spans="1:23">
      <c r="A19" s="1"/>
      <c r="B19" s="1"/>
      <c r="C19" t="s">
        <v>49</v>
      </c>
      <c r="D19" s="1" t="s">
        <v>24</v>
      </c>
      <c r="E19">
        <v>73425</v>
      </c>
      <c r="F19">
        <v>759</v>
      </c>
      <c r="G19">
        <v>6731</v>
      </c>
      <c r="H19">
        <v>9489</v>
      </c>
      <c r="I19">
        <v>3093</v>
      </c>
      <c r="J19">
        <v>909</v>
      </c>
      <c r="K19">
        <v>955</v>
      </c>
      <c r="L19">
        <v>1730</v>
      </c>
      <c r="M19">
        <v>2142</v>
      </c>
      <c r="N19">
        <v>1730</v>
      </c>
      <c r="O19">
        <v>995</v>
      </c>
      <c r="P19">
        <v>245</v>
      </c>
      <c r="Q19">
        <v>269</v>
      </c>
      <c r="R19">
        <v>239</v>
      </c>
      <c r="S19">
        <v>510</v>
      </c>
      <c r="T19">
        <v>90</v>
      </c>
      <c r="U19">
        <v>0</v>
      </c>
      <c r="V19">
        <v>5</v>
      </c>
      <c r="W19">
        <f t="shared" si="0"/>
        <v>4957</v>
      </c>
    </row>
    <row r="20" spans="1:23">
      <c r="A20" s="1"/>
      <c r="B20" s="1"/>
      <c r="C20" t="s">
        <v>50</v>
      </c>
      <c r="D20" s="1" t="s">
        <v>44</v>
      </c>
      <c r="E20">
        <v>62095</v>
      </c>
      <c r="F20">
        <v>4653</v>
      </c>
      <c r="G20">
        <v>1318</v>
      </c>
      <c r="H20">
        <v>12651</v>
      </c>
      <c r="I20">
        <v>221</v>
      </c>
      <c r="J20">
        <v>510</v>
      </c>
      <c r="K20">
        <v>873</v>
      </c>
      <c r="L20">
        <v>466</v>
      </c>
      <c r="M20">
        <v>1081</v>
      </c>
      <c r="N20">
        <v>3225</v>
      </c>
      <c r="O20">
        <v>227</v>
      </c>
      <c r="P20">
        <v>510</v>
      </c>
      <c r="Q20">
        <v>760</v>
      </c>
      <c r="R20">
        <v>757</v>
      </c>
      <c r="S20">
        <v>1662</v>
      </c>
      <c r="T20">
        <v>100</v>
      </c>
      <c r="U20">
        <v>0</v>
      </c>
      <c r="V20">
        <v>5</v>
      </c>
      <c r="W20">
        <f t="shared" si="0"/>
        <v>1604</v>
      </c>
    </row>
    <row r="21" spans="1:23">
      <c r="A21" s="1"/>
      <c r="B21" s="1" t="s">
        <v>51</v>
      </c>
      <c r="C21" t="s">
        <v>52</v>
      </c>
      <c r="D21" s="1" t="s">
        <v>29</v>
      </c>
      <c r="E21">
        <v>119486</v>
      </c>
      <c r="F21">
        <v>958</v>
      </c>
      <c r="G21">
        <v>9453</v>
      </c>
      <c r="H21">
        <v>9489</v>
      </c>
      <c r="I21">
        <v>1524</v>
      </c>
      <c r="J21">
        <v>1263</v>
      </c>
      <c r="K21">
        <v>1296</v>
      </c>
      <c r="L21">
        <v>6337</v>
      </c>
      <c r="M21">
        <v>3309</v>
      </c>
      <c r="N21">
        <v>3360</v>
      </c>
      <c r="O21">
        <v>408</v>
      </c>
      <c r="P21">
        <v>244</v>
      </c>
      <c r="Q21">
        <v>256</v>
      </c>
      <c r="R21">
        <v>979</v>
      </c>
      <c r="S21">
        <v>2</v>
      </c>
      <c r="T21">
        <v>96</v>
      </c>
      <c r="U21">
        <v>0</v>
      </c>
      <c r="V21">
        <v>5</v>
      </c>
      <c r="W21">
        <f t="shared" si="0"/>
        <v>4083</v>
      </c>
    </row>
    <row r="22" spans="1:23">
      <c r="A22" s="1"/>
      <c r="B22" s="1"/>
      <c r="C22" t="s">
        <v>53</v>
      </c>
      <c r="D22" s="1" t="s">
        <v>24</v>
      </c>
      <c r="E22">
        <v>70941</v>
      </c>
      <c r="F22">
        <v>2524</v>
      </c>
      <c r="G22">
        <v>4730</v>
      </c>
      <c r="H22">
        <v>9489</v>
      </c>
      <c r="I22">
        <v>2229</v>
      </c>
      <c r="J22">
        <v>823</v>
      </c>
      <c r="K22">
        <v>879</v>
      </c>
      <c r="L22">
        <v>2317</v>
      </c>
      <c r="M22">
        <v>2570</v>
      </c>
      <c r="N22">
        <v>2301</v>
      </c>
      <c r="O22">
        <v>602</v>
      </c>
      <c r="P22">
        <v>510</v>
      </c>
      <c r="Q22">
        <v>244</v>
      </c>
      <c r="R22">
        <v>227</v>
      </c>
      <c r="S22">
        <v>714</v>
      </c>
      <c r="T22">
        <v>134</v>
      </c>
      <c r="U22">
        <v>8</v>
      </c>
      <c r="V22">
        <v>5</v>
      </c>
      <c r="W22">
        <f t="shared" si="0"/>
        <v>3931</v>
      </c>
    </row>
    <row r="23" spans="1:23">
      <c r="A23" s="1"/>
      <c r="B23" s="1"/>
      <c r="C23" t="s">
        <v>54</v>
      </c>
      <c r="D23" s="1" t="s">
        <v>24</v>
      </c>
      <c r="E23">
        <v>58684</v>
      </c>
      <c r="F23">
        <v>3939</v>
      </c>
      <c r="G23">
        <v>3281</v>
      </c>
      <c r="H23">
        <v>11086</v>
      </c>
      <c r="I23">
        <v>2393</v>
      </c>
      <c r="J23">
        <v>832</v>
      </c>
      <c r="K23">
        <v>616</v>
      </c>
      <c r="L23">
        <v>2346</v>
      </c>
      <c r="M23">
        <v>2175</v>
      </c>
      <c r="N23">
        <v>2425</v>
      </c>
      <c r="O23">
        <v>651</v>
      </c>
      <c r="P23">
        <v>227</v>
      </c>
      <c r="Q23">
        <v>510</v>
      </c>
      <c r="R23">
        <v>244</v>
      </c>
      <c r="S23">
        <v>744</v>
      </c>
      <c r="T23">
        <v>125</v>
      </c>
      <c r="U23">
        <v>0</v>
      </c>
      <c r="V23">
        <v>5</v>
      </c>
      <c r="W23">
        <f t="shared" si="0"/>
        <v>3841</v>
      </c>
    </row>
    <row r="24" spans="1:23">
      <c r="A24" s="1"/>
      <c r="B24" s="1" t="s">
        <v>55</v>
      </c>
      <c r="C24" t="s">
        <v>56</v>
      </c>
      <c r="D24" s="1" t="s">
        <v>31</v>
      </c>
      <c r="E24">
        <v>50041</v>
      </c>
      <c r="F24">
        <v>6558</v>
      </c>
      <c r="G24">
        <v>1126</v>
      </c>
      <c r="H24">
        <v>14265</v>
      </c>
      <c r="I24">
        <v>873</v>
      </c>
      <c r="J24">
        <v>175</v>
      </c>
      <c r="K24">
        <v>2008</v>
      </c>
      <c r="L24">
        <v>1081</v>
      </c>
      <c r="M24">
        <v>1081</v>
      </c>
      <c r="N24">
        <v>2508</v>
      </c>
      <c r="O24">
        <v>304</v>
      </c>
      <c r="P24">
        <v>969</v>
      </c>
      <c r="Q24">
        <v>591</v>
      </c>
      <c r="R24">
        <v>266</v>
      </c>
      <c r="S24">
        <v>1238</v>
      </c>
      <c r="T24">
        <v>121</v>
      </c>
      <c r="U24">
        <v>0</v>
      </c>
      <c r="V24">
        <v>5</v>
      </c>
      <c r="W24">
        <f t="shared" si="0"/>
        <v>3056</v>
      </c>
    </row>
    <row r="25" spans="1:23">
      <c r="A25" s="1"/>
      <c r="B25" s="1"/>
      <c r="C25" t="s">
        <v>57</v>
      </c>
      <c r="D25" s="1" t="s">
        <v>44</v>
      </c>
      <c r="E25">
        <v>48002</v>
      </c>
      <c r="F25">
        <v>6731</v>
      </c>
      <c r="G25">
        <v>1037</v>
      </c>
      <c r="H25">
        <v>12651</v>
      </c>
      <c r="I25">
        <v>284</v>
      </c>
      <c r="J25">
        <v>873</v>
      </c>
      <c r="K25">
        <v>1919</v>
      </c>
      <c r="L25">
        <v>3575</v>
      </c>
      <c r="M25">
        <v>2175</v>
      </c>
      <c r="N25">
        <v>2769</v>
      </c>
      <c r="O25">
        <v>296</v>
      </c>
      <c r="P25">
        <v>777</v>
      </c>
      <c r="Q25">
        <v>266</v>
      </c>
      <c r="R25">
        <v>995</v>
      </c>
      <c r="S25">
        <v>873</v>
      </c>
      <c r="T25">
        <v>93</v>
      </c>
      <c r="U25">
        <v>0</v>
      </c>
      <c r="V25">
        <v>5</v>
      </c>
      <c r="W25">
        <f t="shared" si="0"/>
        <v>3076</v>
      </c>
    </row>
    <row r="26" spans="1:23">
      <c r="A26" s="1"/>
      <c r="B26" s="1"/>
      <c r="C26" t="s">
        <v>58</v>
      </c>
      <c r="D26" s="1" t="s">
        <v>31</v>
      </c>
      <c r="E26">
        <v>48153</v>
      </c>
      <c r="F26">
        <v>3226</v>
      </c>
      <c r="G26">
        <v>1411</v>
      </c>
      <c r="H26">
        <v>11086</v>
      </c>
      <c r="I26">
        <v>361</v>
      </c>
      <c r="J26">
        <v>1185</v>
      </c>
      <c r="K26">
        <v>1919</v>
      </c>
      <c r="L26">
        <v>764</v>
      </c>
      <c r="M26">
        <v>1730</v>
      </c>
      <c r="N26">
        <v>2508</v>
      </c>
      <c r="O26">
        <v>244</v>
      </c>
      <c r="P26">
        <v>1057</v>
      </c>
      <c r="Q26">
        <v>284</v>
      </c>
      <c r="R26">
        <v>290</v>
      </c>
      <c r="S26">
        <v>361</v>
      </c>
      <c r="T26">
        <v>100</v>
      </c>
      <c r="U26">
        <v>2</v>
      </c>
      <c r="V26">
        <v>5</v>
      </c>
      <c r="W26">
        <f t="shared" si="0"/>
        <v>3465</v>
      </c>
    </row>
    <row r="27" spans="1:23">
      <c r="A27" s="1"/>
      <c r="B27" s="1" t="s">
        <v>59</v>
      </c>
      <c r="C27" t="s">
        <v>60</v>
      </c>
      <c r="D27" s="1" t="s">
        <v>61</v>
      </c>
      <c r="E27">
        <v>46204</v>
      </c>
      <c r="F27">
        <v>7270</v>
      </c>
      <c r="G27">
        <v>1331</v>
      </c>
      <c r="H27">
        <v>11086</v>
      </c>
      <c r="I27">
        <v>900</v>
      </c>
      <c r="J27">
        <v>536</v>
      </c>
      <c r="K27">
        <v>2393</v>
      </c>
      <c r="L27">
        <v>1730</v>
      </c>
      <c r="M27">
        <v>1730</v>
      </c>
      <c r="N27">
        <v>2301</v>
      </c>
      <c r="O27">
        <v>266</v>
      </c>
      <c r="P27">
        <v>743</v>
      </c>
      <c r="Q27">
        <v>510</v>
      </c>
      <c r="R27">
        <v>256</v>
      </c>
      <c r="S27">
        <v>1050</v>
      </c>
      <c r="T27">
        <v>100</v>
      </c>
      <c r="U27">
        <v>6</v>
      </c>
      <c r="V27">
        <v>5</v>
      </c>
      <c r="W27">
        <f t="shared" si="0"/>
        <v>3829</v>
      </c>
    </row>
    <row r="28" spans="1:23">
      <c r="A28" s="1"/>
      <c r="B28" s="1"/>
      <c r="C28" t="s">
        <v>62</v>
      </c>
      <c r="D28" s="1" t="s">
        <v>24</v>
      </c>
      <c r="E28">
        <v>76625</v>
      </c>
      <c r="F28">
        <v>1843</v>
      </c>
      <c r="G28">
        <v>8978</v>
      </c>
      <c r="H28">
        <v>11086</v>
      </c>
      <c r="I28">
        <v>3242</v>
      </c>
      <c r="J28">
        <v>1050</v>
      </c>
      <c r="K28">
        <v>559</v>
      </c>
      <c r="L28">
        <v>2301</v>
      </c>
      <c r="M28">
        <v>2142</v>
      </c>
      <c r="N28">
        <v>2104</v>
      </c>
      <c r="O28">
        <v>1087</v>
      </c>
      <c r="P28">
        <v>239</v>
      </c>
      <c r="Q28">
        <v>510</v>
      </c>
      <c r="R28">
        <v>244</v>
      </c>
      <c r="S28">
        <v>1238</v>
      </c>
      <c r="T28">
        <v>87</v>
      </c>
      <c r="U28">
        <v>5</v>
      </c>
      <c r="V28">
        <v>5</v>
      </c>
      <c r="W28">
        <f t="shared" si="0"/>
        <v>4851</v>
      </c>
    </row>
    <row r="29" spans="1:23">
      <c r="A29" s="1"/>
      <c r="B29" s="1"/>
      <c r="C29" t="s">
        <v>63</v>
      </c>
      <c r="D29" s="1" t="s">
        <v>33</v>
      </c>
      <c r="E29">
        <v>57130</v>
      </c>
      <c r="F29">
        <v>4199</v>
      </c>
      <c r="G29">
        <v>4056</v>
      </c>
      <c r="H29">
        <v>9489</v>
      </c>
      <c r="I29">
        <v>1043</v>
      </c>
      <c r="J29">
        <v>1524</v>
      </c>
      <c r="K29">
        <v>1673</v>
      </c>
      <c r="L29">
        <v>2445</v>
      </c>
      <c r="M29">
        <v>2290</v>
      </c>
      <c r="N29">
        <v>2290</v>
      </c>
      <c r="O29">
        <v>550</v>
      </c>
      <c r="P29">
        <v>640</v>
      </c>
      <c r="Q29">
        <v>510</v>
      </c>
      <c r="R29">
        <v>591</v>
      </c>
      <c r="S29">
        <v>953</v>
      </c>
      <c r="T29">
        <v>110</v>
      </c>
      <c r="U29">
        <v>0</v>
      </c>
      <c r="V29">
        <v>5</v>
      </c>
      <c r="W29">
        <f t="shared" si="0"/>
        <v>4240</v>
      </c>
    </row>
    <row r="30" spans="1:23">
      <c r="A30" s="1"/>
      <c r="B30" s="1" t="s">
        <v>64</v>
      </c>
      <c r="C30" t="s">
        <v>65</v>
      </c>
      <c r="D30" s="1" t="s">
        <v>33</v>
      </c>
      <c r="E30">
        <v>42457</v>
      </c>
      <c r="F30">
        <v>8524</v>
      </c>
      <c r="G30">
        <v>507</v>
      </c>
      <c r="H30">
        <v>12651</v>
      </c>
      <c r="I30">
        <v>6</v>
      </c>
      <c r="J30">
        <v>909</v>
      </c>
      <c r="K30">
        <v>1050</v>
      </c>
      <c r="L30">
        <v>2104</v>
      </c>
      <c r="M30">
        <v>2142</v>
      </c>
      <c r="N30">
        <v>2175</v>
      </c>
      <c r="O30">
        <v>256</v>
      </c>
      <c r="P30">
        <v>447</v>
      </c>
      <c r="Q30">
        <v>1047</v>
      </c>
      <c r="R30">
        <v>314</v>
      </c>
      <c r="S30">
        <v>2619</v>
      </c>
      <c r="T30">
        <v>150</v>
      </c>
      <c r="U30">
        <v>0</v>
      </c>
      <c r="V30">
        <v>5</v>
      </c>
      <c r="W30">
        <f t="shared" si="0"/>
        <v>1965</v>
      </c>
    </row>
    <row r="31" spans="1:23">
      <c r="A31" s="1"/>
      <c r="B31" s="1"/>
      <c r="C31" t="s">
        <v>66</v>
      </c>
      <c r="D31" s="1" t="s">
        <v>24</v>
      </c>
      <c r="E31">
        <v>70288</v>
      </c>
      <c r="F31">
        <v>4890</v>
      </c>
      <c r="G31">
        <v>6854</v>
      </c>
      <c r="H31">
        <v>16369</v>
      </c>
      <c r="I31">
        <v>2684</v>
      </c>
      <c r="J31">
        <v>622</v>
      </c>
      <c r="K31">
        <v>493</v>
      </c>
      <c r="L31">
        <v>2704</v>
      </c>
      <c r="M31">
        <v>1812</v>
      </c>
      <c r="N31">
        <v>1098</v>
      </c>
      <c r="O31">
        <v>1108</v>
      </c>
      <c r="P31">
        <v>528</v>
      </c>
      <c r="Q31">
        <v>945</v>
      </c>
      <c r="R31">
        <v>253</v>
      </c>
      <c r="S31">
        <v>1935</v>
      </c>
      <c r="T31">
        <v>110</v>
      </c>
      <c r="U31">
        <v>0</v>
      </c>
      <c r="V31">
        <v>5</v>
      </c>
      <c r="W31">
        <f t="shared" si="0"/>
        <v>3799</v>
      </c>
    </row>
    <row r="32" spans="1:23">
      <c r="A32" s="1"/>
      <c r="B32" s="1" t="s">
        <v>67</v>
      </c>
      <c r="C32" t="s">
        <v>68</v>
      </c>
      <c r="D32" s="1" t="s">
        <v>29</v>
      </c>
      <c r="E32">
        <v>108246</v>
      </c>
      <c r="F32">
        <v>7792</v>
      </c>
      <c r="G32">
        <v>3419</v>
      </c>
      <c r="H32">
        <v>13902</v>
      </c>
      <c r="I32">
        <v>683</v>
      </c>
      <c r="J32">
        <v>2331</v>
      </c>
      <c r="K32">
        <v>1108</v>
      </c>
      <c r="L32">
        <v>4942</v>
      </c>
      <c r="M32">
        <v>2349</v>
      </c>
      <c r="N32">
        <v>972</v>
      </c>
      <c r="O32">
        <v>334</v>
      </c>
      <c r="P32">
        <v>627</v>
      </c>
      <c r="Q32">
        <v>291</v>
      </c>
      <c r="R32">
        <v>1326</v>
      </c>
      <c r="S32">
        <v>914</v>
      </c>
      <c r="T32">
        <v>95</v>
      </c>
      <c r="U32">
        <v>0</v>
      </c>
      <c r="V32">
        <v>5</v>
      </c>
      <c r="W32">
        <f t="shared" si="0"/>
        <v>4122</v>
      </c>
    </row>
    <row r="33" spans="1:23">
      <c r="A33" s="1"/>
      <c r="B33" s="15" t="s">
        <v>69</v>
      </c>
      <c r="C33" t="s">
        <v>70</v>
      </c>
      <c r="D33" s="1" t="s">
        <v>24</v>
      </c>
      <c r="E33">
        <v>85760</v>
      </c>
      <c r="F33">
        <v>4154</v>
      </c>
      <c r="G33">
        <v>5637</v>
      </c>
      <c r="H33">
        <v>11086</v>
      </c>
      <c r="I33">
        <v>3587</v>
      </c>
      <c r="J33">
        <v>380</v>
      </c>
      <c r="K33">
        <v>350</v>
      </c>
      <c r="L33">
        <v>2152</v>
      </c>
      <c r="M33">
        <v>2446</v>
      </c>
      <c r="N33">
        <v>2230</v>
      </c>
      <c r="O33">
        <v>1057</v>
      </c>
      <c r="P33">
        <v>411</v>
      </c>
      <c r="Q33">
        <v>690</v>
      </c>
      <c r="R33">
        <v>290</v>
      </c>
      <c r="S33">
        <v>2547</v>
      </c>
      <c r="T33">
        <v>100</v>
      </c>
      <c r="U33">
        <v>0</v>
      </c>
      <c r="V33">
        <v>5</v>
      </c>
      <c r="W33">
        <f t="shared" si="0"/>
        <v>4317</v>
      </c>
    </row>
    <row r="34" spans="1:23">
      <c r="A34" s="1"/>
      <c r="B34" s="15"/>
      <c r="C34" t="s">
        <v>71</v>
      </c>
      <c r="D34" s="1" t="s">
        <v>24</v>
      </c>
      <c r="E34">
        <v>85804</v>
      </c>
      <c r="F34">
        <v>466</v>
      </c>
      <c r="G34">
        <v>7291</v>
      </c>
      <c r="H34">
        <v>9489</v>
      </c>
      <c r="I34">
        <v>5022</v>
      </c>
      <c r="J34">
        <v>154</v>
      </c>
      <c r="K34">
        <v>174</v>
      </c>
      <c r="L34">
        <v>3107</v>
      </c>
      <c r="M34">
        <v>1979</v>
      </c>
      <c r="N34">
        <v>1979</v>
      </c>
      <c r="O34">
        <v>995</v>
      </c>
      <c r="P34">
        <v>227</v>
      </c>
      <c r="Q34">
        <v>244</v>
      </c>
      <c r="R34">
        <v>350</v>
      </c>
      <c r="S34">
        <v>3</v>
      </c>
      <c r="T34">
        <v>93</v>
      </c>
      <c r="U34">
        <v>0</v>
      </c>
      <c r="V34">
        <v>8</v>
      </c>
      <c r="W34">
        <f t="shared" si="0"/>
        <v>5350</v>
      </c>
    </row>
    <row r="35" spans="1:23">
      <c r="A35" s="1"/>
      <c r="B35" s="15"/>
      <c r="C35" t="s">
        <v>72</v>
      </c>
      <c r="D35" s="1" t="s">
        <v>31</v>
      </c>
      <c r="E35">
        <v>62114</v>
      </c>
      <c r="F35">
        <v>7746</v>
      </c>
      <c r="G35">
        <v>4579</v>
      </c>
      <c r="H35">
        <v>15852</v>
      </c>
      <c r="I35">
        <v>1992</v>
      </c>
      <c r="J35">
        <v>622</v>
      </c>
      <c r="K35">
        <v>5404</v>
      </c>
      <c r="L35">
        <v>2792</v>
      </c>
      <c r="M35">
        <v>1843</v>
      </c>
      <c r="N35">
        <v>2959</v>
      </c>
      <c r="O35">
        <v>694</v>
      </c>
      <c r="P35">
        <v>1186</v>
      </c>
      <c r="Q35">
        <v>394</v>
      </c>
      <c r="R35">
        <v>266</v>
      </c>
      <c r="S35">
        <v>927</v>
      </c>
      <c r="T35">
        <v>108</v>
      </c>
      <c r="U35">
        <v>0</v>
      </c>
      <c r="V35">
        <v>5</v>
      </c>
      <c r="W35">
        <f t="shared" si="0"/>
        <v>8018</v>
      </c>
    </row>
    <row r="36" spans="1:23">
      <c r="A36" s="1"/>
      <c r="B36" s="15"/>
      <c r="C36" t="s">
        <v>73</v>
      </c>
      <c r="D36" s="1" t="s">
        <v>24</v>
      </c>
      <c r="E36">
        <v>72032</v>
      </c>
      <c r="F36">
        <v>2155</v>
      </c>
      <c r="G36">
        <v>7157</v>
      </c>
      <c r="H36">
        <v>11086</v>
      </c>
      <c r="I36">
        <v>4483</v>
      </c>
      <c r="J36">
        <v>323</v>
      </c>
      <c r="K36">
        <v>304</v>
      </c>
      <c r="L36">
        <v>2142</v>
      </c>
      <c r="M36">
        <v>1531</v>
      </c>
      <c r="N36">
        <v>1453</v>
      </c>
      <c r="O36">
        <v>1160</v>
      </c>
      <c r="P36">
        <v>429</v>
      </c>
      <c r="Q36">
        <v>559</v>
      </c>
      <c r="R36">
        <v>381</v>
      </c>
      <c r="S36">
        <v>569</v>
      </c>
      <c r="T36">
        <v>100</v>
      </c>
      <c r="U36">
        <v>4</v>
      </c>
      <c r="V36">
        <v>6</v>
      </c>
      <c r="W36">
        <f t="shared" si="0"/>
        <v>5110</v>
      </c>
    </row>
    <row r="37" spans="1:23">
      <c r="A37" s="1"/>
      <c r="B37" s="15"/>
      <c r="C37" t="s">
        <v>74</v>
      </c>
      <c r="D37" s="1" t="s">
        <v>26</v>
      </c>
      <c r="E37">
        <v>80497</v>
      </c>
      <c r="F37">
        <v>7342</v>
      </c>
      <c r="G37">
        <v>3608</v>
      </c>
      <c r="H37">
        <v>12651</v>
      </c>
      <c r="I37">
        <v>221</v>
      </c>
      <c r="J37">
        <v>2060</v>
      </c>
      <c r="K37">
        <v>2060</v>
      </c>
      <c r="L37">
        <v>1730</v>
      </c>
      <c r="M37">
        <v>4341</v>
      </c>
      <c r="N37">
        <v>4341</v>
      </c>
      <c r="O37">
        <v>416</v>
      </c>
      <c r="P37">
        <v>1341</v>
      </c>
      <c r="Q37">
        <v>489</v>
      </c>
      <c r="R37">
        <v>244</v>
      </c>
      <c r="S37">
        <v>873</v>
      </c>
      <c r="T37">
        <v>106</v>
      </c>
      <c r="U37">
        <v>0</v>
      </c>
      <c r="V37">
        <v>5</v>
      </c>
      <c r="W37">
        <f t="shared" si="0"/>
        <v>4341</v>
      </c>
    </row>
    <row r="38" spans="1:23">
      <c r="A38" s="1"/>
      <c r="B38" s="1" t="s">
        <v>75</v>
      </c>
      <c r="C38" t="s">
        <v>76</v>
      </c>
      <c r="D38" s="1" t="s">
        <v>26</v>
      </c>
      <c r="E38">
        <v>52832</v>
      </c>
      <c r="F38">
        <v>6433</v>
      </c>
      <c r="G38">
        <v>1568</v>
      </c>
      <c r="H38">
        <v>11086</v>
      </c>
      <c r="I38">
        <v>482</v>
      </c>
      <c r="J38">
        <v>3451</v>
      </c>
      <c r="K38">
        <v>872</v>
      </c>
      <c r="L38">
        <v>734</v>
      </c>
      <c r="M38">
        <v>2995</v>
      </c>
      <c r="N38">
        <v>1805</v>
      </c>
      <c r="O38">
        <v>266</v>
      </c>
      <c r="P38">
        <v>924</v>
      </c>
      <c r="Q38">
        <v>510</v>
      </c>
      <c r="R38">
        <v>281</v>
      </c>
      <c r="S38">
        <v>673</v>
      </c>
      <c r="T38">
        <v>94</v>
      </c>
      <c r="U38">
        <v>6</v>
      </c>
      <c r="V38">
        <v>5</v>
      </c>
      <c r="W38">
        <f t="shared" si="0"/>
        <v>4805</v>
      </c>
    </row>
    <row r="39" spans="1:23">
      <c r="A39" s="1"/>
      <c r="B39" s="1"/>
      <c r="C39" t="s">
        <v>77</v>
      </c>
      <c r="D39" s="1" t="s">
        <v>44</v>
      </c>
      <c r="E39">
        <v>63497</v>
      </c>
      <c r="F39">
        <v>4396</v>
      </c>
      <c r="G39">
        <v>4396</v>
      </c>
      <c r="H39">
        <v>11086</v>
      </c>
      <c r="I39">
        <v>1386</v>
      </c>
      <c r="J39">
        <v>1386</v>
      </c>
      <c r="K39">
        <v>1386</v>
      </c>
      <c r="L39">
        <v>2769</v>
      </c>
      <c r="M39">
        <v>2769</v>
      </c>
      <c r="N39">
        <v>2769</v>
      </c>
      <c r="O39">
        <v>582</v>
      </c>
      <c r="P39">
        <v>785</v>
      </c>
      <c r="Q39">
        <v>518</v>
      </c>
      <c r="R39">
        <v>613</v>
      </c>
      <c r="S39">
        <v>1386</v>
      </c>
      <c r="T39">
        <v>100</v>
      </c>
      <c r="U39">
        <v>1</v>
      </c>
      <c r="V39">
        <v>5</v>
      </c>
      <c r="W39">
        <f t="shared" si="0"/>
        <v>4158</v>
      </c>
    </row>
    <row r="40" spans="1:23">
      <c r="A40" s="1"/>
      <c r="B40" s="1"/>
      <c r="C40" t="s">
        <v>78</v>
      </c>
      <c r="D40" s="1" t="s">
        <v>24</v>
      </c>
      <c r="E40">
        <v>72958</v>
      </c>
      <c r="F40">
        <v>1592</v>
      </c>
      <c r="G40">
        <v>5993</v>
      </c>
      <c r="H40">
        <v>10305</v>
      </c>
      <c r="I40">
        <v>2383</v>
      </c>
      <c r="J40">
        <v>408</v>
      </c>
      <c r="K40">
        <v>599</v>
      </c>
      <c r="L40">
        <v>2769</v>
      </c>
      <c r="M40">
        <v>2769</v>
      </c>
      <c r="N40">
        <v>2769</v>
      </c>
      <c r="O40">
        <v>841</v>
      </c>
      <c r="P40">
        <v>244</v>
      </c>
      <c r="Q40">
        <v>244</v>
      </c>
      <c r="R40">
        <v>640</v>
      </c>
      <c r="S40">
        <v>806</v>
      </c>
      <c r="T40">
        <v>90</v>
      </c>
      <c r="U40">
        <v>0</v>
      </c>
      <c r="V40">
        <v>5</v>
      </c>
      <c r="W40">
        <f t="shared" si="0"/>
        <v>3390</v>
      </c>
    </row>
    <row r="41" spans="1:23">
      <c r="A41" s="1"/>
      <c r="B41" s="1"/>
      <c r="C41" t="s">
        <v>79</v>
      </c>
      <c r="D41" s="1" t="s">
        <v>26</v>
      </c>
      <c r="E41">
        <v>74502</v>
      </c>
      <c r="F41">
        <v>8337</v>
      </c>
      <c r="G41">
        <v>2555</v>
      </c>
      <c r="H41">
        <v>9489</v>
      </c>
      <c r="I41">
        <v>339</v>
      </c>
      <c r="J41">
        <v>2548</v>
      </c>
      <c r="K41">
        <v>2378</v>
      </c>
      <c r="L41">
        <v>1592</v>
      </c>
      <c r="M41">
        <v>1977</v>
      </c>
      <c r="N41">
        <v>1805</v>
      </c>
      <c r="O41">
        <v>381</v>
      </c>
      <c r="P41">
        <v>1057</v>
      </c>
      <c r="Q41">
        <v>256</v>
      </c>
      <c r="R41">
        <v>567</v>
      </c>
      <c r="S41">
        <v>167</v>
      </c>
      <c r="T41">
        <v>103</v>
      </c>
      <c r="U41">
        <v>0</v>
      </c>
      <c r="V41">
        <v>5</v>
      </c>
      <c r="W41">
        <f t="shared" si="0"/>
        <v>5265</v>
      </c>
    </row>
    <row r="42" spans="1:23">
      <c r="A42" s="1" t="s">
        <v>80</v>
      </c>
      <c r="C42" t="s">
        <v>81</v>
      </c>
      <c r="D42" s="1" t="s">
        <v>61</v>
      </c>
      <c r="E42">
        <v>40130</v>
      </c>
      <c r="F42">
        <v>4292</v>
      </c>
      <c r="G42">
        <v>1102</v>
      </c>
      <c r="H42">
        <v>8730</v>
      </c>
      <c r="I42">
        <v>233</v>
      </c>
      <c r="J42">
        <v>909</v>
      </c>
      <c r="K42">
        <v>2537</v>
      </c>
      <c r="L42">
        <v>1961</v>
      </c>
      <c r="M42">
        <v>2099</v>
      </c>
      <c r="N42">
        <v>3066</v>
      </c>
      <c r="O42">
        <v>256</v>
      </c>
      <c r="P42">
        <v>976</v>
      </c>
      <c r="Q42">
        <v>261</v>
      </c>
      <c r="R42">
        <v>244</v>
      </c>
      <c r="S42">
        <v>436</v>
      </c>
      <c r="T42">
        <v>103</v>
      </c>
      <c r="U42">
        <v>0</v>
      </c>
      <c r="V42">
        <v>5</v>
      </c>
      <c r="W42">
        <f t="shared" si="0"/>
        <v>3679</v>
      </c>
    </row>
    <row r="43" spans="1:23">
      <c r="A43" s="1"/>
      <c r="C43" t="s">
        <v>82</v>
      </c>
      <c r="D43" s="1" t="s">
        <v>31</v>
      </c>
      <c r="E43">
        <v>67560</v>
      </c>
      <c r="F43">
        <v>2385</v>
      </c>
      <c r="G43">
        <v>3826</v>
      </c>
      <c r="H43">
        <v>7895</v>
      </c>
      <c r="I43">
        <v>1220</v>
      </c>
      <c r="J43">
        <v>116</v>
      </c>
      <c r="K43">
        <v>2229</v>
      </c>
      <c r="L43">
        <v>1984</v>
      </c>
      <c r="M43">
        <v>2446</v>
      </c>
      <c r="N43">
        <v>2631</v>
      </c>
      <c r="O43">
        <v>743</v>
      </c>
      <c r="P43">
        <v>510</v>
      </c>
      <c r="Q43">
        <v>266</v>
      </c>
      <c r="R43">
        <v>325</v>
      </c>
      <c r="S43">
        <v>482</v>
      </c>
      <c r="T43">
        <v>90</v>
      </c>
      <c r="U43">
        <v>0</v>
      </c>
      <c r="V43">
        <v>5</v>
      </c>
      <c r="W43">
        <f t="shared" si="0"/>
        <v>3565</v>
      </c>
    </row>
    <row r="44" spans="1:23">
      <c r="A44" s="1"/>
      <c r="C44" t="s">
        <v>83</v>
      </c>
      <c r="D44" s="1" t="s">
        <v>24</v>
      </c>
      <c r="E44">
        <v>61030</v>
      </c>
      <c r="F44">
        <v>1731</v>
      </c>
      <c r="G44">
        <v>4692</v>
      </c>
      <c r="H44">
        <v>11886</v>
      </c>
      <c r="I44">
        <v>2343</v>
      </c>
      <c r="J44">
        <v>960</v>
      </c>
      <c r="K44">
        <v>807</v>
      </c>
      <c r="L44">
        <v>2150</v>
      </c>
      <c r="M44">
        <v>810</v>
      </c>
      <c r="N44">
        <v>1263</v>
      </c>
      <c r="O44">
        <v>869</v>
      </c>
      <c r="P44">
        <v>266</v>
      </c>
      <c r="Q44">
        <v>256</v>
      </c>
      <c r="R44">
        <v>302</v>
      </c>
      <c r="S44">
        <v>569</v>
      </c>
      <c r="T44">
        <v>90</v>
      </c>
      <c r="U44">
        <v>0</v>
      </c>
      <c r="V44">
        <v>5</v>
      </c>
      <c r="W44">
        <f t="shared" si="0"/>
        <v>4110</v>
      </c>
    </row>
    <row r="45" spans="1:23">
      <c r="A45" s="1"/>
      <c r="C45" t="s">
        <v>84</v>
      </c>
      <c r="D45" s="1" t="s">
        <v>44</v>
      </c>
      <c r="E45">
        <v>88186</v>
      </c>
      <c r="F45">
        <v>2291</v>
      </c>
      <c r="G45">
        <v>5285</v>
      </c>
      <c r="H45">
        <v>7895</v>
      </c>
      <c r="I45">
        <v>1831</v>
      </c>
      <c r="J45">
        <v>350</v>
      </c>
      <c r="K45">
        <v>569</v>
      </c>
      <c r="L45">
        <v>2142</v>
      </c>
      <c r="M45">
        <v>1730</v>
      </c>
      <c r="N45">
        <v>3382</v>
      </c>
      <c r="O45">
        <v>486</v>
      </c>
      <c r="P45">
        <v>510</v>
      </c>
      <c r="Q45">
        <v>244</v>
      </c>
      <c r="R45">
        <v>584</v>
      </c>
      <c r="S45">
        <v>589</v>
      </c>
      <c r="T45">
        <v>86</v>
      </c>
      <c r="U45">
        <v>0</v>
      </c>
      <c r="V45">
        <v>5</v>
      </c>
      <c r="W45">
        <f t="shared" si="0"/>
        <v>2750</v>
      </c>
    </row>
    <row r="46" spans="1:23">
      <c r="A46" s="1"/>
      <c r="C46" t="s">
        <v>85</v>
      </c>
      <c r="D46" s="1" t="s">
        <v>31</v>
      </c>
      <c r="E46">
        <v>38136</v>
      </c>
      <c r="F46">
        <v>7499</v>
      </c>
      <c r="G46">
        <v>1267</v>
      </c>
      <c r="H46">
        <v>11086</v>
      </c>
      <c r="I46">
        <v>443</v>
      </c>
      <c r="J46">
        <v>2021</v>
      </c>
      <c r="K46">
        <v>1922</v>
      </c>
      <c r="L46">
        <v>510</v>
      </c>
      <c r="M46">
        <v>1057</v>
      </c>
      <c r="N46">
        <v>976</v>
      </c>
      <c r="O46">
        <v>290</v>
      </c>
      <c r="P46">
        <v>908</v>
      </c>
      <c r="Q46">
        <v>302</v>
      </c>
      <c r="R46">
        <v>266</v>
      </c>
      <c r="S46">
        <v>302</v>
      </c>
      <c r="T46">
        <v>96</v>
      </c>
      <c r="U46">
        <v>0</v>
      </c>
      <c r="V46">
        <v>5</v>
      </c>
      <c r="W46">
        <f t="shared" si="0"/>
        <v>4386</v>
      </c>
    </row>
    <row r="47" spans="1:23">
      <c r="A47" s="1"/>
      <c r="C47" t="s">
        <v>86</v>
      </c>
      <c r="D47" s="1" t="s">
        <v>36</v>
      </c>
      <c r="E47">
        <v>37707</v>
      </c>
      <c r="F47">
        <v>5418</v>
      </c>
      <c r="G47">
        <v>1902</v>
      </c>
      <c r="H47">
        <v>9489</v>
      </c>
      <c r="I47">
        <v>302</v>
      </c>
      <c r="J47">
        <v>325</v>
      </c>
      <c r="K47">
        <v>1989</v>
      </c>
      <c r="L47">
        <v>1081</v>
      </c>
      <c r="M47">
        <v>1081</v>
      </c>
      <c r="N47">
        <v>2142</v>
      </c>
      <c r="O47">
        <v>281</v>
      </c>
      <c r="P47">
        <v>743</v>
      </c>
      <c r="Q47">
        <v>521</v>
      </c>
      <c r="R47">
        <v>256</v>
      </c>
      <c r="S47">
        <v>2021</v>
      </c>
      <c r="T47">
        <v>95</v>
      </c>
      <c r="U47">
        <v>0</v>
      </c>
      <c r="V47">
        <v>5</v>
      </c>
      <c r="W47">
        <f t="shared" si="0"/>
        <v>2616</v>
      </c>
    </row>
    <row r="48" spans="1:23">
      <c r="A48" s="1"/>
      <c r="C48" t="s">
        <v>87</v>
      </c>
      <c r="D48" s="1" t="s">
        <v>26</v>
      </c>
      <c r="E48">
        <v>36768</v>
      </c>
      <c r="F48">
        <v>5457</v>
      </c>
      <c r="G48">
        <v>1270</v>
      </c>
      <c r="H48">
        <v>8730</v>
      </c>
      <c r="I48">
        <v>408</v>
      </c>
      <c r="J48">
        <v>2335</v>
      </c>
      <c r="K48">
        <v>949</v>
      </c>
      <c r="L48">
        <v>1660</v>
      </c>
      <c r="M48">
        <v>2358</v>
      </c>
      <c r="N48">
        <v>2081</v>
      </c>
      <c r="O48">
        <v>266</v>
      </c>
      <c r="P48">
        <v>869</v>
      </c>
      <c r="Q48">
        <v>261</v>
      </c>
      <c r="R48">
        <v>281</v>
      </c>
      <c r="S48">
        <v>623</v>
      </c>
      <c r="T48">
        <v>103</v>
      </c>
      <c r="U48">
        <v>0</v>
      </c>
      <c r="V48">
        <v>5</v>
      </c>
      <c r="W48">
        <f t="shared" si="0"/>
        <v>3692</v>
      </c>
    </row>
    <row r="49" spans="1:23">
      <c r="A49" s="1"/>
      <c r="C49" t="s">
        <v>88</v>
      </c>
      <c r="D49" s="1" t="s">
        <v>26</v>
      </c>
      <c r="E49">
        <v>66024</v>
      </c>
      <c r="F49">
        <v>6182</v>
      </c>
      <c r="G49">
        <v>3047</v>
      </c>
      <c r="H49">
        <v>11086</v>
      </c>
      <c r="I49">
        <v>590</v>
      </c>
      <c r="J49">
        <v>3435</v>
      </c>
      <c r="K49">
        <v>683</v>
      </c>
      <c r="L49">
        <v>2508</v>
      </c>
      <c r="M49">
        <v>2769</v>
      </c>
      <c r="N49">
        <v>2508</v>
      </c>
      <c r="O49">
        <v>284</v>
      </c>
      <c r="P49">
        <v>1074</v>
      </c>
      <c r="Q49">
        <v>438</v>
      </c>
      <c r="R49">
        <v>388</v>
      </c>
      <c r="S49">
        <v>676</v>
      </c>
      <c r="T49">
        <v>100</v>
      </c>
      <c r="U49">
        <v>0</v>
      </c>
      <c r="V49">
        <v>5</v>
      </c>
      <c r="W49">
        <f t="shared" si="0"/>
        <v>4708</v>
      </c>
    </row>
    <row r="50" spans="1:23">
      <c r="A50" s="1"/>
      <c r="C50" t="s">
        <v>89</v>
      </c>
      <c r="D50" s="1" t="s">
        <v>31</v>
      </c>
      <c r="E50">
        <v>48391</v>
      </c>
      <c r="F50">
        <v>5733</v>
      </c>
      <c r="G50">
        <v>1393</v>
      </c>
      <c r="H50">
        <v>9489</v>
      </c>
      <c r="I50">
        <v>127</v>
      </c>
      <c r="J50">
        <v>873</v>
      </c>
      <c r="K50">
        <v>1867</v>
      </c>
      <c r="L50">
        <v>2142</v>
      </c>
      <c r="M50">
        <v>2508</v>
      </c>
      <c r="N50">
        <v>2769</v>
      </c>
      <c r="O50">
        <v>296</v>
      </c>
      <c r="P50">
        <v>979</v>
      </c>
      <c r="Q50">
        <v>328</v>
      </c>
      <c r="R50">
        <v>359</v>
      </c>
      <c r="S50">
        <v>873</v>
      </c>
      <c r="T50">
        <v>90</v>
      </c>
      <c r="U50">
        <v>0</v>
      </c>
      <c r="V50">
        <v>5</v>
      </c>
      <c r="W50">
        <f t="shared" si="0"/>
        <v>2867</v>
      </c>
    </row>
  </sheetData>
  <mergeCells count="13">
    <mergeCell ref="D1:W1"/>
    <mergeCell ref="A3:A41"/>
    <mergeCell ref="A42:A50"/>
    <mergeCell ref="B3:B10"/>
    <mergeCell ref="B11:B13"/>
    <mergeCell ref="B14:B16"/>
    <mergeCell ref="B17:B20"/>
    <mergeCell ref="B21:B23"/>
    <mergeCell ref="B24:B26"/>
    <mergeCell ref="B27:B29"/>
    <mergeCell ref="B30:B31"/>
    <mergeCell ref="B33:B37"/>
    <mergeCell ref="B38:B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workbookViewId="0">
      <selection activeCell="D21" sqref="D21"/>
    </sheetView>
  </sheetViews>
  <sheetFormatPr defaultColWidth="9" defaultRowHeight="13.5"/>
  <sheetData>
    <row r="1" ht="14.25" spans="1:21">
      <c r="A1" s="5"/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0" t="s">
        <v>9</v>
      </c>
      <c r="K1" s="13" t="s">
        <v>10</v>
      </c>
      <c r="L1" s="1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t="s">
        <v>72</v>
      </c>
      <c r="B2" s="1" t="s">
        <v>31</v>
      </c>
      <c r="C2">
        <v>62114</v>
      </c>
      <c r="D2">
        <v>7746</v>
      </c>
      <c r="E2">
        <v>4579</v>
      </c>
      <c r="F2">
        <v>15852</v>
      </c>
      <c r="G2">
        <v>1992</v>
      </c>
      <c r="H2">
        <v>622</v>
      </c>
      <c r="I2">
        <v>5404</v>
      </c>
      <c r="J2">
        <v>2792</v>
      </c>
      <c r="K2">
        <v>1843</v>
      </c>
      <c r="L2">
        <v>2959</v>
      </c>
      <c r="M2">
        <v>694</v>
      </c>
      <c r="N2">
        <v>1186</v>
      </c>
      <c r="O2">
        <v>394</v>
      </c>
      <c r="P2">
        <v>266</v>
      </c>
      <c r="Q2">
        <v>927</v>
      </c>
      <c r="R2">
        <v>108</v>
      </c>
      <c r="S2">
        <v>0</v>
      </c>
      <c r="T2">
        <v>5</v>
      </c>
      <c r="U2">
        <f t="shared" ref="U2:U49" si="0">G2+H2+I2</f>
        <v>8018</v>
      </c>
    </row>
    <row r="3" spans="1:21">
      <c r="A3" t="s">
        <v>39</v>
      </c>
      <c r="B3" s="1" t="s">
        <v>24</v>
      </c>
      <c r="C3">
        <v>99439</v>
      </c>
      <c r="D3">
        <v>5503</v>
      </c>
      <c r="E3">
        <v>5503</v>
      </c>
      <c r="F3">
        <v>12651</v>
      </c>
      <c r="G3">
        <v>3973</v>
      </c>
      <c r="H3">
        <v>302</v>
      </c>
      <c r="I3">
        <v>2383</v>
      </c>
      <c r="J3">
        <v>4830</v>
      </c>
      <c r="K3">
        <v>2142</v>
      </c>
      <c r="L3">
        <v>2751</v>
      </c>
      <c r="M3">
        <v>1376</v>
      </c>
      <c r="N3">
        <v>613</v>
      </c>
      <c r="O3">
        <v>244</v>
      </c>
      <c r="P3">
        <v>969</v>
      </c>
      <c r="Q3">
        <v>302</v>
      </c>
      <c r="R3">
        <v>108</v>
      </c>
      <c r="S3">
        <v>0</v>
      </c>
      <c r="T3">
        <v>5</v>
      </c>
      <c r="U3">
        <f t="shared" si="0"/>
        <v>6658</v>
      </c>
    </row>
    <row r="4" spans="1:21">
      <c r="A4" t="s">
        <v>23</v>
      </c>
      <c r="B4" s="1" t="s">
        <v>24</v>
      </c>
      <c r="C4">
        <v>84457</v>
      </c>
      <c r="D4">
        <v>2040</v>
      </c>
      <c r="E4">
        <v>6182</v>
      </c>
      <c r="F4">
        <v>9489</v>
      </c>
      <c r="G4">
        <v>4841</v>
      </c>
      <c r="H4">
        <v>734</v>
      </c>
      <c r="I4">
        <v>734</v>
      </c>
      <c r="J4">
        <v>3047</v>
      </c>
      <c r="K4">
        <v>1341</v>
      </c>
      <c r="L4">
        <v>1341</v>
      </c>
      <c r="M4">
        <v>1054</v>
      </c>
      <c r="N4">
        <v>314</v>
      </c>
      <c r="O4">
        <v>266</v>
      </c>
      <c r="P4">
        <v>380</v>
      </c>
      <c r="Q4">
        <v>482</v>
      </c>
      <c r="R4">
        <v>100</v>
      </c>
      <c r="S4">
        <v>0</v>
      </c>
      <c r="T4">
        <v>6</v>
      </c>
      <c r="U4">
        <f t="shared" si="0"/>
        <v>6309</v>
      </c>
    </row>
    <row r="5" spans="1:21">
      <c r="A5" t="s">
        <v>38</v>
      </c>
      <c r="B5" s="1" t="s">
        <v>26</v>
      </c>
      <c r="C5">
        <v>79249</v>
      </c>
      <c r="D5">
        <v>8524</v>
      </c>
      <c r="E5">
        <v>7109</v>
      </c>
      <c r="F5">
        <v>7805</v>
      </c>
      <c r="G5">
        <v>8</v>
      </c>
      <c r="H5">
        <v>4698</v>
      </c>
      <c r="I5">
        <v>1524</v>
      </c>
      <c r="J5">
        <v>743</v>
      </c>
      <c r="K5">
        <v>2508</v>
      </c>
      <c r="L5">
        <v>1791</v>
      </c>
      <c r="M5">
        <v>338</v>
      </c>
      <c r="N5">
        <v>1433</v>
      </c>
      <c r="O5">
        <v>506</v>
      </c>
      <c r="P5">
        <v>415</v>
      </c>
      <c r="Q5">
        <v>1262</v>
      </c>
      <c r="R5">
        <v>110</v>
      </c>
      <c r="S5">
        <v>4</v>
      </c>
      <c r="T5">
        <v>5</v>
      </c>
      <c r="U5">
        <f t="shared" si="0"/>
        <v>6230</v>
      </c>
    </row>
    <row r="6" spans="1:21">
      <c r="A6" t="s">
        <v>40</v>
      </c>
      <c r="B6" s="1" t="s">
        <v>24</v>
      </c>
      <c r="C6">
        <v>84825</v>
      </c>
      <c r="D6">
        <v>8401</v>
      </c>
      <c r="E6">
        <v>6913</v>
      </c>
      <c r="F6">
        <v>11086</v>
      </c>
      <c r="G6">
        <v>2229</v>
      </c>
      <c r="H6">
        <v>3103</v>
      </c>
      <c r="I6">
        <v>510</v>
      </c>
      <c r="J6">
        <v>1938</v>
      </c>
      <c r="K6">
        <v>2545</v>
      </c>
      <c r="L6">
        <v>1882</v>
      </c>
      <c r="M6">
        <v>743</v>
      </c>
      <c r="N6">
        <v>1062</v>
      </c>
      <c r="O6">
        <v>244</v>
      </c>
      <c r="P6">
        <v>266</v>
      </c>
      <c r="Q6">
        <v>8</v>
      </c>
      <c r="R6">
        <v>95</v>
      </c>
      <c r="S6">
        <v>0</v>
      </c>
      <c r="T6">
        <v>5</v>
      </c>
      <c r="U6">
        <f t="shared" si="0"/>
        <v>5842</v>
      </c>
    </row>
    <row r="7" spans="1:21">
      <c r="A7" t="s">
        <v>47</v>
      </c>
      <c r="B7" s="1" t="s">
        <v>24</v>
      </c>
      <c r="C7">
        <v>55289</v>
      </c>
      <c r="D7">
        <v>2879</v>
      </c>
      <c r="E7">
        <v>5563</v>
      </c>
      <c r="F7">
        <v>4752</v>
      </c>
      <c r="G7">
        <v>3587</v>
      </c>
      <c r="H7">
        <v>1662</v>
      </c>
      <c r="I7">
        <v>510</v>
      </c>
      <c r="J7">
        <v>2769</v>
      </c>
      <c r="K7">
        <v>2769</v>
      </c>
      <c r="L7">
        <v>2769</v>
      </c>
      <c r="M7">
        <v>1057</v>
      </c>
      <c r="N7">
        <v>510</v>
      </c>
      <c r="O7">
        <v>256</v>
      </c>
      <c r="P7">
        <v>323</v>
      </c>
      <c r="Q7">
        <v>510</v>
      </c>
      <c r="R7">
        <v>91</v>
      </c>
      <c r="S7">
        <v>0</v>
      </c>
      <c r="T7">
        <v>5</v>
      </c>
      <c r="U7">
        <f t="shared" si="0"/>
        <v>5759</v>
      </c>
    </row>
    <row r="8" spans="1:21">
      <c r="A8" t="s">
        <v>71</v>
      </c>
      <c r="B8" s="1" t="s">
        <v>24</v>
      </c>
      <c r="C8">
        <v>85804</v>
      </c>
      <c r="D8">
        <v>466</v>
      </c>
      <c r="E8">
        <v>7291</v>
      </c>
      <c r="F8">
        <v>9489</v>
      </c>
      <c r="G8">
        <v>5022</v>
      </c>
      <c r="H8">
        <v>154</v>
      </c>
      <c r="I8">
        <v>174</v>
      </c>
      <c r="J8">
        <v>3107</v>
      </c>
      <c r="K8">
        <v>1979</v>
      </c>
      <c r="L8">
        <v>1979</v>
      </c>
      <c r="M8">
        <v>995</v>
      </c>
      <c r="N8">
        <v>227</v>
      </c>
      <c r="O8">
        <v>244</v>
      </c>
      <c r="P8">
        <v>350</v>
      </c>
      <c r="Q8">
        <v>3</v>
      </c>
      <c r="R8">
        <v>93</v>
      </c>
      <c r="S8">
        <v>0</v>
      </c>
      <c r="T8">
        <v>8</v>
      </c>
      <c r="U8">
        <f t="shared" si="0"/>
        <v>5350</v>
      </c>
    </row>
    <row r="9" spans="1:21">
      <c r="A9" t="s">
        <v>79</v>
      </c>
      <c r="B9" s="1" t="s">
        <v>26</v>
      </c>
      <c r="C9">
        <v>74502</v>
      </c>
      <c r="D9">
        <v>8337</v>
      </c>
      <c r="E9">
        <v>2555</v>
      </c>
      <c r="F9">
        <v>9489</v>
      </c>
      <c r="G9">
        <v>339</v>
      </c>
      <c r="H9">
        <v>2548</v>
      </c>
      <c r="I9">
        <v>2378</v>
      </c>
      <c r="J9">
        <v>1592</v>
      </c>
      <c r="K9">
        <v>1977</v>
      </c>
      <c r="L9">
        <v>1805</v>
      </c>
      <c r="M9">
        <v>381</v>
      </c>
      <c r="N9">
        <v>1057</v>
      </c>
      <c r="O9">
        <v>256</v>
      </c>
      <c r="P9">
        <v>567</v>
      </c>
      <c r="Q9">
        <v>167</v>
      </c>
      <c r="R9">
        <v>103</v>
      </c>
      <c r="S9">
        <v>0</v>
      </c>
      <c r="T9">
        <v>5</v>
      </c>
      <c r="U9">
        <f t="shared" si="0"/>
        <v>5265</v>
      </c>
    </row>
    <row r="10" spans="1:21">
      <c r="A10" t="s">
        <v>73</v>
      </c>
      <c r="B10" s="1" t="s">
        <v>24</v>
      </c>
      <c r="C10">
        <v>72032</v>
      </c>
      <c r="D10">
        <v>2155</v>
      </c>
      <c r="E10">
        <v>7157</v>
      </c>
      <c r="F10">
        <v>11086</v>
      </c>
      <c r="G10">
        <v>4483</v>
      </c>
      <c r="H10">
        <v>323</v>
      </c>
      <c r="I10">
        <v>304</v>
      </c>
      <c r="J10">
        <v>2142</v>
      </c>
      <c r="K10">
        <v>1531</v>
      </c>
      <c r="L10">
        <v>1453</v>
      </c>
      <c r="M10">
        <v>1160</v>
      </c>
      <c r="N10">
        <v>429</v>
      </c>
      <c r="O10">
        <v>559</v>
      </c>
      <c r="P10">
        <v>381</v>
      </c>
      <c r="Q10">
        <v>569</v>
      </c>
      <c r="R10">
        <v>100</v>
      </c>
      <c r="S10">
        <v>4</v>
      </c>
      <c r="T10">
        <v>6</v>
      </c>
      <c r="U10">
        <f t="shared" si="0"/>
        <v>5110</v>
      </c>
    </row>
    <row r="11" spans="1:21">
      <c r="A11" t="s">
        <v>49</v>
      </c>
      <c r="B11" s="1" t="s">
        <v>24</v>
      </c>
      <c r="C11">
        <v>73425</v>
      </c>
      <c r="D11">
        <v>759</v>
      </c>
      <c r="E11">
        <v>6731</v>
      </c>
      <c r="F11">
        <v>9489</v>
      </c>
      <c r="G11">
        <v>3093</v>
      </c>
      <c r="H11">
        <v>909</v>
      </c>
      <c r="I11">
        <v>955</v>
      </c>
      <c r="J11">
        <v>1730</v>
      </c>
      <c r="K11">
        <v>2142</v>
      </c>
      <c r="L11">
        <v>1730</v>
      </c>
      <c r="M11">
        <v>995</v>
      </c>
      <c r="N11">
        <v>245</v>
      </c>
      <c r="O11">
        <v>269</v>
      </c>
      <c r="P11">
        <v>239</v>
      </c>
      <c r="Q11">
        <v>510</v>
      </c>
      <c r="R11">
        <v>90</v>
      </c>
      <c r="S11">
        <v>0</v>
      </c>
      <c r="T11">
        <v>5</v>
      </c>
      <c r="U11">
        <f t="shared" si="0"/>
        <v>4957</v>
      </c>
    </row>
    <row r="12" spans="1:21">
      <c r="A12" t="s">
        <v>62</v>
      </c>
      <c r="B12" s="1" t="s">
        <v>24</v>
      </c>
      <c r="C12">
        <v>76625</v>
      </c>
      <c r="D12">
        <v>1843</v>
      </c>
      <c r="E12">
        <v>8978</v>
      </c>
      <c r="F12">
        <v>11086</v>
      </c>
      <c r="G12">
        <v>3242</v>
      </c>
      <c r="H12">
        <v>1050</v>
      </c>
      <c r="I12">
        <v>559</v>
      </c>
      <c r="J12">
        <v>2301</v>
      </c>
      <c r="K12">
        <v>2142</v>
      </c>
      <c r="L12">
        <v>2104</v>
      </c>
      <c r="M12">
        <v>1087</v>
      </c>
      <c r="N12">
        <v>239</v>
      </c>
      <c r="O12">
        <v>510</v>
      </c>
      <c r="P12">
        <v>244</v>
      </c>
      <c r="Q12">
        <v>1238</v>
      </c>
      <c r="R12">
        <v>87</v>
      </c>
      <c r="S12">
        <v>5</v>
      </c>
      <c r="T12">
        <v>5</v>
      </c>
      <c r="U12">
        <f t="shared" si="0"/>
        <v>4851</v>
      </c>
    </row>
    <row r="13" spans="1:21">
      <c r="A13" t="s">
        <v>76</v>
      </c>
      <c r="B13" s="1" t="s">
        <v>26</v>
      </c>
      <c r="C13">
        <v>52832</v>
      </c>
      <c r="D13">
        <v>6433</v>
      </c>
      <c r="E13">
        <v>1568</v>
      </c>
      <c r="F13">
        <v>11086</v>
      </c>
      <c r="G13">
        <v>482</v>
      </c>
      <c r="H13">
        <v>3451</v>
      </c>
      <c r="I13">
        <v>872</v>
      </c>
      <c r="J13">
        <v>734</v>
      </c>
      <c r="K13">
        <v>2995</v>
      </c>
      <c r="L13">
        <v>1805</v>
      </c>
      <c r="M13">
        <v>266</v>
      </c>
      <c r="N13">
        <v>924</v>
      </c>
      <c r="O13">
        <v>510</v>
      </c>
      <c r="P13">
        <v>281</v>
      </c>
      <c r="Q13">
        <v>673</v>
      </c>
      <c r="R13">
        <v>94</v>
      </c>
      <c r="S13">
        <v>6</v>
      </c>
      <c r="T13">
        <v>5</v>
      </c>
      <c r="U13">
        <f t="shared" si="0"/>
        <v>4805</v>
      </c>
    </row>
    <row r="14" spans="1:21">
      <c r="A14" t="s">
        <v>45</v>
      </c>
      <c r="B14" s="1" t="s">
        <v>24</v>
      </c>
      <c r="C14">
        <v>66807</v>
      </c>
      <c r="D14">
        <v>1384</v>
      </c>
      <c r="E14">
        <v>4481</v>
      </c>
      <c r="F14">
        <v>15037</v>
      </c>
      <c r="G14">
        <v>3188</v>
      </c>
      <c r="H14">
        <v>879</v>
      </c>
      <c r="I14">
        <v>734</v>
      </c>
      <c r="J14">
        <v>2508</v>
      </c>
      <c r="K14">
        <v>2354</v>
      </c>
      <c r="L14">
        <v>1135</v>
      </c>
      <c r="M14">
        <v>981</v>
      </c>
      <c r="N14">
        <v>352</v>
      </c>
      <c r="O14">
        <v>352</v>
      </c>
      <c r="P14">
        <v>416</v>
      </c>
      <c r="Q14">
        <v>482</v>
      </c>
      <c r="R14">
        <v>100</v>
      </c>
      <c r="S14">
        <v>0</v>
      </c>
      <c r="T14">
        <v>5</v>
      </c>
      <c r="U14">
        <f t="shared" si="0"/>
        <v>4801</v>
      </c>
    </row>
    <row r="15" spans="1:21">
      <c r="A15" t="s">
        <v>88</v>
      </c>
      <c r="B15" s="1" t="s">
        <v>26</v>
      </c>
      <c r="C15">
        <v>66024</v>
      </c>
      <c r="D15">
        <v>6182</v>
      </c>
      <c r="E15">
        <v>3047</v>
      </c>
      <c r="F15">
        <v>11086</v>
      </c>
      <c r="G15">
        <v>590</v>
      </c>
      <c r="H15">
        <v>3435</v>
      </c>
      <c r="I15">
        <v>683</v>
      </c>
      <c r="J15">
        <v>2508</v>
      </c>
      <c r="K15">
        <v>2769</v>
      </c>
      <c r="L15">
        <v>2508</v>
      </c>
      <c r="M15">
        <v>284</v>
      </c>
      <c r="N15">
        <v>1074</v>
      </c>
      <c r="O15">
        <v>438</v>
      </c>
      <c r="P15">
        <v>388</v>
      </c>
      <c r="Q15">
        <v>676</v>
      </c>
      <c r="R15">
        <v>100</v>
      </c>
      <c r="S15">
        <v>0</v>
      </c>
      <c r="T15">
        <v>5</v>
      </c>
      <c r="U15">
        <f t="shared" si="0"/>
        <v>4708</v>
      </c>
    </row>
    <row r="16" spans="1:21">
      <c r="A16" t="s">
        <v>85</v>
      </c>
      <c r="B16" s="1" t="s">
        <v>31</v>
      </c>
      <c r="C16">
        <v>38136</v>
      </c>
      <c r="D16">
        <v>7499</v>
      </c>
      <c r="E16">
        <v>1267</v>
      </c>
      <c r="F16">
        <v>11086</v>
      </c>
      <c r="G16">
        <v>443</v>
      </c>
      <c r="H16">
        <v>2021</v>
      </c>
      <c r="I16">
        <v>1922</v>
      </c>
      <c r="J16">
        <v>510</v>
      </c>
      <c r="K16">
        <v>1057</v>
      </c>
      <c r="L16">
        <v>976</v>
      </c>
      <c r="M16">
        <v>290</v>
      </c>
      <c r="N16">
        <v>908</v>
      </c>
      <c r="O16">
        <v>302</v>
      </c>
      <c r="P16">
        <v>266</v>
      </c>
      <c r="Q16">
        <v>302</v>
      </c>
      <c r="R16">
        <v>96</v>
      </c>
      <c r="S16">
        <v>0</v>
      </c>
      <c r="T16">
        <v>5</v>
      </c>
      <c r="U16">
        <f t="shared" si="0"/>
        <v>4386</v>
      </c>
    </row>
    <row r="17" spans="1:21">
      <c r="A17" t="s">
        <v>74</v>
      </c>
      <c r="B17" s="1" t="s">
        <v>26</v>
      </c>
      <c r="C17">
        <v>80497</v>
      </c>
      <c r="D17">
        <v>7342</v>
      </c>
      <c r="E17">
        <v>3608</v>
      </c>
      <c r="F17">
        <v>12651</v>
      </c>
      <c r="G17">
        <v>221</v>
      </c>
      <c r="H17">
        <v>2060</v>
      </c>
      <c r="I17">
        <v>2060</v>
      </c>
      <c r="J17">
        <v>1730</v>
      </c>
      <c r="K17">
        <v>4341</v>
      </c>
      <c r="L17">
        <v>4341</v>
      </c>
      <c r="M17">
        <v>416</v>
      </c>
      <c r="N17">
        <v>1341</v>
      </c>
      <c r="O17">
        <v>489</v>
      </c>
      <c r="P17">
        <v>244</v>
      </c>
      <c r="Q17">
        <v>873</v>
      </c>
      <c r="R17">
        <v>106</v>
      </c>
      <c r="S17">
        <v>0</v>
      </c>
      <c r="T17">
        <v>5</v>
      </c>
      <c r="U17">
        <f t="shared" si="0"/>
        <v>4341</v>
      </c>
    </row>
    <row r="18" spans="1:21">
      <c r="A18" t="s">
        <v>25</v>
      </c>
      <c r="B18" s="1" t="s">
        <v>26</v>
      </c>
      <c r="C18">
        <v>80479</v>
      </c>
      <c r="D18">
        <v>7342</v>
      </c>
      <c r="E18">
        <v>3608</v>
      </c>
      <c r="F18">
        <v>12651</v>
      </c>
      <c r="G18">
        <v>221</v>
      </c>
      <c r="H18">
        <v>2060</v>
      </c>
      <c r="I18">
        <v>2060</v>
      </c>
      <c r="J18">
        <v>1730</v>
      </c>
      <c r="K18">
        <v>3973</v>
      </c>
      <c r="L18">
        <v>3973</v>
      </c>
      <c r="M18">
        <v>416</v>
      </c>
      <c r="N18">
        <v>1341</v>
      </c>
      <c r="O18">
        <v>489</v>
      </c>
      <c r="P18">
        <v>244</v>
      </c>
      <c r="Q18">
        <v>873</v>
      </c>
      <c r="R18">
        <v>100</v>
      </c>
      <c r="S18">
        <v>0</v>
      </c>
      <c r="T18">
        <v>5</v>
      </c>
      <c r="U18">
        <f t="shared" si="0"/>
        <v>4341</v>
      </c>
    </row>
    <row r="19" spans="1:21">
      <c r="A19" t="s">
        <v>70</v>
      </c>
      <c r="B19" s="1" t="s">
        <v>24</v>
      </c>
      <c r="C19">
        <v>85760</v>
      </c>
      <c r="D19">
        <v>4154</v>
      </c>
      <c r="E19">
        <v>5637</v>
      </c>
      <c r="F19">
        <v>11086</v>
      </c>
      <c r="G19">
        <v>3587</v>
      </c>
      <c r="H19">
        <v>380</v>
      </c>
      <c r="I19">
        <v>350</v>
      </c>
      <c r="J19">
        <v>2152</v>
      </c>
      <c r="K19">
        <v>2446</v>
      </c>
      <c r="L19">
        <v>2230</v>
      </c>
      <c r="M19">
        <v>1057</v>
      </c>
      <c r="N19">
        <v>411</v>
      </c>
      <c r="O19">
        <v>690</v>
      </c>
      <c r="P19">
        <v>290</v>
      </c>
      <c r="Q19">
        <v>2547</v>
      </c>
      <c r="R19">
        <v>100</v>
      </c>
      <c r="S19">
        <v>0</v>
      </c>
      <c r="T19">
        <v>5</v>
      </c>
      <c r="U19">
        <f t="shared" si="0"/>
        <v>4317</v>
      </c>
    </row>
    <row r="20" spans="1:21">
      <c r="A20" t="s">
        <v>63</v>
      </c>
      <c r="B20" s="1" t="s">
        <v>33</v>
      </c>
      <c r="C20">
        <v>57130</v>
      </c>
      <c r="D20">
        <v>4199</v>
      </c>
      <c r="E20">
        <v>4056</v>
      </c>
      <c r="F20">
        <v>9489</v>
      </c>
      <c r="G20">
        <v>1043</v>
      </c>
      <c r="H20">
        <v>1524</v>
      </c>
      <c r="I20">
        <v>1673</v>
      </c>
      <c r="J20">
        <v>2445</v>
      </c>
      <c r="K20">
        <v>2290</v>
      </c>
      <c r="L20">
        <v>2290</v>
      </c>
      <c r="M20">
        <v>550</v>
      </c>
      <c r="N20">
        <v>640</v>
      </c>
      <c r="O20">
        <v>510</v>
      </c>
      <c r="P20">
        <v>591</v>
      </c>
      <c r="Q20">
        <v>953</v>
      </c>
      <c r="R20">
        <v>110</v>
      </c>
      <c r="S20">
        <v>0</v>
      </c>
      <c r="T20">
        <v>5</v>
      </c>
      <c r="U20">
        <f t="shared" si="0"/>
        <v>4240</v>
      </c>
    </row>
    <row r="21" spans="1:21">
      <c r="A21" t="s">
        <v>35</v>
      </c>
      <c r="B21" s="1" t="s">
        <v>36</v>
      </c>
      <c r="C21">
        <v>62095</v>
      </c>
      <c r="D21">
        <v>5703</v>
      </c>
      <c r="E21">
        <v>1318</v>
      </c>
      <c r="F21">
        <v>12651</v>
      </c>
      <c r="G21">
        <v>167</v>
      </c>
      <c r="H21">
        <v>1999</v>
      </c>
      <c r="I21">
        <v>1999</v>
      </c>
      <c r="J21">
        <v>1137</v>
      </c>
      <c r="K21">
        <v>1789</v>
      </c>
      <c r="L21">
        <v>1829</v>
      </c>
      <c r="M21">
        <v>227</v>
      </c>
      <c r="N21">
        <v>1424</v>
      </c>
      <c r="O21">
        <v>281</v>
      </c>
      <c r="P21">
        <v>281</v>
      </c>
      <c r="Q21">
        <v>350</v>
      </c>
      <c r="R21">
        <v>140</v>
      </c>
      <c r="S21">
        <v>11</v>
      </c>
      <c r="T21">
        <v>5</v>
      </c>
      <c r="U21">
        <f t="shared" si="0"/>
        <v>4165</v>
      </c>
    </row>
    <row r="22" spans="1:21">
      <c r="A22" t="s">
        <v>77</v>
      </c>
      <c r="B22" s="1" t="s">
        <v>44</v>
      </c>
      <c r="C22">
        <v>63497</v>
      </c>
      <c r="D22">
        <v>4396</v>
      </c>
      <c r="E22">
        <v>4396</v>
      </c>
      <c r="F22">
        <v>11086</v>
      </c>
      <c r="G22">
        <v>1386</v>
      </c>
      <c r="H22">
        <v>1386</v>
      </c>
      <c r="I22">
        <v>1386</v>
      </c>
      <c r="J22">
        <v>2769</v>
      </c>
      <c r="K22">
        <v>2769</v>
      </c>
      <c r="L22">
        <v>2769</v>
      </c>
      <c r="M22">
        <v>582</v>
      </c>
      <c r="N22">
        <v>785</v>
      </c>
      <c r="O22">
        <v>518</v>
      </c>
      <c r="P22">
        <v>613</v>
      </c>
      <c r="Q22">
        <v>1386</v>
      </c>
      <c r="R22">
        <v>100</v>
      </c>
      <c r="S22">
        <v>1</v>
      </c>
      <c r="T22">
        <v>5</v>
      </c>
      <c r="U22">
        <f t="shared" si="0"/>
        <v>4158</v>
      </c>
    </row>
    <row r="23" spans="1:21">
      <c r="A23" t="s">
        <v>68</v>
      </c>
      <c r="B23" s="1" t="s">
        <v>29</v>
      </c>
      <c r="C23">
        <v>108246</v>
      </c>
      <c r="D23">
        <v>7792</v>
      </c>
      <c r="E23">
        <v>3419</v>
      </c>
      <c r="F23">
        <v>13902</v>
      </c>
      <c r="G23">
        <v>683</v>
      </c>
      <c r="H23">
        <v>2331</v>
      </c>
      <c r="I23">
        <v>1108</v>
      </c>
      <c r="J23">
        <v>4942</v>
      </c>
      <c r="K23">
        <v>2349</v>
      </c>
      <c r="L23">
        <v>972</v>
      </c>
      <c r="M23">
        <v>334</v>
      </c>
      <c r="N23">
        <v>627</v>
      </c>
      <c r="O23">
        <v>291</v>
      </c>
      <c r="P23">
        <v>1326</v>
      </c>
      <c r="Q23">
        <v>914</v>
      </c>
      <c r="R23">
        <v>95</v>
      </c>
      <c r="S23">
        <v>0</v>
      </c>
      <c r="T23">
        <v>5</v>
      </c>
      <c r="U23">
        <f t="shared" si="0"/>
        <v>4122</v>
      </c>
    </row>
    <row r="24" spans="1:21">
      <c r="A24" t="s">
        <v>83</v>
      </c>
      <c r="B24" s="1" t="s">
        <v>24</v>
      </c>
      <c r="C24">
        <v>61030</v>
      </c>
      <c r="D24">
        <v>1731</v>
      </c>
      <c r="E24">
        <v>4692</v>
      </c>
      <c r="F24">
        <v>11886</v>
      </c>
      <c r="G24">
        <v>2343</v>
      </c>
      <c r="H24">
        <v>960</v>
      </c>
      <c r="I24">
        <v>807</v>
      </c>
      <c r="J24">
        <v>2150</v>
      </c>
      <c r="K24">
        <v>810</v>
      </c>
      <c r="L24">
        <v>1263</v>
      </c>
      <c r="M24">
        <v>869</v>
      </c>
      <c r="N24">
        <v>266</v>
      </c>
      <c r="O24">
        <v>256</v>
      </c>
      <c r="P24">
        <v>302</v>
      </c>
      <c r="Q24">
        <v>569</v>
      </c>
      <c r="R24">
        <v>90</v>
      </c>
      <c r="S24">
        <v>0</v>
      </c>
      <c r="T24">
        <v>5</v>
      </c>
      <c r="U24">
        <f t="shared" si="0"/>
        <v>4110</v>
      </c>
    </row>
    <row r="25" spans="1:21">
      <c r="A25" t="s">
        <v>52</v>
      </c>
      <c r="B25" s="1" t="s">
        <v>29</v>
      </c>
      <c r="C25">
        <v>119486</v>
      </c>
      <c r="D25">
        <v>958</v>
      </c>
      <c r="E25">
        <v>9453</v>
      </c>
      <c r="F25">
        <v>9489</v>
      </c>
      <c r="G25">
        <v>1524</v>
      </c>
      <c r="H25">
        <v>1263</v>
      </c>
      <c r="I25">
        <v>1296</v>
      </c>
      <c r="J25">
        <v>6337</v>
      </c>
      <c r="K25">
        <v>3309</v>
      </c>
      <c r="L25">
        <v>3360</v>
      </c>
      <c r="M25">
        <v>408</v>
      </c>
      <c r="N25">
        <v>244</v>
      </c>
      <c r="O25">
        <v>256</v>
      </c>
      <c r="P25">
        <v>979</v>
      </c>
      <c r="Q25">
        <v>2</v>
      </c>
      <c r="R25">
        <v>96</v>
      </c>
      <c r="S25">
        <v>0</v>
      </c>
      <c r="T25">
        <v>5</v>
      </c>
      <c r="U25">
        <f t="shared" si="0"/>
        <v>4083</v>
      </c>
    </row>
    <row r="26" spans="1:21">
      <c r="A26" t="s">
        <v>53</v>
      </c>
      <c r="B26" s="1" t="s">
        <v>24</v>
      </c>
      <c r="C26">
        <v>70941</v>
      </c>
      <c r="D26">
        <v>2524</v>
      </c>
      <c r="E26">
        <v>4730</v>
      </c>
      <c r="F26">
        <v>9489</v>
      </c>
      <c r="G26">
        <v>2229</v>
      </c>
      <c r="H26">
        <v>823</v>
      </c>
      <c r="I26">
        <v>879</v>
      </c>
      <c r="J26">
        <v>2317</v>
      </c>
      <c r="K26">
        <v>2570</v>
      </c>
      <c r="L26">
        <v>2301</v>
      </c>
      <c r="M26">
        <v>602</v>
      </c>
      <c r="N26">
        <v>510</v>
      </c>
      <c r="O26">
        <v>244</v>
      </c>
      <c r="P26">
        <v>227</v>
      </c>
      <c r="Q26">
        <v>714</v>
      </c>
      <c r="R26">
        <v>134</v>
      </c>
      <c r="S26">
        <v>8</v>
      </c>
      <c r="T26">
        <v>5</v>
      </c>
      <c r="U26">
        <f t="shared" si="0"/>
        <v>3931</v>
      </c>
    </row>
    <row r="27" spans="1:21">
      <c r="A27" t="s">
        <v>54</v>
      </c>
      <c r="B27" s="1" t="s">
        <v>24</v>
      </c>
      <c r="C27">
        <v>58684</v>
      </c>
      <c r="D27">
        <v>3939</v>
      </c>
      <c r="E27">
        <v>3281</v>
      </c>
      <c r="F27">
        <v>11086</v>
      </c>
      <c r="G27">
        <v>2393</v>
      </c>
      <c r="H27">
        <v>832</v>
      </c>
      <c r="I27">
        <v>616</v>
      </c>
      <c r="J27">
        <v>2346</v>
      </c>
      <c r="K27">
        <v>2175</v>
      </c>
      <c r="L27">
        <v>2425</v>
      </c>
      <c r="M27">
        <v>651</v>
      </c>
      <c r="N27">
        <v>227</v>
      </c>
      <c r="O27">
        <v>510</v>
      </c>
      <c r="P27">
        <v>244</v>
      </c>
      <c r="Q27">
        <v>744</v>
      </c>
      <c r="R27">
        <v>125</v>
      </c>
      <c r="S27">
        <v>0</v>
      </c>
      <c r="T27">
        <v>5</v>
      </c>
      <c r="U27">
        <f t="shared" si="0"/>
        <v>3841</v>
      </c>
    </row>
    <row r="28" spans="1:21">
      <c r="A28" t="s">
        <v>60</v>
      </c>
      <c r="B28" s="1" t="s">
        <v>61</v>
      </c>
      <c r="C28">
        <v>46204</v>
      </c>
      <c r="D28">
        <v>7270</v>
      </c>
      <c r="E28">
        <v>1331</v>
      </c>
      <c r="F28">
        <v>11086</v>
      </c>
      <c r="G28">
        <v>900</v>
      </c>
      <c r="H28">
        <v>536</v>
      </c>
      <c r="I28">
        <v>2393</v>
      </c>
      <c r="J28">
        <v>1730</v>
      </c>
      <c r="K28">
        <v>1730</v>
      </c>
      <c r="L28">
        <v>2301</v>
      </c>
      <c r="M28">
        <v>266</v>
      </c>
      <c r="N28">
        <v>743</v>
      </c>
      <c r="O28">
        <v>510</v>
      </c>
      <c r="P28">
        <v>256</v>
      </c>
      <c r="Q28">
        <v>1050</v>
      </c>
      <c r="R28">
        <v>100</v>
      </c>
      <c r="S28">
        <v>6</v>
      </c>
      <c r="T28">
        <v>5</v>
      </c>
      <c r="U28">
        <f t="shared" si="0"/>
        <v>3829</v>
      </c>
    </row>
    <row r="29" spans="1:21">
      <c r="A29" t="s">
        <v>66</v>
      </c>
      <c r="B29" s="1" t="s">
        <v>24</v>
      </c>
      <c r="C29">
        <v>70288</v>
      </c>
      <c r="D29">
        <v>4890</v>
      </c>
      <c r="E29">
        <v>6854</v>
      </c>
      <c r="F29">
        <v>16369</v>
      </c>
      <c r="G29">
        <v>2684</v>
      </c>
      <c r="H29">
        <v>622</v>
      </c>
      <c r="I29">
        <v>493</v>
      </c>
      <c r="J29">
        <v>2704</v>
      </c>
      <c r="K29">
        <v>1812</v>
      </c>
      <c r="L29">
        <v>1098</v>
      </c>
      <c r="M29">
        <v>1108</v>
      </c>
      <c r="N29">
        <v>528</v>
      </c>
      <c r="O29">
        <v>945</v>
      </c>
      <c r="P29">
        <v>253</v>
      </c>
      <c r="Q29">
        <v>1935</v>
      </c>
      <c r="R29">
        <v>110</v>
      </c>
      <c r="S29">
        <v>0</v>
      </c>
      <c r="T29">
        <v>5</v>
      </c>
      <c r="U29">
        <f t="shared" si="0"/>
        <v>3799</v>
      </c>
    </row>
    <row r="30" spans="1:21">
      <c r="A30" t="s">
        <v>87</v>
      </c>
      <c r="B30" s="1" t="s">
        <v>26</v>
      </c>
      <c r="C30">
        <v>36768</v>
      </c>
      <c r="D30">
        <v>5457</v>
      </c>
      <c r="E30">
        <v>1270</v>
      </c>
      <c r="F30">
        <v>8730</v>
      </c>
      <c r="G30">
        <v>408</v>
      </c>
      <c r="H30">
        <v>2335</v>
      </c>
      <c r="I30">
        <v>949</v>
      </c>
      <c r="J30">
        <v>1660</v>
      </c>
      <c r="K30">
        <v>2358</v>
      </c>
      <c r="L30">
        <v>2081</v>
      </c>
      <c r="M30">
        <v>266</v>
      </c>
      <c r="N30">
        <v>869</v>
      </c>
      <c r="O30">
        <v>261</v>
      </c>
      <c r="P30">
        <v>281</v>
      </c>
      <c r="Q30">
        <v>623</v>
      </c>
      <c r="R30">
        <v>103</v>
      </c>
      <c r="S30">
        <v>0</v>
      </c>
      <c r="T30">
        <v>5</v>
      </c>
      <c r="U30">
        <f t="shared" si="0"/>
        <v>3692</v>
      </c>
    </row>
    <row r="31" spans="1:21">
      <c r="A31" t="s">
        <v>81</v>
      </c>
      <c r="B31" s="1" t="s">
        <v>61</v>
      </c>
      <c r="C31">
        <v>40130</v>
      </c>
      <c r="D31">
        <v>4292</v>
      </c>
      <c r="E31">
        <v>1102</v>
      </c>
      <c r="F31">
        <v>8730</v>
      </c>
      <c r="G31">
        <v>233</v>
      </c>
      <c r="H31">
        <v>909</v>
      </c>
      <c r="I31">
        <v>2537</v>
      </c>
      <c r="J31">
        <v>1961</v>
      </c>
      <c r="K31">
        <v>2099</v>
      </c>
      <c r="L31">
        <v>3066</v>
      </c>
      <c r="M31">
        <v>256</v>
      </c>
      <c r="N31">
        <v>976</v>
      </c>
      <c r="O31">
        <v>261</v>
      </c>
      <c r="P31">
        <v>244</v>
      </c>
      <c r="Q31">
        <v>436</v>
      </c>
      <c r="R31">
        <v>103</v>
      </c>
      <c r="S31">
        <v>0</v>
      </c>
      <c r="T31">
        <v>5</v>
      </c>
      <c r="U31">
        <f t="shared" si="0"/>
        <v>3679</v>
      </c>
    </row>
    <row r="32" spans="1:21">
      <c r="A32" t="s">
        <v>27</v>
      </c>
      <c r="B32" s="1" t="s">
        <v>26</v>
      </c>
      <c r="C32">
        <v>75514</v>
      </c>
      <c r="D32">
        <v>3234</v>
      </c>
      <c r="E32">
        <v>3636</v>
      </c>
      <c r="F32">
        <v>14729</v>
      </c>
      <c r="G32">
        <v>1717</v>
      </c>
      <c r="H32">
        <v>1840</v>
      </c>
      <c r="I32">
        <v>8</v>
      </c>
      <c r="J32">
        <v>2922</v>
      </c>
      <c r="K32">
        <v>1735</v>
      </c>
      <c r="L32">
        <v>940</v>
      </c>
      <c r="M32">
        <v>820</v>
      </c>
      <c r="N32">
        <v>583</v>
      </c>
      <c r="O32">
        <v>397</v>
      </c>
      <c r="P32">
        <v>318</v>
      </c>
      <c r="Q32">
        <v>599</v>
      </c>
      <c r="R32">
        <v>100</v>
      </c>
      <c r="S32">
        <v>0</v>
      </c>
      <c r="T32">
        <v>6</v>
      </c>
      <c r="U32">
        <f t="shared" si="0"/>
        <v>3565</v>
      </c>
    </row>
    <row r="33" spans="1:21">
      <c r="A33" t="s">
        <v>82</v>
      </c>
      <c r="B33" s="1" t="s">
        <v>31</v>
      </c>
      <c r="C33">
        <v>67560</v>
      </c>
      <c r="D33">
        <v>2385</v>
      </c>
      <c r="E33">
        <v>3826</v>
      </c>
      <c r="F33">
        <v>7895</v>
      </c>
      <c r="G33">
        <v>1220</v>
      </c>
      <c r="H33">
        <v>116</v>
      </c>
      <c r="I33">
        <v>2229</v>
      </c>
      <c r="J33">
        <v>1984</v>
      </c>
      <c r="K33">
        <v>2446</v>
      </c>
      <c r="L33">
        <v>2631</v>
      </c>
      <c r="M33">
        <v>743</v>
      </c>
      <c r="N33">
        <v>510</v>
      </c>
      <c r="O33">
        <v>266</v>
      </c>
      <c r="P33">
        <v>325</v>
      </c>
      <c r="Q33">
        <v>482</v>
      </c>
      <c r="R33">
        <v>90</v>
      </c>
      <c r="S33">
        <v>0</v>
      </c>
      <c r="T33">
        <v>5</v>
      </c>
      <c r="U33">
        <f t="shared" si="0"/>
        <v>3565</v>
      </c>
    </row>
    <row r="34" spans="1:21">
      <c r="A34" t="s">
        <v>58</v>
      </c>
      <c r="B34" s="1" t="s">
        <v>31</v>
      </c>
      <c r="C34">
        <v>48153</v>
      </c>
      <c r="D34">
        <v>3226</v>
      </c>
      <c r="E34">
        <v>1411</v>
      </c>
      <c r="F34">
        <v>11086</v>
      </c>
      <c r="G34">
        <v>361</v>
      </c>
      <c r="H34">
        <v>1185</v>
      </c>
      <c r="I34">
        <v>1919</v>
      </c>
      <c r="J34">
        <v>764</v>
      </c>
      <c r="K34">
        <v>1730</v>
      </c>
      <c r="L34">
        <v>2508</v>
      </c>
      <c r="M34">
        <v>244</v>
      </c>
      <c r="N34">
        <v>1057</v>
      </c>
      <c r="O34">
        <v>284</v>
      </c>
      <c r="P34">
        <v>290</v>
      </c>
      <c r="Q34">
        <v>361</v>
      </c>
      <c r="R34">
        <v>100</v>
      </c>
      <c r="S34">
        <v>2</v>
      </c>
      <c r="T34">
        <v>5</v>
      </c>
      <c r="U34">
        <f t="shared" si="0"/>
        <v>3465</v>
      </c>
    </row>
    <row r="35" spans="1:21">
      <c r="A35" t="s">
        <v>48</v>
      </c>
      <c r="B35" s="1" t="s">
        <v>26</v>
      </c>
      <c r="C35">
        <v>56132</v>
      </c>
      <c r="D35">
        <v>5345</v>
      </c>
      <c r="E35">
        <v>1666</v>
      </c>
      <c r="F35">
        <v>11086</v>
      </c>
      <c r="G35">
        <v>510</v>
      </c>
      <c r="H35">
        <v>1662</v>
      </c>
      <c r="I35">
        <v>1238</v>
      </c>
      <c r="J35">
        <v>1081</v>
      </c>
      <c r="K35">
        <v>2301</v>
      </c>
      <c r="L35">
        <v>2398</v>
      </c>
      <c r="M35">
        <v>328</v>
      </c>
      <c r="N35">
        <v>907</v>
      </c>
      <c r="O35">
        <v>582</v>
      </c>
      <c r="P35">
        <v>256</v>
      </c>
      <c r="Q35">
        <v>1238</v>
      </c>
      <c r="R35">
        <v>100</v>
      </c>
      <c r="S35">
        <v>3</v>
      </c>
      <c r="T35">
        <v>5</v>
      </c>
      <c r="U35">
        <f t="shared" si="0"/>
        <v>3410</v>
      </c>
    </row>
    <row r="36" spans="1:21">
      <c r="A36" t="s">
        <v>78</v>
      </c>
      <c r="B36" s="1" t="s">
        <v>24</v>
      </c>
      <c r="C36">
        <v>72958</v>
      </c>
      <c r="D36">
        <v>1592</v>
      </c>
      <c r="E36">
        <v>5993</v>
      </c>
      <c r="F36">
        <v>10305</v>
      </c>
      <c r="G36">
        <v>2383</v>
      </c>
      <c r="H36">
        <v>408</v>
      </c>
      <c r="I36">
        <v>599</v>
      </c>
      <c r="J36">
        <v>2769</v>
      </c>
      <c r="K36">
        <v>2769</v>
      </c>
      <c r="L36">
        <v>2769</v>
      </c>
      <c r="M36">
        <v>841</v>
      </c>
      <c r="N36">
        <v>244</v>
      </c>
      <c r="O36">
        <v>244</v>
      </c>
      <c r="P36">
        <v>640</v>
      </c>
      <c r="Q36">
        <v>806</v>
      </c>
      <c r="R36">
        <v>90</v>
      </c>
      <c r="S36">
        <v>0</v>
      </c>
      <c r="T36">
        <v>5</v>
      </c>
      <c r="U36">
        <f t="shared" si="0"/>
        <v>3390</v>
      </c>
    </row>
    <row r="37" spans="1:21">
      <c r="A37" t="s">
        <v>42</v>
      </c>
      <c r="B37" s="1" t="s">
        <v>29</v>
      </c>
      <c r="C37">
        <v>103495</v>
      </c>
      <c r="D37">
        <v>1705</v>
      </c>
      <c r="E37">
        <v>7978</v>
      </c>
      <c r="F37">
        <v>9489</v>
      </c>
      <c r="G37">
        <v>2843</v>
      </c>
      <c r="H37">
        <v>175</v>
      </c>
      <c r="I37">
        <v>325</v>
      </c>
      <c r="J37">
        <v>5225</v>
      </c>
      <c r="K37">
        <v>1984</v>
      </c>
      <c r="L37">
        <v>1585</v>
      </c>
      <c r="M37">
        <v>550</v>
      </c>
      <c r="N37">
        <v>244</v>
      </c>
      <c r="O37">
        <v>261</v>
      </c>
      <c r="P37">
        <v>1348</v>
      </c>
      <c r="Q37">
        <v>622</v>
      </c>
      <c r="R37">
        <v>96</v>
      </c>
      <c r="S37">
        <v>0</v>
      </c>
      <c r="T37">
        <v>5</v>
      </c>
      <c r="U37">
        <f t="shared" si="0"/>
        <v>3343</v>
      </c>
    </row>
    <row r="38" spans="1:21">
      <c r="A38" t="s">
        <v>34</v>
      </c>
      <c r="B38" s="1" t="s">
        <v>26</v>
      </c>
      <c r="C38">
        <v>66432</v>
      </c>
      <c r="D38">
        <v>6617</v>
      </c>
      <c r="E38">
        <v>1667</v>
      </c>
      <c r="F38">
        <v>13467</v>
      </c>
      <c r="G38">
        <v>1238</v>
      </c>
      <c r="H38">
        <v>1867</v>
      </c>
      <c r="I38">
        <v>221</v>
      </c>
      <c r="J38">
        <v>2301</v>
      </c>
      <c r="K38">
        <v>2301</v>
      </c>
      <c r="L38">
        <v>2142</v>
      </c>
      <c r="M38">
        <v>489</v>
      </c>
      <c r="N38">
        <v>967</v>
      </c>
      <c r="O38">
        <v>290</v>
      </c>
      <c r="P38">
        <v>244</v>
      </c>
      <c r="Q38">
        <v>1185</v>
      </c>
      <c r="R38">
        <v>90</v>
      </c>
      <c r="S38">
        <v>0</v>
      </c>
      <c r="T38">
        <v>5</v>
      </c>
      <c r="U38">
        <f t="shared" si="0"/>
        <v>3326</v>
      </c>
    </row>
    <row r="39" spans="1:21">
      <c r="A39" t="s">
        <v>30</v>
      </c>
      <c r="B39" s="1" t="s">
        <v>31</v>
      </c>
      <c r="C39">
        <v>35191</v>
      </c>
      <c r="D39">
        <v>7962</v>
      </c>
      <c r="E39">
        <v>1178</v>
      </c>
      <c r="F39">
        <v>7895</v>
      </c>
      <c r="G39">
        <v>8</v>
      </c>
      <c r="H39">
        <v>196</v>
      </c>
      <c r="I39">
        <v>3105</v>
      </c>
      <c r="J39">
        <v>1900</v>
      </c>
      <c r="K39">
        <v>1725</v>
      </c>
      <c r="L39">
        <v>2793</v>
      </c>
      <c r="M39">
        <v>266</v>
      </c>
      <c r="N39">
        <v>995</v>
      </c>
      <c r="O39">
        <v>281</v>
      </c>
      <c r="P39">
        <v>266</v>
      </c>
      <c r="Q39">
        <v>5</v>
      </c>
      <c r="R39">
        <v>106</v>
      </c>
      <c r="S39">
        <v>0</v>
      </c>
      <c r="T39">
        <v>5</v>
      </c>
      <c r="U39">
        <f t="shared" si="0"/>
        <v>3309</v>
      </c>
    </row>
    <row r="40" spans="1:21">
      <c r="A40" t="s">
        <v>57</v>
      </c>
      <c r="B40" s="1" t="s">
        <v>44</v>
      </c>
      <c r="C40">
        <v>48002</v>
      </c>
      <c r="D40">
        <v>6731</v>
      </c>
      <c r="E40">
        <v>1037</v>
      </c>
      <c r="F40">
        <v>12651</v>
      </c>
      <c r="G40">
        <v>284</v>
      </c>
      <c r="H40">
        <v>873</v>
      </c>
      <c r="I40">
        <v>1919</v>
      </c>
      <c r="J40">
        <v>3575</v>
      </c>
      <c r="K40">
        <v>2175</v>
      </c>
      <c r="L40">
        <v>2769</v>
      </c>
      <c r="M40">
        <v>296</v>
      </c>
      <c r="N40">
        <v>777</v>
      </c>
      <c r="O40">
        <v>266</v>
      </c>
      <c r="P40">
        <v>995</v>
      </c>
      <c r="Q40">
        <v>873</v>
      </c>
      <c r="R40">
        <v>93</v>
      </c>
      <c r="S40">
        <v>0</v>
      </c>
      <c r="T40">
        <v>5</v>
      </c>
      <c r="U40">
        <f t="shared" si="0"/>
        <v>3076</v>
      </c>
    </row>
    <row r="41" spans="1:21">
      <c r="A41" t="s">
        <v>56</v>
      </c>
      <c r="B41" s="1" t="s">
        <v>31</v>
      </c>
      <c r="C41">
        <v>50041</v>
      </c>
      <c r="D41">
        <v>6558</v>
      </c>
      <c r="E41">
        <v>1126</v>
      </c>
      <c r="F41">
        <v>14265</v>
      </c>
      <c r="G41">
        <v>873</v>
      </c>
      <c r="H41">
        <v>175</v>
      </c>
      <c r="I41">
        <v>2008</v>
      </c>
      <c r="J41">
        <v>1081</v>
      </c>
      <c r="K41">
        <v>1081</v>
      </c>
      <c r="L41">
        <v>2508</v>
      </c>
      <c r="M41">
        <v>304</v>
      </c>
      <c r="N41">
        <v>969</v>
      </c>
      <c r="O41">
        <v>591</v>
      </c>
      <c r="P41">
        <v>266</v>
      </c>
      <c r="Q41">
        <v>1238</v>
      </c>
      <c r="R41">
        <v>121</v>
      </c>
      <c r="S41">
        <v>0</v>
      </c>
      <c r="T41">
        <v>5</v>
      </c>
      <c r="U41">
        <f t="shared" si="0"/>
        <v>3056</v>
      </c>
    </row>
    <row r="42" spans="1:21">
      <c r="A42" t="s">
        <v>43</v>
      </c>
      <c r="B42" s="1" t="s">
        <v>44</v>
      </c>
      <c r="C42">
        <v>68784</v>
      </c>
      <c r="D42">
        <v>5435</v>
      </c>
      <c r="E42">
        <v>2302</v>
      </c>
      <c r="F42">
        <v>12651</v>
      </c>
      <c r="G42">
        <v>123</v>
      </c>
      <c r="H42">
        <v>561</v>
      </c>
      <c r="I42">
        <v>2293</v>
      </c>
      <c r="J42">
        <v>2301</v>
      </c>
      <c r="K42">
        <v>1979</v>
      </c>
      <c r="L42">
        <v>5780</v>
      </c>
      <c r="M42">
        <v>296</v>
      </c>
      <c r="N42">
        <v>602</v>
      </c>
      <c r="O42">
        <v>284</v>
      </c>
      <c r="P42">
        <v>995</v>
      </c>
      <c r="Q42">
        <v>744</v>
      </c>
      <c r="R42">
        <v>100</v>
      </c>
      <c r="S42">
        <v>0</v>
      </c>
      <c r="T42">
        <v>5</v>
      </c>
      <c r="U42">
        <f t="shared" si="0"/>
        <v>2977</v>
      </c>
    </row>
    <row r="43" spans="1:21">
      <c r="A43" t="s">
        <v>89</v>
      </c>
      <c r="B43" s="1" t="s">
        <v>31</v>
      </c>
      <c r="C43">
        <v>48391</v>
      </c>
      <c r="D43">
        <v>5733</v>
      </c>
      <c r="E43">
        <v>1393</v>
      </c>
      <c r="F43">
        <v>9489</v>
      </c>
      <c r="G43">
        <v>127</v>
      </c>
      <c r="H43">
        <v>873</v>
      </c>
      <c r="I43">
        <v>1867</v>
      </c>
      <c r="J43">
        <v>2142</v>
      </c>
      <c r="K43">
        <v>2508</v>
      </c>
      <c r="L43">
        <v>2769</v>
      </c>
      <c r="M43">
        <v>296</v>
      </c>
      <c r="N43">
        <v>979</v>
      </c>
      <c r="O43">
        <v>328</v>
      </c>
      <c r="P43">
        <v>359</v>
      </c>
      <c r="Q43">
        <v>873</v>
      </c>
      <c r="R43">
        <v>90</v>
      </c>
      <c r="S43">
        <v>0</v>
      </c>
      <c r="T43">
        <v>5</v>
      </c>
      <c r="U43">
        <f t="shared" si="0"/>
        <v>2867</v>
      </c>
    </row>
    <row r="44" spans="1:21">
      <c r="A44" t="s">
        <v>84</v>
      </c>
      <c r="B44" s="1" t="s">
        <v>44</v>
      </c>
      <c r="C44">
        <v>88186</v>
      </c>
      <c r="D44">
        <v>2291</v>
      </c>
      <c r="E44">
        <v>5285</v>
      </c>
      <c r="F44">
        <v>7895</v>
      </c>
      <c r="G44">
        <v>1831</v>
      </c>
      <c r="H44">
        <v>350</v>
      </c>
      <c r="I44">
        <v>569</v>
      </c>
      <c r="J44">
        <v>2142</v>
      </c>
      <c r="K44">
        <v>1730</v>
      </c>
      <c r="L44">
        <v>3382</v>
      </c>
      <c r="M44">
        <v>486</v>
      </c>
      <c r="N44">
        <v>510</v>
      </c>
      <c r="O44">
        <v>244</v>
      </c>
      <c r="P44">
        <v>584</v>
      </c>
      <c r="Q44">
        <v>589</v>
      </c>
      <c r="R44">
        <v>86</v>
      </c>
      <c r="S44">
        <v>0</v>
      </c>
      <c r="T44">
        <v>5</v>
      </c>
      <c r="U44">
        <f t="shared" si="0"/>
        <v>2750</v>
      </c>
    </row>
    <row r="45" spans="1:21">
      <c r="A45" t="s">
        <v>86</v>
      </c>
      <c r="B45" s="1" t="s">
        <v>36</v>
      </c>
      <c r="C45">
        <v>37707</v>
      </c>
      <c r="D45">
        <v>5418</v>
      </c>
      <c r="E45">
        <v>1902</v>
      </c>
      <c r="F45">
        <v>9489</v>
      </c>
      <c r="G45">
        <v>302</v>
      </c>
      <c r="H45">
        <v>325</v>
      </c>
      <c r="I45">
        <v>1989</v>
      </c>
      <c r="J45">
        <v>1081</v>
      </c>
      <c r="K45">
        <v>1081</v>
      </c>
      <c r="L45">
        <v>2142</v>
      </c>
      <c r="M45">
        <v>281</v>
      </c>
      <c r="N45">
        <v>743</v>
      </c>
      <c r="O45">
        <v>521</v>
      </c>
      <c r="P45">
        <v>256</v>
      </c>
      <c r="Q45">
        <v>2021</v>
      </c>
      <c r="R45">
        <v>95</v>
      </c>
      <c r="S45">
        <v>0</v>
      </c>
      <c r="T45">
        <v>5</v>
      </c>
      <c r="U45">
        <f t="shared" si="0"/>
        <v>2616</v>
      </c>
    </row>
    <row r="46" spans="1:21">
      <c r="A46" t="s">
        <v>65</v>
      </c>
      <c r="B46" s="1" t="s">
        <v>33</v>
      </c>
      <c r="C46">
        <v>42457</v>
      </c>
      <c r="D46">
        <v>8524</v>
      </c>
      <c r="E46">
        <v>507</v>
      </c>
      <c r="F46">
        <v>12651</v>
      </c>
      <c r="G46">
        <v>6</v>
      </c>
      <c r="H46">
        <v>909</v>
      </c>
      <c r="I46">
        <v>1050</v>
      </c>
      <c r="J46">
        <v>2104</v>
      </c>
      <c r="K46">
        <v>2142</v>
      </c>
      <c r="L46">
        <v>2175</v>
      </c>
      <c r="M46">
        <v>256</v>
      </c>
      <c r="N46">
        <v>447</v>
      </c>
      <c r="O46">
        <v>1047</v>
      </c>
      <c r="P46">
        <v>314</v>
      </c>
      <c r="Q46">
        <v>2619</v>
      </c>
      <c r="R46">
        <v>150</v>
      </c>
      <c r="S46">
        <v>0</v>
      </c>
      <c r="T46">
        <v>5</v>
      </c>
      <c r="U46">
        <f t="shared" si="0"/>
        <v>1965</v>
      </c>
    </row>
    <row r="47" spans="1:21">
      <c r="A47" t="s">
        <v>32</v>
      </c>
      <c r="B47" s="1" t="s">
        <v>33</v>
      </c>
      <c r="C47">
        <v>33913</v>
      </c>
      <c r="D47">
        <v>10716</v>
      </c>
      <c r="E47">
        <v>359</v>
      </c>
      <c r="F47">
        <v>12651</v>
      </c>
      <c r="G47">
        <v>7</v>
      </c>
      <c r="H47">
        <v>873</v>
      </c>
      <c r="I47">
        <v>734</v>
      </c>
      <c r="J47">
        <v>1984</v>
      </c>
      <c r="K47">
        <v>1791</v>
      </c>
      <c r="L47">
        <v>1649</v>
      </c>
      <c r="M47">
        <v>266</v>
      </c>
      <c r="N47">
        <v>336</v>
      </c>
      <c r="O47">
        <v>995</v>
      </c>
      <c r="P47">
        <v>266</v>
      </c>
      <c r="Q47">
        <v>4341</v>
      </c>
      <c r="R47">
        <v>113</v>
      </c>
      <c r="S47">
        <v>0</v>
      </c>
      <c r="T47">
        <v>2</v>
      </c>
      <c r="U47">
        <f t="shared" si="0"/>
        <v>1614</v>
      </c>
    </row>
    <row r="48" spans="1:21">
      <c r="A48" t="s">
        <v>50</v>
      </c>
      <c r="B48" s="1" t="s">
        <v>44</v>
      </c>
      <c r="C48">
        <v>62095</v>
      </c>
      <c r="D48">
        <v>4653</v>
      </c>
      <c r="E48">
        <v>1318</v>
      </c>
      <c r="F48">
        <v>12651</v>
      </c>
      <c r="G48">
        <v>221</v>
      </c>
      <c r="H48">
        <v>510</v>
      </c>
      <c r="I48">
        <v>873</v>
      </c>
      <c r="J48">
        <v>466</v>
      </c>
      <c r="K48">
        <v>1081</v>
      </c>
      <c r="L48">
        <v>3225</v>
      </c>
      <c r="M48">
        <v>227</v>
      </c>
      <c r="N48">
        <v>510</v>
      </c>
      <c r="O48">
        <v>760</v>
      </c>
      <c r="P48">
        <v>757</v>
      </c>
      <c r="Q48">
        <v>1662</v>
      </c>
      <c r="R48">
        <v>100</v>
      </c>
      <c r="S48">
        <v>0</v>
      </c>
      <c r="T48">
        <v>5</v>
      </c>
      <c r="U48">
        <f t="shared" si="0"/>
        <v>1604</v>
      </c>
    </row>
    <row r="49" spans="1:21">
      <c r="A49" t="s">
        <v>28</v>
      </c>
      <c r="B49" s="1" t="s">
        <v>29</v>
      </c>
      <c r="C49">
        <v>131860</v>
      </c>
      <c r="D49">
        <v>1050</v>
      </c>
      <c r="E49">
        <v>8759</v>
      </c>
      <c r="F49">
        <v>9489</v>
      </c>
      <c r="G49">
        <v>1570</v>
      </c>
      <c r="H49">
        <v>8</v>
      </c>
      <c r="I49">
        <v>6</v>
      </c>
      <c r="J49">
        <v>5332</v>
      </c>
      <c r="K49">
        <v>2354</v>
      </c>
      <c r="L49">
        <v>2955</v>
      </c>
      <c r="M49">
        <v>381</v>
      </c>
      <c r="N49">
        <v>550</v>
      </c>
      <c r="O49">
        <v>302</v>
      </c>
      <c r="P49">
        <v>1087</v>
      </c>
      <c r="Q49">
        <v>5</v>
      </c>
      <c r="R49">
        <v>100</v>
      </c>
      <c r="S49">
        <v>0</v>
      </c>
      <c r="T49">
        <v>2</v>
      </c>
      <c r="U49">
        <f t="shared" si="0"/>
        <v>1584</v>
      </c>
    </row>
  </sheetData>
  <sortState ref="A2:U49">
    <sortCondition ref="U2" descending="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selection activeCell="K48" sqref="K48"/>
    </sheetView>
  </sheetViews>
  <sheetFormatPr defaultColWidth="9" defaultRowHeight="13.5"/>
  <cols>
    <col min="1" max="2" width="9" style="1"/>
    <col min="3" max="3" width="18" customWidth="1"/>
    <col min="4" max="6" width="9" style="1"/>
    <col min="9" max="10" width="9" style="1"/>
    <col min="11" max="11" width="16.125" customWidth="1"/>
    <col min="12" max="12" width="17.375" customWidth="1"/>
    <col min="13" max="13" width="13.875" customWidth="1"/>
  </cols>
  <sheetData>
    <row r="1" ht="38" customHeight="1" spans="1:13">
      <c r="A1" s="2" t="s">
        <v>90</v>
      </c>
      <c r="B1" s="2"/>
      <c r="C1" s="2"/>
      <c r="D1" s="2"/>
      <c r="E1" s="2"/>
      <c r="F1" s="2"/>
      <c r="I1" s="2" t="s">
        <v>91</v>
      </c>
      <c r="J1" s="2"/>
      <c r="K1" s="2"/>
      <c r="L1" s="2"/>
      <c r="M1" s="2"/>
    </row>
    <row r="2" s="1" customFormat="1" ht="21" customHeight="1" spans="1:11">
      <c r="A2" s="1" t="s">
        <v>92</v>
      </c>
      <c r="B2" s="1" t="s">
        <v>93</v>
      </c>
      <c r="C2" s="1" t="s">
        <v>94</v>
      </c>
      <c r="D2" s="1" t="s">
        <v>95</v>
      </c>
      <c r="I2" s="1" t="s">
        <v>96</v>
      </c>
      <c r="J2" s="1" t="s">
        <v>97</v>
      </c>
      <c r="K2" s="1" t="s">
        <v>98</v>
      </c>
    </row>
    <row r="3" spans="1:13">
      <c r="A3" s="1" t="s">
        <v>99</v>
      </c>
      <c r="B3" s="1">
        <v>3</v>
      </c>
      <c r="C3" t="s">
        <v>100</v>
      </c>
      <c r="D3" s="1" t="s">
        <v>101</v>
      </c>
      <c r="E3" s="1" t="s">
        <v>102</v>
      </c>
      <c r="F3" s="1" t="s">
        <v>103</v>
      </c>
      <c r="I3" s="1" t="s">
        <v>51</v>
      </c>
      <c r="J3" s="1" t="s">
        <v>104</v>
      </c>
      <c r="K3" t="s">
        <v>105</v>
      </c>
      <c r="L3" t="s">
        <v>106</v>
      </c>
      <c r="M3" t="s">
        <v>107</v>
      </c>
    </row>
    <row r="4" spans="1:13">
      <c r="A4" s="1" t="s">
        <v>99</v>
      </c>
      <c r="B4" s="1">
        <v>4</v>
      </c>
      <c r="C4" t="s">
        <v>108</v>
      </c>
      <c r="D4" s="1" t="s">
        <v>109</v>
      </c>
      <c r="E4" s="1" t="s">
        <v>110</v>
      </c>
      <c r="J4" s="1" t="s">
        <v>87</v>
      </c>
      <c r="K4" t="s">
        <v>111</v>
      </c>
      <c r="L4" t="s">
        <v>112</v>
      </c>
      <c r="M4" t="s">
        <v>113</v>
      </c>
    </row>
    <row r="5" spans="1:13">
      <c r="A5" s="1" t="s">
        <v>99</v>
      </c>
      <c r="B5" s="1">
        <v>7</v>
      </c>
      <c r="C5" t="s">
        <v>111</v>
      </c>
      <c r="D5" s="1" t="s">
        <v>89</v>
      </c>
      <c r="E5" s="1" t="s">
        <v>87</v>
      </c>
      <c r="J5" s="1" t="s">
        <v>81</v>
      </c>
      <c r="K5" t="s">
        <v>114</v>
      </c>
      <c r="L5" t="s">
        <v>115</v>
      </c>
      <c r="M5" t="s">
        <v>116</v>
      </c>
    </row>
    <row r="6" spans="1:13">
      <c r="A6" s="1" t="s">
        <v>117</v>
      </c>
      <c r="B6" s="1">
        <v>10</v>
      </c>
      <c r="C6" t="s">
        <v>118</v>
      </c>
      <c r="D6" s="1" t="s">
        <v>119</v>
      </c>
      <c r="E6" s="1" t="s">
        <v>120</v>
      </c>
      <c r="F6" s="1" t="s">
        <v>121</v>
      </c>
      <c r="J6" s="1" t="s">
        <v>122</v>
      </c>
      <c r="K6" t="s">
        <v>123</v>
      </c>
      <c r="L6" t="s">
        <v>124</v>
      </c>
      <c r="M6" t="s">
        <v>125</v>
      </c>
    </row>
    <row r="7" spans="1:13">
      <c r="A7" s="1" t="s">
        <v>117</v>
      </c>
      <c r="B7" s="1">
        <v>10</v>
      </c>
      <c r="C7" t="s">
        <v>126</v>
      </c>
      <c r="D7" s="1" t="s">
        <v>127</v>
      </c>
      <c r="E7" s="1" t="s">
        <v>128</v>
      </c>
      <c r="J7" s="1" t="s">
        <v>127</v>
      </c>
      <c r="K7" t="s">
        <v>126</v>
      </c>
      <c r="L7" t="s">
        <v>129</v>
      </c>
      <c r="M7" t="s">
        <v>130</v>
      </c>
    </row>
    <row r="8" spans="1:13">
      <c r="A8" s="1" t="s">
        <v>131</v>
      </c>
      <c r="B8" s="1">
        <v>10</v>
      </c>
      <c r="C8" t="s">
        <v>132</v>
      </c>
      <c r="D8" s="1" t="s">
        <v>133</v>
      </c>
      <c r="E8" s="1" t="s">
        <v>134</v>
      </c>
      <c r="F8" s="1" t="s">
        <v>86</v>
      </c>
      <c r="J8" s="1" t="s">
        <v>135</v>
      </c>
      <c r="K8" t="s">
        <v>136</v>
      </c>
      <c r="L8" t="s">
        <v>137</v>
      </c>
      <c r="M8" t="s">
        <v>138</v>
      </c>
    </row>
    <row r="9" spans="1:13">
      <c r="A9" s="1" t="s">
        <v>131</v>
      </c>
      <c r="B9" s="1">
        <v>10</v>
      </c>
      <c r="C9" t="s">
        <v>139</v>
      </c>
      <c r="D9" s="1" t="s">
        <v>140</v>
      </c>
      <c r="E9" s="1" t="s">
        <v>141</v>
      </c>
      <c r="F9" s="1" t="s">
        <v>142</v>
      </c>
      <c r="J9" s="1" t="s">
        <v>143</v>
      </c>
      <c r="K9" t="s">
        <v>144</v>
      </c>
      <c r="L9" t="s">
        <v>145</v>
      </c>
      <c r="M9" t="s">
        <v>146</v>
      </c>
    </row>
    <row r="10" spans="1:13">
      <c r="A10" s="1" t="s">
        <v>147</v>
      </c>
      <c r="B10" s="1">
        <v>15</v>
      </c>
      <c r="C10" t="s">
        <v>105</v>
      </c>
      <c r="D10" s="1" t="s">
        <v>148</v>
      </c>
      <c r="E10" s="1" t="s">
        <v>104</v>
      </c>
      <c r="J10" s="1" t="s">
        <v>101</v>
      </c>
      <c r="K10" t="s">
        <v>100</v>
      </c>
      <c r="L10" t="s">
        <v>149</v>
      </c>
      <c r="M10" t="s">
        <v>150</v>
      </c>
    </row>
    <row r="11" spans="1:13">
      <c r="A11" s="1" t="s">
        <v>41</v>
      </c>
      <c r="B11" s="1">
        <v>16</v>
      </c>
      <c r="C11" t="s">
        <v>151</v>
      </c>
      <c r="D11" s="1" t="s">
        <v>152</v>
      </c>
      <c r="E11" s="1" t="s">
        <v>82</v>
      </c>
      <c r="J11" s="1" t="s">
        <v>153</v>
      </c>
      <c r="K11" t="s">
        <v>154</v>
      </c>
      <c r="L11" t="s">
        <v>155</v>
      </c>
      <c r="M11" t="s">
        <v>156</v>
      </c>
    </row>
    <row r="12" spans="1:13">
      <c r="A12" s="1" t="s">
        <v>147</v>
      </c>
      <c r="B12" s="1">
        <v>17</v>
      </c>
      <c r="C12" t="s">
        <v>136</v>
      </c>
      <c r="D12" s="1" t="s">
        <v>135</v>
      </c>
      <c r="E12" s="1" t="s">
        <v>157</v>
      </c>
      <c r="F12" s="1" t="s">
        <v>158</v>
      </c>
      <c r="I12" s="1" t="s">
        <v>41</v>
      </c>
      <c r="J12" s="1" t="s">
        <v>133</v>
      </c>
      <c r="K12" t="s">
        <v>132</v>
      </c>
      <c r="L12" t="s">
        <v>154</v>
      </c>
      <c r="M12" t="s">
        <v>159</v>
      </c>
    </row>
    <row r="13" spans="1:13">
      <c r="A13" s="1" t="s">
        <v>147</v>
      </c>
      <c r="B13" s="1">
        <v>17</v>
      </c>
      <c r="C13" t="s">
        <v>160</v>
      </c>
      <c r="D13" s="1" t="s">
        <v>81</v>
      </c>
      <c r="E13" s="1" t="s">
        <v>84</v>
      </c>
      <c r="F13" s="1" t="s">
        <v>83</v>
      </c>
      <c r="J13" s="1" t="s">
        <v>140</v>
      </c>
      <c r="K13" t="s">
        <v>139</v>
      </c>
      <c r="L13" t="s">
        <v>161</v>
      </c>
      <c r="M13" t="s">
        <v>162</v>
      </c>
    </row>
    <row r="14" spans="1:13">
      <c r="A14" s="1" t="s">
        <v>163</v>
      </c>
      <c r="B14" s="1">
        <v>19</v>
      </c>
      <c r="C14" t="s">
        <v>144</v>
      </c>
      <c r="D14" s="1" t="s">
        <v>164</v>
      </c>
      <c r="E14" s="1" t="s">
        <v>165</v>
      </c>
      <c r="F14" s="1" t="s">
        <v>143</v>
      </c>
      <c r="J14" s="1" t="s">
        <v>82</v>
      </c>
      <c r="K14" t="s">
        <v>151</v>
      </c>
      <c r="L14" t="s">
        <v>166</v>
      </c>
      <c r="M14" t="s">
        <v>125</v>
      </c>
    </row>
    <row r="15" spans="1:13">
      <c r="A15" s="1" t="s">
        <v>46</v>
      </c>
      <c r="B15" s="1">
        <v>20</v>
      </c>
      <c r="C15" t="s">
        <v>123</v>
      </c>
      <c r="D15" s="1" t="s">
        <v>167</v>
      </c>
      <c r="E15" s="1" t="s">
        <v>168</v>
      </c>
      <c r="F15" s="1" t="s">
        <v>122</v>
      </c>
      <c r="J15" s="1" t="s">
        <v>169</v>
      </c>
      <c r="K15" t="s">
        <v>170</v>
      </c>
      <c r="L15" t="s">
        <v>129</v>
      </c>
      <c r="M15" t="s">
        <v>171</v>
      </c>
    </row>
    <row r="16" spans="1:13">
      <c r="A16" s="1" t="s">
        <v>172</v>
      </c>
      <c r="B16" s="1">
        <v>20</v>
      </c>
      <c r="C16" t="s">
        <v>173</v>
      </c>
      <c r="D16" s="1" t="s">
        <v>174</v>
      </c>
      <c r="I16" s="1" t="s">
        <v>59</v>
      </c>
      <c r="J16" s="1" t="s">
        <v>120</v>
      </c>
      <c r="K16" t="s">
        <v>118</v>
      </c>
      <c r="L16" t="s">
        <v>159</v>
      </c>
      <c r="M16" t="s">
        <v>175</v>
      </c>
    </row>
    <row r="17" spans="1:13">
      <c r="A17" s="1" t="s">
        <v>176</v>
      </c>
      <c r="B17" s="1">
        <v>22</v>
      </c>
      <c r="C17" t="s">
        <v>170</v>
      </c>
      <c r="D17" s="3" t="s">
        <v>103</v>
      </c>
      <c r="E17" s="1" t="s">
        <v>177</v>
      </c>
      <c r="F17" s="1" t="s">
        <v>169</v>
      </c>
      <c r="J17" s="1" t="s">
        <v>158</v>
      </c>
      <c r="K17" t="s">
        <v>136</v>
      </c>
      <c r="L17" t="s">
        <v>146</v>
      </c>
      <c r="M17" t="s">
        <v>178</v>
      </c>
    </row>
    <row r="18" spans="1:13">
      <c r="A18" s="1" t="s">
        <v>179</v>
      </c>
      <c r="B18" s="1">
        <v>23</v>
      </c>
      <c r="C18" t="s">
        <v>154</v>
      </c>
      <c r="D18" s="1" t="s">
        <v>180</v>
      </c>
      <c r="E18" s="1" t="s">
        <v>153</v>
      </c>
      <c r="F18" s="3" t="s">
        <v>133</v>
      </c>
      <c r="J18" s="1" t="s">
        <v>88</v>
      </c>
      <c r="K18" t="s">
        <v>106</v>
      </c>
      <c r="L18" t="s">
        <v>155</v>
      </c>
      <c r="M18" t="s">
        <v>181</v>
      </c>
    </row>
    <row r="19" spans="1:13">
      <c r="A19" s="1" t="s">
        <v>179</v>
      </c>
      <c r="B19" s="1">
        <v>24</v>
      </c>
      <c r="C19" t="s">
        <v>106</v>
      </c>
      <c r="D19" s="3" t="s">
        <v>128</v>
      </c>
      <c r="E19" s="1" t="s">
        <v>88</v>
      </c>
      <c r="F19" s="3" t="s">
        <v>104</v>
      </c>
      <c r="J19" s="1" t="s">
        <v>89</v>
      </c>
      <c r="K19" t="s">
        <v>111</v>
      </c>
      <c r="L19" t="s">
        <v>149</v>
      </c>
      <c r="M19" t="s">
        <v>182</v>
      </c>
    </row>
    <row r="20" spans="1:13">
      <c r="A20" s="1" t="s">
        <v>176</v>
      </c>
      <c r="B20" s="1">
        <v>24</v>
      </c>
      <c r="C20" t="s">
        <v>145</v>
      </c>
      <c r="D20" s="1" t="s">
        <v>183</v>
      </c>
      <c r="E20" s="3" t="s">
        <v>143</v>
      </c>
      <c r="F20" s="1" t="s">
        <v>184</v>
      </c>
      <c r="I20" s="1" t="s">
        <v>64</v>
      </c>
      <c r="J20" s="1" t="s">
        <v>167</v>
      </c>
      <c r="K20" t="s">
        <v>123</v>
      </c>
      <c r="L20" t="s">
        <v>155</v>
      </c>
      <c r="M20" t="s">
        <v>185</v>
      </c>
    </row>
    <row r="21" spans="1:13">
      <c r="A21" s="1" t="s">
        <v>51</v>
      </c>
      <c r="B21" s="1">
        <v>26</v>
      </c>
      <c r="C21" t="s">
        <v>166</v>
      </c>
      <c r="D21" s="3" t="s">
        <v>157</v>
      </c>
      <c r="E21" s="1" t="s">
        <v>186</v>
      </c>
      <c r="F21" s="3" t="s">
        <v>82</v>
      </c>
      <c r="J21" s="1" t="s">
        <v>86</v>
      </c>
      <c r="K21" t="s">
        <v>132</v>
      </c>
      <c r="L21" t="s">
        <v>137</v>
      </c>
      <c r="M21" t="s">
        <v>187</v>
      </c>
    </row>
    <row r="22" spans="1:13">
      <c r="A22" s="1" t="s">
        <v>163</v>
      </c>
      <c r="B22" s="1">
        <v>26</v>
      </c>
      <c r="C22" t="s">
        <v>188</v>
      </c>
      <c r="D22" s="1" t="s">
        <v>85</v>
      </c>
      <c r="E22" s="3" t="s">
        <v>109</v>
      </c>
      <c r="F22" s="1" t="s">
        <v>189</v>
      </c>
      <c r="J22" s="1" t="s">
        <v>189</v>
      </c>
      <c r="K22" t="s">
        <v>188</v>
      </c>
      <c r="L22" t="s">
        <v>190</v>
      </c>
      <c r="M22" t="s">
        <v>191</v>
      </c>
    </row>
    <row r="23" spans="1:13">
      <c r="A23" s="1" t="s">
        <v>147</v>
      </c>
      <c r="B23" s="1">
        <v>27</v>
      </c>
      <c r="C23" t="s">
        <v>161</v>
      </c>
      <c r="D23" s="3" t="s">
        <v>142</v>
      </c>
      <c r="E23" s="3" t="s">
        <v>140</v>
      </c>
      <c r="F23" s="3" t="s">
        <v>183</v>
      </c>
      <c r="J23" s="1" t="s">
        <v>177</v>
      </c>
      <c r="K23" t="s">
        <v>170</v>
      </c>
      <c r="L23" t="s">
        <v>112</v>
      </c>
      <c r="M23" t="s">
        <v>191</v>
      </c>
    </row>
    <row r="24" spans="1:13">
      <c r="A24" s="1" t="s">
        <v>99</v>
      </c>
      <c r="B24" s="1">
        <v>27</v>
      </c>
      <c r="C24" t="s">
        <v>124</v>
      </c>
      <c r="D24" s="3" t="s">
        <v>122</v>
      </c>
      <c r="E24" s="3" t="s">
        <v>110</v>
      </c>
      <c r="F24" s="3" t="s">
        <v>121</v>
      </c>
      <c r="J24" s="1" t="s">
        <v>184</v>
      </c>
      <c r="K24" t="s">
        <v>145</v>
      </c>
      <c r="L24" t="s">
        <v>149</v>
      </c>
      <c r="M24" t="s">
        <v>192</v>
      </c>
    </row>
    <row r="25" spans="1:13">
      <c r="A25" s="1" t="s">
        <v>193</v>
      </c>
      <c r="B25" s="1">
        <v>27</v>
      </c>
      <c r="C25" t="s">
        <v>115</v>
      </c>
      <c r="D25" s="3" t="s">
        <v>152</v>
      </c>
      <c r="E25" s="3" t="s">
        <v>102</v>
      </c>
      <c r="F25" s="3" t="s">
        <v>81</v>
      </c>
      <c r="J25" s="1" t="s">
        <v>110</v>
      </c>
      <c r="K25" t="s">
        <v>108</v>
      </c>
      <c r="L25" t="s">
        <v>124</v>
      </c>
      <c r="M25" t="s">
        <v>194</v>
      </c>
    </row>
    <row r="26" spans="1:13">
      <c r="A26" s="1" t="s">
        <v>193</v>
      </c>
      <c r="B26" s="1">
        <v>28</v>
      </c>
      <c r="C26" t="s">
        <v>137</v>
      </c>
      <c r="D26" s="3" t="s">
        <v>86</v>
      </c>
      <c r="E26" s="3" t="s">
        <v>84</v>
      </c>
      <c r="F26" s="3" t="s">
        <v>135</v>
      </c>
      <c r="I26" s="1" t="s">
        <v>195</v>
      </c>
      <c r="J26" s="1" t="s">
        <v>168</v>
      </c>
      <c r="K26" t="s">
        <v>123</v>
      </c>
      <c r="L26" t="s">
        <v>107</v>
      </c>
      <c r="M26" t="s">
        <v>171</v>
      </c>
    </row>
    <row r="27" spans="1:13">
      <c r="A27" s="1" t="s">
        <v>147</v>
      </c>
      <c r="B27" s="1">
        <v>28</v>
      </c>
      <c r="C27" t="s">
        <v>149</v>
      </c>
      <c r="D27" s="3" t="s">
        <v>89</v>
      </c>
      <c r="E27" s="3" t="s">
        <v>184</v>
      </c>
      <c r="F27" s="3" t="s">
        <v>101</v>
      </c>
      <c r="J27" s="1" t="s">
        <v>83</v>
      </c>
      <c r="K27" t="s">
        <v>114</v>
      </c>
      <c r="L27" t="s">
        <v>196</v>
      </c>
      <c r="M27" t="s">
        <v>197</v>
      </c>
    </row>
    <row r="28" spans="1:13">
      <c r="A28" s="1" t="s">
        <v>198</v>
      </c>
      <c r="B28" s="1">
        <v>29</v>
      </c>
      <c r="C28" t="s">
        <v>146</v>
      </c>
      <c r="D28" s="4" t="s">
        <v>143</v>
      </c>
      <c r="E28" s="3" t="s">
        <v>158</v>
      </c>
      <c r="F28" s="3" t="s">
        <v>180</v>
      </c>
      <c r="J28" s="1" t="s">
        <v>109</v>
      </c>
      <c r="K28" t="s">
        <v>108</v>
      </c>
      <c r="L28" t="s">
        <v>188</v>
      </c>
      <c r="M28" t="s">
        <v>194</v>
      </c>
    </row>
    <row r="29" spans="1:13">
      <c r="A29" s="1" t="s">
        <v>51</v>
      </c>
      <c r="B29" s="1">
        <v>29</v>
      </c>
      <c r="C29" t="s">
        <v>159</v>
      </c>
      <c r="D29" s="3" t="s">
        <v>186</v>
      </c>
      <c r="E29" s="4" t="s">
        <v>133</v>
      </c>
      <c r="F29" s="3" t="s">
        <v>120</v>
      </c>
      <c r="J29" s="1" t="s">
        <v>180</v>
      </c>
      <c r="K29" t="s">
        <v>154</v>
      </c>
      <c r="L29" t="s">
        <v>129</v>
      </c>
      <c r="M29" t="s">
        <v>175</v>
      </c>
    </row>
    <row r="30" spans="1:13">
      <c r="A30" s="1" t="s">
        <v>55</v>
      </c>
      <c r="B30" s="1">
        <v>29</v>
      </c>
      <c r="C30" t="s">
        <v>129</v>
      </c>
      <c r="D30" s="3" t="s">
        <v>169</v>
      </c>
      <c r="E30" s="4" t="s">
        <v>103</v>
      </c>
      <c r="F30" s="3" t="s">
        <v>127</v>
      </c>
      <c r="J30" s="1" t="s">
        <v>142</v>
      </c>
      <c r="K30" t="s">
        <v>139</v>
      </c>
      <c r="L30" t="s">
        <v>161</v>
      </c>
      <c r="M30" t="s">
        <v>187</v>
      </c>
    </row>
    <row r="31" spans="1:13">
      <c r="A31" s="1" t="s">
        <v>51</v>
      </c>
      <c r="B31" s="1">
        <v>30</v>
      </c>
      <c r="C31" t="s">
        <v>187</v>
      </c>
      <c r="D31" s="4" t="s">
        <v>86</v>
      </c>
      <c r="E31" s="3" t="s">
        <v>134</v>
      </c>
      <c r="F31" s="3" t="s">
        <v>142</v>
      </c>
      <c r="J31" s="1" t="s">
        <v>186</v>
      </c>
      <c r="K31" t="s">
        <v>166</v>
      </c>
      <c r="L31" t="s">
        <v>159</v>
      </c>
      <c r="M31" t="s">
        <v>185</v>
      </c>
    </row>
    <row r="32" spans="1:13">
      <c r="A32" s="1" t="s">
        <v>55</v>
      </c>
      <c r="B32" s="1">
        <v>30</v>
      </c>
      <c r="C32" t="s">
        <v>116</v>
      </c>
      <c r="D32" s="3" t="s">
        <v>83</v>
      </c>
      <c r="E32" s="4" t="s">
        <v>81</v>
      </c>
      <c r="F32" s="4" t="s">
        <v>128</v>
      </c>
      <c r="I32" s="1" t="s">
        <v>55</v>
      </c>
      <c r="J32" s="1" t="s">
        <v>103</v>
      </c>
      <c r="K32" t="s">
        <v>100</v>
      </c>
      <c r="L32" t="s">
        <v>170</v>
      </c>
      <c r="M32" t="s">
        <v>129</v>
      </c>
    </row>
    <row r="33" spans="1:13">
      <c r="A33" s="1" t="s">
        <v>55</v>
      </c>
      <c r="B33" s="1">
        <v>30</v>
      </c>
      <c r="C33" t="s">
        <v>155</v>
      </c>
      <c r="D33" s="3" t="s">
        <v>153</v>
      </c>
      <c r="E33" s="3" t="s">
        <v>88</v>
      </c>
      <c r="F33" s="3" t="s">
        <v>167</v>
      </c>
      <c r="J33" s="1" t="s">
        <v>152</v>
      </c>
      <c r="K33" t="s">
        <v>151</v>
      </c>
      <c r="L33" t="s">
        <v>115</v>
      </c>
      <c r="M33" t="s">
        <v>194</v>
      </c>
    </row>
    <row r="34" spans="1:13">
      <c r="A34" s="1" t="s">
        <v>199</v>
      </c>
      <c r="B34" s="1">
        <v>30</v>
      </c>
      <c r="C34" t="s">
        <v>130</v>
      </c>
      <c r="D34" s="4" t="s">
        <v>84</v>
      </c>
      <c r="E34" s="4" t="s">
        <v>127</v>
      </c>
      <c r="J34" s="1" t="s">
        <v>84</v>
      </c>
      <c r="K34" t="s">
        <v>114</v>
      </c>
      <c r="L34" t="s">
        <v>137</v>
      </c>
      <c r="M34" t="s">
        <v>130</v>
      </c>
    </row>
    <row r="35" spans="1:13">
      <c r="A35" s="1" t="s">
        <v>200</v>
      </c>
      <c r="B35" s="1">
        <v>30</v>
      </c>
      <c r="C35" t="s">
        <v>194</v>
      </c>
      <c r="D35" s="4" t="s">
        <v>110</v>
      </c>
      <c r="E35" s="4" t="s">
        <v>109</v>
      </c>
      <c r="F35" s="4" t="s">
        <v>152</v>
      </c>
      <c r="J35" s="1" t="s">
        <v>128</v>
      </c>
      <c r="K35" t="s">
        <v>126</v>
      </c>
      <c r="L35" t="s">
        <v>106</v>
      </c>
      <c r="M35" t="s">
        <v>116</v>
      </c>
    </row>
    <row r="36" spans="1:13">
      <c r="A36" s="1" t="s">
        <v>172</v>
      </c>
      <c r="B36" s="1">
        <v>32</v>
      </c>
      <c r="C36" t="s">
        <v>107</v>
      </c>
      <c r="D36" s="4" t="s">
        <v>104</v>
      </c>
      <c r="E36" s="3" t="s">
        <v>168</v>
      </c>
      <c r="F36" s="3" t="s">
        <v>148</v>
      </c>
      <c r="I36" s="1" t="s">
        <v>46</v>
      </c>
      <c r="J36" s="1" t="s">
        <v>183</v>
      </c>
      <c r="K36" t="s">
        <v>145</v>
      </c>
      <c r="L36" t="s">
        <v>161</v>
      </c>
      <c r="M36" t="s">
        <v>192</v>
      </c>
    </row>
    <row r="37" spans="1:13">
      <c r="A37" s="1" t="s">
        <v>51</v>
      </c>
      <c r="B37" s="1">
        <v>32</v>
      </c>
      <c r="C37" t="s">
        <v>190</v>
      </c>
      <c r="D37" s="3" t="s">
        <v>85</v>
      </c>
      <c r="E37" s="4" t="s">
        <v>102</v>
      </c>
      <c r="F37" s="3" t="s">
        <v>189</v>
      </c>
      <c r="J37" s="1" t="s">
        <v>121</v>
      </c>
      <c r="K37" t="s">
        <v>118</v>
      </c>
      <c r="L37" t="s">
        <v>124</v>
      </c>
      <c r="M37" t="s">
        <v>201</v>
      </c>
    </row>
    <row r="38" spans="1:13">
      <c r="A38" s="1" t="s">
        <v>46</v>
      </c>
      <c r="B38" s="1">
        <v>33</v>
      </c>
      <c r="C38" t="s">
        <v>112</v>
      </c>
      <c r="D38" s="1" t="s">
        <v>202</v>
      </c>
      <c r="E38" s="3" t="s">
        <v>177</v>
      </c>
      <c r="F38" s="3" t="s">
        <v>87</v>
      </c>
      <c r="J38" s="1" t="s">
        <v>164</v>
      </c>
      <c r="K38" t="s">
        <v>144</v>
      </c>
      <c r="L38" t="s">
        <v>182</v>
      </c>
      <c r="M38" t="s">
        <v>191</v>
      </c>
    </row>
    <row r="39" spans="1:13">
      <c r="A39" s="1" t="s">
        <v>200</v>
      </c>
      <c r="B39" s="1">
        <v>34</v>
      </c>
      <c r="C39" t="s">
        <v>201</v>
      </c>
      <c r="D39" s="4" t="s">
        <v>121</v>
      </c>
      <c r="E39" s="3" t="s">
        <v>119</v>
      </c>
      <c r="J39" s="1" t="s">
        <v>157</v>
      </c>
      <c r="K39" t="s">
        <v>136</v>
      </c>
      <c r="L39" t="s">
        <v>166</v>
      </c>
      <c r="M39" t="s">
        <v>156</v>
      </c>
    </row>
    <row r="40" spans="1:13">
      <c r="A40" s="1" t="s">
        <v>131</v>
      </c>
      <c r="B40" s="1">
        <v>34</v>
      </c>
      <c r="C40" t="s">
        <v>175</v>
      </c>
      <c r="D40" s="4" t="s">
        <v>120</v>
      </c>
      <c r="E40" s="4" t="s">
        <v>180</v>
      </c>
      <c r="F40" s="4" t="s">
        <v>148</v>
      </c>
      <c r="J40" s="1" t="s">
        <v>102</v>
      </c>
      <c r="K40" t="s">
        <v>100</v>
      </c>
      <c r="L40" t="s">
        <v>115</v>
      </c>
      <c r="M40" t="s">
        <v>190</v>
      </c>
    </row>
    <row r="41" spans="1:13">
      <c r="A41" s="1" t="s">
        <v>172</v>
      </c>
      <c r="B41" s="1">
        <v>34</v>
      </c>
      <c r="C41" t="s">
        <v>125</v>
      </c>
      <c r="D41" s="4" t="s">
        <v>82</v>
      </c>
      <c r="E41" s="4" t="s">
        <v>122</v>
      </c>
      <c r="J41" s="1" t="s">
        <v>141</v>
      </c>
      <c r="K41" t="s">
        <v>139</v>
      </c>
      <c r="L41" t="s">
        <v>138</v>
      </c>
      <c r="M41" t="s">
        <v>181</v>
      </c>
    </row>
    <row r="42" spans="1:13">
      <c r="A42" s="1" t="s">
        <v>46</v>
      </c>
      <c r="B42" s="1">
        <v>34</v>
      </c>
      <c r="C42" t="s">
        <v>178</v>
      </c>
      <c r="D42" s="4" t="s">
        <v>158</v>
      </c>
      <c r="E42" s="3" t="s">
        <v>202</v>
      </c>
      <c r="I42" s="1" t="s">
        <v>67</v>
      </c>
      <c r="J42" s="1" t="s">
        <v>202</v>
      </c>
      <c r="K42" t="s">
        <v>112</v>
      </c>
      <c r="L42" t="s">
        <v>178</v>
      </c>
      <c r="M42" t="s">
        <v>113</v>
      </c>
    </row>
    <row r="43" spans="1:13">
      <c r="A43" s="1" t="s">
        <v>199</v>
      </c>
      <c r="B43" s="1">
        <v>34</v>
      </c>
      <c r="C43" t="s">
        <v>138</v>
      </c>
      <c r="D43" s="3" t="s">
        <v>141</v>
      </c>
      <c r="E43" s="4" t="s">
        <v>135</v>
      </c>
      <c r="J43" s="1" t="s">
        <v>148</v>
      </c>
      <c r="K43" t="s">
        <v>105</v>
      </c>
      <c r="L43" t="s">
        <v>107</v>
      </c>
      <c r="M43" t="s">
        <v>175</v>
      </c>
    </row>
    <row r="44" spans="1:13">
      <c r="A44" s="1" t="s">
        <v>46</v>
      </c>
      <c r="B44" s="1">
        <v>34</v>
      </c>
      <c r="C44" t="s">
        <v>182</v>
      </c>
      <c r="D44" s="3" t="s">
        <v>164</v>
      </c>
      <c r="E44" s="4" t="s">
        <v>89</v>
      </c>
      <c r="J44" s="1" t="s">
        <v>119</v>
      </c>
      <c r="K44" t="s">
        <v>118</v>
      </c>
      <c r="L44" t="s">
        <v>201</v>
      </c>
      <c r="M44" t="s">
        <v>156</v>
      </c>
    </row>
    <row r="45" spans="1:13">
      <c r="A45" s="1" t="s">
        <v>176</v>
      </c>
      <c r="B45" s="1">
        <v>34</v>
      </c>
      <c r="C45" t="s">
        <v>192</v>
      </c>
      <c r="D45" s="4" t="s">
        <v>183</v>
      </c>
      <c r="E45" s="4" t="s">
        <v>184</v>
      </c>
      <c r="F45" s="4"/>
      <c r="J45" s="1" t="s">
        <v>165</v>
      </c>
      <c r="K45" t="s">
        <v>144</v>
      </c>
      <c r="L45" t="s">
        <v>162</v>
      </c>
      <c r="M45" t="s">
        <v>191</v>
      </c>
    </row>
    <row r="46" spans="1:13">
      <c r="A46" s="1" t="s">
        <v>179</v>
      </c>
      <c r="B46" s="1">
        <v>35</v>
      </c>
      <c r="C46" t="s">
        <v>156</v>
      </c>
      <c r="D46" s="4" t="s">
        <v>157</v>
      </c>
      <c r="E46" s="4" t="s">
        <v>119</v>
      </c>
      <c r="F46" s="4" t="s">
        <v>153</v>
      </c>
      <c r="J46" s="1" t="s">
        <v>85</v>
      </c>
      <c r="K46" t="s">
        <v>188</v>
      </c>
      <c r="L46" t="s">
        <v>190</v>
      </c>
      <c r="M46" t="s">
        <v>171</v>
      </c>
    </row>
    <row r="47" spans="1:13">
      <c r="A47" s="1" t="s">
        <v>64</v>
      </c>
      <c r="B47" s="1">
        <v>35</v>
      </c>
      <c r="C47" t="s">
        <v>185</v>
      </c>
      <c r="D47" s="4" t="s">
        <v>167</v>
      </c>
      <c r="E47" s="4" t="s">
        <v>186</v>
      </c>
      <c r="F47" s="4"/>
      <c r="J47" s="1" t="s">
        <v>134</v>
      </c>
      <c r="K47" t="s">
        <v>132</v>
      </c>
      <c r="L47" t="s">
        <v>187</v>
      </c>
      <c r="M47" t="s">
        <v>150</v>
      </c>
    </row>
    <row r="48" spans="1:6">
      <c r="A48" s="1" t="s">
        <v>200</v>
      </c>
      <c r="B48" s="1">
        <v>35</v>
      </c>
      <c r="C48" t="s">
        <v>171</v>
      </c>
      <c r="D48" s="4" t="s">
        <v>169</v>
      </c>
      <c r="E48" s="4" t="s">
        <v>168</v>
      </c>
      <c r="F48" s="4" t="s">
        <v>85</v>
      </c>
    </row>
    <row r="49" spans="1:6">
      <c r="A49" s="1" t="s">
        <v>203</v>
      </c>
      <c r="B49" s="1">
        <v>36</v>
      </c>
      <c r="C49" t="s">
        <v>162</v>
      </c>
      <c r="D49" s="3" t="s">
        <v>165</v>
      </c>
      <c r="E49" s="4" t="s">
        <v>140</v>
      </c>
      <c r="F49" s="4"/>
    </row>
    <row r="50" spans="1:6">
      <c r="A50" s="1" t="s">
        <v>147</v>
      </c>
      <c r="B50" s="1">
        <v>35</v>
      </c>
      <c r="C50" t="s">
        <v>150</v>
      </c>
      <c r="D50" s="4" t="s">
        <v>101</v>
      </c>
      <c r="E50" s="4" t="s">
        <v>134</v>
      </c>
      <c r="F50" s="4"/>
    </row>
    <row r="51" spans="1:6">
      <c r="A51" s="1" t="s">
        <v>46</v>
      </c>
      <c r="B51" s="1">
        <v>36</v>
      </c>
      <c r="C51" t="s">
        <v>181</v>
      </c>
      <c r="D51" s="4" t="s">
        <v>88</v>
      </c>
      <c r="E51" s="4" t="s">
        <v>141</v>
      </c>
      <c r="F51" s="4"/>
    </row>
    <row r="52" spans="1:6">
      <c r="A52" s="1" t="s">
        <v>203</v>
      </c>
      <c r="B52" s="1">
        <v>36</v>
      </c>
      <c r="C52" t="s">
        <v>197</v>
      </c>
      <c r="D52" s="4" t="s">
        <v>83</v>
      </c>
      <c r="E52" s="4" t="s">
        <v>189</v>
      </c>
      <c r="F52" s="4"/>
    </row>
    <row r="53" spans="1:6">
      <c r="A53" s="1" t="s">
        <v>163</v>
      </c>
      <c r="B53" s="1">
        <v>38</v>
      </c>
      <c r="C53" t="s">
        <v>113</v>
      </c>
      <c r="D53" s="4" t="s">
        <v>202</v>
      </c>
      <c r="E53" s="4" t="s">
        <v>87</v>
      </c>
      <c r="F53" s="4"/>
    </row>
    <row r="54" spans="1:6">
      <c r="A54" s="1" t="s">
        <v>198</v>
      </c>
      <c r="B54" s="1">
        <v>38</v>
      </c>
      <c r="C54" t="s">
        <v>191</v>
      </c>
      <c r="D54" s="4" t="s">
        <v>177</v>
      </c>
      <c r="E54" s="4" t="s">
        <v>164</v>
      </c>
      <c r="F54" s="4" t="s">
        <v>165</v>
      </c>
    </row>
  </sheetData>
  <mergeCells count="12">
    <mergeCell ref="A1:F1"/>
    <mergeCell ref="I1:M1"/>
    <mergeCell ref="D2:F2"/>
    <mergeCell ref="K2:M2"/>
    <mergeCell ref="I3:I11"/>
    <mergeCell ref="I12:I15"/>
    <mergeCell ref="I16:I19"/>
    <mergeCell ref="I20:I25"/>
    <mergeCell ref="I26:I31"/>
    <mergeCell ref="I32:I35"/>
    <mergeCell ref="I36:I41"/>
    <mergeCell ref="I42:I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全人物60级数据</vt:lpstr>
      <vt:lpstr>60数据(排序筛选用)</vt:lpstr>
      <vt:lpstr>随机人物加入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LNH</cp:lastModifiedBy>
  <dcterms:created xsi:type="dcterms:W3CDTF">2018-01-08T11:00:00Z</dcterms:created>
  <dcterms:modified xsi:type="dcterms:W3CDTF">2018-07-28T10:55:40Z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