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muedu-my.sharepoint.com/personal/evonhoen_gmu_edu/Documents/School Work/PhD/Nature Scientific Data Paper/Population Synthesis Data/Spatial Aggregate Data/"/>
    </mc:Choice>
  </mc:AlternateContent>
  <xr:revisionPtr revIDLastSave="2" documentId="8_{0D0D42A2-7BEC-4DA6-801B-0CD36B94C154}" xr6:coauthVersionLast="47" xr6:coauthVersionMax="47" xr10:uidLastSave="{4B7F9654-7EDD-4C80-B7E4-4B3A3AE07E20}"/>
  <bookViews>
    <workbookView xWindow="-93" yWindow="-93" windowWidth="25786" windowHeight="13866" xr2:uid="{3FA57223-0902-4335-BEB3-84D1CFE56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2" i="1"/>
</calcChain>
</file>

<file path=xl/sharedStrings.xml><?xml version="1.0" encoding="utf-8"?>
<sst xmlns="http://schemas.openxmlformats.org/spreadsheetml/2006/main" count="529" uniqueCount="407">
  <si>
    <t>STATEFP</t>
  </si>
  <si>
    <t>COUNTYFP</t>
  </si>
  <si>
    <t>COUNTYNS</t>
  </si>
  <si>
    <t>GEOID</t>
  </si>
  <si>
    <t>NAME</t>
  </si>
  <si>
    <t>NAMELSAD</t>
  </si>
  <si>
    <t>State</t>
  </si>
  <si>
    <t>GEOID_Data</t>
  </si>
  <si>
    <t>p_male</t>
  </si>
  <si>
    <t>p_female</t>
  </si>
  <si>
    <t>p18_29</t>
  </si>
  <si>
    <t>p30_49</t>
  </si>
  <si>
    <t>p50_64</t>
  </si>
  <si>
    <t>p65_o</t>
  </si>
  <si>
    <t>p_white</t>
  </si>
  <si>
    <t>p_black</t>
  </si>
  <si>
    <t>p_hispanic</t>
  </si>
  <si>
    <t>p_other</t>
  </si>
  <si>
    <t>p_bach</t>
  </si>
  <si>
    <t>p_n_bach</t>
  </si>
  <si>
    <t>p_25k_u</t>
  </si>
  <si>
    <t>p_25_50k</t>
  </si>
  <si>
    <t>p_50_100k</t>
  </si>
  <si>
    <t>p_100k_p</t>
  </si>
  <si>
    <t>total_pop_over_18</t>
  </si>
  <si>
    <t>smoker</t>
  </si>
  <si>
    <t>n_smoker</t>
  </si>
  <si>
    <t>obesity</t>
  </si>
  <si>
    <t>n_obesity</t>
  </si>
  <si>
    <t>insured</t>
  </si>
  <si>
    <t>n_insured</t>
  </si>
  <si>
    <t>p_urban</t>
  </si>
  <si>
    <t>p_n_urban</t>
  </si>
  <si>
    <t>36</t>
  </si>
  <si>
    <t>001</t>
  </si>
  <si>
    <t>00974099</t>
  </si>
  <si>
    <t>36001</t>
  </si>
  <si>
    <t>Albany</t>
  </si>
  <si>
    <t>Albany County</t>
  </si>
  <si>
    <t>NY</t>
  </si>
  <si>
    <t>05000US36001</t>
  </si>
  <si>
    <t>003</t>
  </si>
  <si>
    <t>00974100</t>
  </si>
  <si>
    <t>36003</t>
  </si>
  <si>
    <t>Allegany</t>
  </si>
  <si>
    <t>Allegany County</t>
  </si>
  <si>
    <t>05000US36003</t>
  </si>
  <si>
    <t>005</t>
  </si>
  <si>
    <t>00974101</t>
  </si>
  <si>
    <t>36005</t>
  </si>
  <si>
    <t>Bronx</t>
  </si>
  <si>
    <t>Bronx County</t>
  </si>
  <si>
    <t>05000US36005</t>
  </si>
  <si>
    <t>007</t>
  </si>
  <si>
    <t>00974102</t>
  </si>
  <si>
    <t>36007</t>
  </si>
  <si>
    <t>Broome</t>
  </si>
  <si>
    <t>Broome County</t>
  </si>
  <si>
    <t>05000US36007</t>
  </si>
  <si>
    <t>009</t>
  </si>
  <si>
    <t>00974103</t>
  </si>
  <si>
    <t>36009</t>
  </si>
  <si>
    <t>Cattaraugus</t>
  </si>
  <si>
    <t>Cattaraugus County</t>
  </si>
  <si>
    <t>05000US36009</t>
  </si>
  <si>
    <t>011</t>
  </si>
  <si>
    <t>00974104</t>
  </si>
  <si>
    <t>36011</t>
  </si>
  <si>
    <t>Cayuga</t>
  </si>
  <si>
    <t>Cayuga County</t>
  </si>
  <si>
    <t>05000US36011</t>
  </si>
  <si>
    <t>013</t>
  </si>
  <si>
    <t>00974105</t>
  </si>
  <si>
    <t>36013</t>
  </si>
  <si>
    <t>Chautauqua</t>
  </si>
  <si>
    <t>Chautauqua County</t>
  </si>
  <si>
    <t>05000US36013</t>
  </si>
  <si>
    <t>015</t>
  </si>
  <si>
    <t>00974106</t>
  </si>
  <si>
    <t>36015</t>
  </si>
  <si>
    <t>Chemung</t>
  </si>
  <si>
    <t>Chemung County</t>
  </si>
  <si>
    <t>05000US36015</t>
  </si>
  <si>
    <t>017</t>
  </si>
  <si>
    <t>00974107</t>
  </si>
  <si>
    <t>36017</t>
  </si>
  <si>
    <t>Chenango</t>
  </si>
  <si>
    <t>Chenango County</t>
  </si>
  <si>
    <t>05000US36017</t>
  </si>
  <si>
    <t>019</t>
  </si>
  <si>
    <t>00974108</t>
  </si>
  <si>
    <t>36019</t>
  </si>
  <si>
    <t>Clinton</t>
  </si>
  <si>
    <t>Clinton County</t>
  </si>
  <si>
    <t>05000US36019</t>
  </si>
  <si>
    <t>021</t>
  </si>
  <si>
    <t>00974109</t>
  </si>
  <si>
    <t>36021</t>
  </si>
  <si>
    <t>Columbia</t>
  </si>
  <si>
    <t>Columbia County</t>
  </si>
  <si>
    <t>05000US36021</t>
  </si>
  <si>
    <t>023</t>
  </si>
  <si>
    <t>00974110</t>
  </si>
  <si>
    <t>36023</t>
  </si>
  <si>
    <t>Cortland</t>
  </si>
  <si>
    <t>Cortland County</t>
  </si>
  <si>
    <t>05000US36023</t>
  </si>
  <si>
    <t>025</t>
  </si>
  <si>
    <t>00974111</t>
  </si>
  <si>
    <t>36025</t>
  </si>
  <si>
    <t>Delaware</t>
  </si>
  <si>
    <t>Delaware County</t>
  </si>
  <si>
    <t>05000US36025</t>
  </si>
  <si>
    <t>027</t>
  </si>
  <si>
    <t>00974112</t>
  </si>
  <si>
    <t>36027</t>
  </si>
  <si>
    <t>Dutchess</t>
  </si>
  <si>
    <t>Dutchess County</t>
  </si>
  <si>
    <t>05000US36027</t>
  </si>
  <si>
    <t>029</t>
  </si>
  <si>
    <t>00974113</t>
  </si>
  <si>
    <t>36029</t>
  </si>
  <si>
    <t>Erie</t>
  </si>
  <si>
    <t>Erie County</t>
  </si>
  <si>
    <t>05000US36029</t>
  </si>
  <si>
    <t>031</t>
  </si>
  <si>
    <t>00974114</t>
  </si>
  <si>
    <t>36031</t>
  </si>
  <si>
    <t>Essex</t>
  </si>
  <si>
    <t>Essex County</t>
  </si>
  <si>
    <t>05000US36031</t>
  </si>
  <si>
    <t>033</t>
  </si>
  <si>
    <t>00974115</t>
  </si>
  <si>
    <t>36033</t>
  </si>
  <si>
    <t>Franklin</t>
  </si>
  <si>
    <t>Franklin County</t>
  </si>
  <si>
    <t>05000US36033</t>
  </si>
  <si>
    <t>035</t>
  </si>
  <si>
    <t>00974116</t>
  </si>
  <si>
    <t>36035</t>
  </si>
  <si>
    <t>Fulton</t>
  </si>
  <si>
    <t>Fulton County</t>
  </si>
  <si>
    <t>05000US36035</t>
  </si>
  <si>
    <t>037</t>
  </si>
  <si>
    <t>00974117</t>
  </si>
  <si>
    <t>36037</t>
  </si>
  <si>
    <t>Genesee</t>
  </si>
  <si>
    <t>Genesee County</t>
  </si>
  <si>
    <t>05000US36037</t>
  </si>
  <si>
    <t>039</t>
  </si>
  <si>
    <t>00974118</t>
  </si>
  <si>
    <t>36039</t>
  </si>
  <si>
    <t>Greene</t>
  </si>
  <si>
    <t>Greene County</t>
  </si>
  <si>
    <t>05000US36039</t>
  </si>
  <si>
    <t>041</t>
  </si>
  <si>
    <t>00974119</t>
  </si>
  <si>
    <t>36041</t>
  </si>
  <si>
    <t>Hamilton</t>
  </si>
  <si>
    <t>Hamilton County</t>
  </si>
  <si>
    <t>05000US36041</t>
  </si>
  <si>
    <t>043</t>
  </si>
  <si>
    <t>00974120</t>
  </si>
  <si>
    <t>36043</t>
  </si>
  <si>
    <t>Herkimer</t>
  </si>
  <si>
    <t>Herkimer County</t>
  </si>
  <si>
    <t>05000US36043</t>
  </si>
  <si>
    <t>045</t>
  </si>
  <si>
    <t>00974121</t>
  </si>
  <si>
    <t>36045</t>
  </si>
  <si>
    <t>Jefferson</t>
  </si>
  <si>
    <t>Jefferson County</t>
  </si>
  <si>
    <t>05000US36045</t>
  </si>
  <si>
    <t>047</t>
  </si>
  <si>
    <t>00974122</t>
  </si>
  <si>
    <t>36047</t>
  </si>
  <si>
    <t>Kings</t>
  </si>
  <si>
    <t>Kings County</t>
  </si>
  <si>
    <t>05000US36047</t>
  </si>
  <si>
    <t>049</t>
  </si>
  <si>
    <t>00974123</t>
  </si>
  <si>
    <t>36049</t>
  </si>
  <si>
    <t>Lewis</t>
  </si>
  <si>
    <t>Lewis County</t>
  </si>
  <si>
    <t>05000US36049</t>
  </si>
  <si>
    <t>051</t>
  </si>
  <si>
    <t>00974124</t>
  </si>
  <si>
    <t>36051</t>
  </si>
  <si>
    <t>Livingston</t>
  </si>
  <si>
    <t>Livingston County</t>
  </si>
  <si>
    <t>05000US36051</t>
  </si>
  <si>
    <t>053</t>
  </si>
  <si>
    <t>00974125</t>
  </si>
  <si>
    <t>36053</t>
  </si>
  <si>
    <t>Madison</t>
  </si>
  <si>
    <t>Madison County</t>
  </si>
  <si>
    <t>05000US36053</t>
  </si>
  <si>
    <t>055</t>
  </si>
  <si>
    <t>00974126</t>
  </si>
  <si>
    <t>36055</t>
  </si>
  <si>
    <t>Monroe</t>
  </si>
  <si>
    <t>Monroe County</t>
  </si>
  <si>
    <t>05000US36055</t>
  </si>
  <si>
    <t>057</t>
  </si>
  <si>
    <t>00974127</t>
  </si>
  <si>
    <t>36057</t>
  </si>
  <si>
    <t>Montgomery</t>
  </si>
  <si>
    <t>Montgomery County</t>
  </si>
  <si>
    <t>05000US36057</t>
  </si>
  <si>
    <t>059</t>
  </si>
  <si>
    <t>00974128</t>
  </si>
  <si>
    <t>36059</t>
  </si>
  <si>
    <t>Nassau</t>
  </si>
  <si>
    <t>Nassau County</t>
  </si>
  <si>
    <t>05000US36059</t>
  </si>
  <si>
    <t>061</t>
  </si>
  <si>
    <t>00974129</t>
  </si>
  <si>
    <t>36061</t>
  </si>
  <si>
    <t>New York</t>
  </si>
  <si>
    <t>New York County</t>
  </si>
  <si>
    <t>05000US36061</t>
  </si>
  <si>
    <t>063</t>
  </si>
  <si>
    <t>00974130</t>
  </si>
  <si>
    <t>36063</t>
  </si>
  <si>
    <t>Niagara</t>
  </si>
  <si>
    <t>Niagara County</t>
  </si>
  <si>
    <t>05000US36063</t>
  </si>
  <si>
    <t>065</t>
  </si>
  <si>
    <t>00974131</t>
  </si>
  <si>
    <t>36065</t>
  </si>
  <si>
    <t>Oneida</t>
  </si>
  <si>
    <t>Oneida County</t>
  </si>
  <si>
    <t>05000US36065</t>
  </si>
  <si>
    <t>067</t>
  </si>
  <si>
    <t>00974132</t>
  </si>
  <si>
    <t>36067</t>
  </si>
  <si>
    <t>Onondaga</t>
  </si>
  <si>
    <t>Onondaga County</t>
  </si>
  <si>
    <t>05000US36067</t>
  </si>
  <si>
    <t>069</t>
  </si>
  <si>
    <t>00974133</t>
  </si>
  <si>
    <t>36069</t>
  </si>
  <si>
    <t>Ontario</t>
  </si>
  <si>
    <t>Ontario County</t>
  </si>
  <si>
    <t>05000US36069</t>
  </si>
  <si>
    <t>071</t>
  </si>
  <si>
    <t>00974134</t>
  </si>
  <si>
    <t>36071</t>
  </si>
  <si>
    <t>Orange</t>
  </si>
  <si>
    <t>Orange County</t>
  </si>
  <si>
    <t>05000US36071</t>
  </si>
  <si>
    <t>073</t>
  </si>
  <si>
    <t>00974135</t>
  </si>
  <si>
    <t>36073</t>
  </si>
  <si>
    <t>Orleans</t>
  </si>
  <si>
    <t>Orleans County</t>
  </si>
  <si>
    <t>05000US36073</t>
  </si>
  <si>
    <t>075</t>
  </si>
  <si>
    <t>00974136</t>
  </si>
  <si>
    <t>36075</t>
  </si>
  <si>
    <t>Oswego</t>
  </si>
  <si>
    <t>Oswego County</t>
  </si>
  <si>
    <t>05000US36075</t>
  </si>
  <si>
    <t>077</t>
  </si>
  <si>
    <t>00974137</t>
  </si>
  <si>
    <t>36077</t>
  </si>
  <si>
    <t>Otsego</t>
  </si>
  <si>
    <t>Otsego County</t>
  </si>
  <si>
    <t>05000US36077</t>
  </si>
  <si>
    <t>079</t>
  </si>
  <si>
    <t>00974138</t>
  </si>
  <si>
    <t>36079</t>
  </si>
  <si>
    <t>Putnam</t>
  </si>
  <si>
    <t>Putnam County</t>
  </si>
  <si>
    <t>05000US36079</t>
  </si>
  <si>
    <t>081</t>
  </si>
  <si>
    <t>00974139</t>
  </si>
  <si>
    <t>36081</t>
  </si>
  <si>
    <t>Queens</t>
  </si>
  <si>
    <t>Queens County</t>
  </si>
  <si>
    <t>05000US36081</t>
  </si>
  <si>
    <t>083</t>
  </si>
  <si>
    <t>00974140</t>
  </si>
  <si>
    <t>36083</t>
  </si>
  <si>
    <t>Rensselaer</t>
  </si>
  <si>
    <t>Rensselaer County</t>
  </si>
  <si>
    <t>05000US36083</t>
  </si>
  <si>
    <t>085</t>
  </si>
  <si>
    <t>00974141</t>
  </si>
  <si>
    <t>36085</t>
  </si>
  <si>
    <t>Richmond</t>
  </si>
  <si>
    <t>Richmond County</t>
  </si>
  <si>
    <t>05000US36085</t>
  </si>
  <si>
    <t>087</t>
  </si>
  <si>
    <t>00974142</t>
  </si>
  <si>
    <t>36087</t>
  </si>
  <si>
    <t>Rockland</t>
  </si>
  <si>
    <t>Rockland County</t>
  </si>
  <si>
    <t>05000US36087</t>
  </si>
  <si>
    <t>089</t>
  </si>
  <si>
    <t>00977309</t>
  </si>
  <si>
    <t>36089</t>
  </si>
  <si>
    <t>St. Lawrence</t>
  </si>
  <si>
    <t>St. Lawrence County</t>
  </si>
  <si>
    <t>05000US36089</t>
  </si>
  <si>
    <t>091</t>
  </si>
  <si>
    <t>00974143</t>
  </si>
  <si>
    <t>36091</t>
  </si>
  <si>
    <t>Saratoga</t>
  </si>
  <si>
    <t>Saratoga County</t>
  </si>
  <si>
    <t>05000US36091</t>
  </si>
  <si>
    <t>093</t>
  </si>
  <si>
    <t>00974144</t>
  </si>
  <si>
    <t>36093</t>
  </si>
  <si>
    <t>Schenectady</t>
  </si>
  <si>
    <t>Schenectady County</t>
  </si>
  <si>
    <t>05000US36093</t>
  </si>
  <si>
    <t>095</t>
  </si>
  <si>
    <t>00974145</t>
  </si>
  <si>
    <t>36095</t>
  </si>
  <si>
    <t>Schoharie</t>
  </si>
  <si>
    <t>Schoharie County</t>
  </si>
  <si>
    <t>05000US36095</t>
  </si>
  <si>
    <t>097</t>
  </si>
  <si>
    <t>00974146</t>
  </si>
  <si>
    <t>36097</t>
  </si>
  <si>
    <t>Schuyler</t>
  </si>
  <si>
    <t>Schuyler County</t>
  </si>
  <si>
    <t>05000US36097</t>
  </si>
  <si>
    <t>099</t>
  </si>
  <si>
    <t>00974147</t>
  </si>
  <si>
    <t>36099</t>
  </si>
  <si>
    <t>Seneca</t>
  </si>
  <si>
    <t>Seneca County</t>
  </si>
  <si>
    <t>05000US36099</t>
  </si>
  <si>
    <t>101</t>
  </si>
  <si>
    <t>00974148</t>
  </si>
  <si>
    <t>36101</t>
  </si>
  <si>
    <t>Steuben</t>
  </si>
  <si>
    <t>Steuben County</t>
  </si>
  <si>
    <t>05000US36101</t>
  </si>
  <si>
    <t>103</t>
  </si>
  <si>
    <t>00974149</t>
  </si>
  <si>
    <t>36103</t>
  </si>
  <si>
    <t>Suffolk</t>
  </si>
  <si>
    <t>Suffolk County</t>
  </si>
  <si>
    <t>05000US36103</t>
  </si>
  <si>
    <t>105</t>
  </si>
  <si>
    <t>00974150</t>
  </si>
  <si>
    <t>36105</t>
  </si>
  <si>
    <t>Sullivan</t>
  </si>
  <si>
    <t>Sullivan County</t>
  </si>
  <si>
    <t>05000US36105</t>
  </si>
  <si>
    <t>107</t>
  </si>
  <si>
    <t>00974151</t>
  </si>
  <si>
    <t>36107</t>
  </si>
  <si>
    <t>Tioga</t>
  </si>
  <si>
    <t>Tioga County</t>
  </si>
  <si>
    <t>05000US36107</t>
  </si>
  <si>
    <t>109</t>
  </si>
  <si>
    <t>00974152</t>
  </si>
  <si>
    <t>36109</t>
  </si>
  <si>
    <t>Tompkins</t>
  </si>
  <si>
    <t>Tompkins County</t>
  </si>
  <si>
    <t>05000US36109</t>
  </si>
  <si>
    <t>111</t>
  </si>
  <si>
    <t>00974153</t>
  </si>
  <si>
    <t>36111</t>
  </si>
  <si>
    <t>Ulster</t>
  </si>
  <si>
    <t>Ulster County</t>
  </si>
  <si>
    <t>05000US36111</t>
  </si>
  <si>
    <t>113</t>
  </si>
  <si>
    <t>00974154</t>
  </si>
  <si>
    <t>36113</t>
  </si>
  <si>
    <t>Warren</t>
  </si>
  <si>
    <t>Warren County</t>
  </si>
  <si>
    <t>05000US36113</t>
  </si>
  <si>
    <t>115</t>
  </si>
  <si>
    <t>00974155</t>
  </si>
  <si>
    <t>36115</t>
  </si>
  <si>
    <t>Washington</t>
  </si>
  <si>
    <t>Washington County</t>
  </si>
  <si>
    <t>05000US36115</t>
  </si>
  <si>
    <t>117</t>
  </si>
  <si>
    <t>00974156</t>
  </si>
  <si>
    <t>36117</t>
  </si>
  <si>
    <t>Wayne</t>
  </si>
  <si>
    <t>Wayne County</t>
  </si>
  <si>
    <t>05000US36117</t>
  </si>
  <si>
    <t>119</t>
  </si>
  <si>
    <t>00974157</t>
  </si>
  <si>
    <t>36119</t>
  </si>
  <si>
    <t>Westchester</t>
  </si>
  <si>
    <t>Westchester County</t>
  </si>
  <si>
    <t>05000US36119</t>
  </si>
  <si>
    <t>121</t>
  </si>
  <si>
    <t>00974158</t>
  </si>
  <si>
    <t>36121</t>
  </si>
  <si>
    <t>Wyoming</t>
  </si>
  <si>
    <t>Wyoming County</t>
  </si>
  <si>
    <t>05000US36121</t>
  </si>
  <si>
    <t>123</t>
  </si>
  <si>
    <t>00974159</t>
  </si>
  <si>
    <t>36123</t>
  </si>
  <si>
    <t>Yates</t>
  </si>
  <si>
    <t>Yates County</t>
  </si>
  <si>
    <t>05000US36123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</si>
</sst>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>
      <alignment horizontal="left"/>
    </xf>
    <xf numFmtId="0" fontId="1" fillId="2" borderId="0" xfId="1" applyBorder="1">
      <alignment horizontal="left"/>
    </xf>
  </cellXfs>
  <cellStyles count="2">
    <cellStyle name="Normal" xfId="0" builtinId="0"/>
    <cellStyle name="STYLE0" xfId="1" xr:uid="{2C34A4C1-A8E5-4FE3-B5FD-E2A745C6DB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170D-EFA2-43EB-9B58-820EBDCD3B4F}">
  <dimension ref="A1:AG63"/>
  <sheetViews>
    <sheetView tabSelected="1" workbookViewId="0">
      <selection activeCell="AG12" sqref="AG12"/>
    </sheetView>
  </sheetViews>
  <sheetFormatPr defaultRowHeight="14.35" x14ac:dyDescent="0.5"/>
  <sheetData>
    <row r="1" spans="1:33" ht="16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29</v>
      </c>
      <c r="AA1" s="1" t="s">
        <v>30</v>
      </c>
      <c r="AB1" s="1" t="s">
        <v>31</v>
      </c>
      <c r="AC1" s="1" t="s">
        <v>32</v>
      </c>
      <c r="AD1" s="2" t="s">
        <v>25</v>
      </c>
      <c r="AE1" s="2" t="s">
        <v>26</v>
      </c>
      <c r="AF1" s="2" t="s">
        <v>27</v>
      </c>
      <c r="AG1" s="2" t="s">
        <v>28</v>
      </c>
    </row>
    <row r="2" spans="1:33" x14ac:dyDescent="0.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>
        <v>123352</v>
      </c>
      <c r="J2">
        <v>133216</v>
      </c>
      <c r="K2">
        <v>66775</v>
      </c>
      <c r="L2">
        <v>74656</v>
      </c>
      <c r="M2">
        <v>61581</v>
      </c>
      <c r="N2">
        <v>53556</v>
      </c>
      <c r="O2">
        <v>190131</v>
      </c>
      <c r="P2">
        <v>29196</v>
      </c>
      <c r="Q2">
        <v>13953</v>
      </c>
      <c r="R2">
        <v>23288</v>
      </c>
      <c r="S2">
        <v>49721</v>
      </c>
      <c r="T2">
        <v>206847</v>
      </c>
      <c r="U2">
        <v>40806</v>
      </c>
      <c r="V2">
        <v>45794</v>
      </c>
      <c r="W2">
        <v>77160</v>
      </c>
      <c r="X2">
        <v>92808</v>
      </c>
      <c r="Y2">
        <v>256568</v>
      </c>
      <c r="Z2">
        <v>248871</v>
      </c>
      <c r="AA2">
        <v>7697</v>
      </c>
      <c r="AB2">
        <v>232019</v>
      </c>
      <c r="AC2">
        <v>24549</v>
      </c>
      <c r="AD2">
        <v>38194</v>
      </c>
      <c r="AE2">
        <f>Y2-AD2</f>
        <v>218374</v>
      </c>
      <c r="AF2">
        <v>88987</v>
      </c>
      <c r="AG2">
        <f>Y2-AF2</f>
        <v>167581</v>
      </c>
    </row>
    <row r="3" spans="1:33" x14ac:dyDescent="0.5">
      <c r="A3" t="s">
        <v>33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39</v>
      </c>
      <c r="H3" t="s">
        <v>46</v>
      </c>
      <c r="I3">
        <v>18709</v>
      </c>
      <c r="J3">
        <v>18417</v>
      </c>
      <c r="K3">
        <v>9305</v>
      </c>
      <c r="L3">
        <v>9460</v>
      </c>
      <c r="M3">
        <v>9517</v>
      </c>
      <c r="N3">
        <v>8844</v>
      </c>
      <c r="O3">
        <v>35006</v>
      </c>
      <c r="P3">
        <v>839</v>
      </c>
      <c r="Q3">
        <v>579</v>
      </c>
      <c r="R3">
        <v>702</v>
      </c>
      <c r="S3">
        <v>3020</v>
      </c>
      <c r="T3">
        <v>34106</v>
      </c>
      <c r="U3">
        <v>7924</v>
      </c>
      <c r="V3">
        <v>8897</v>
      </c>
      <c r="W3">
        <v>13161</v>
      </c>
      <c r="X3">
        <v>7144</v>
      </c>
      <c r="Y3">
        <v>37126</v>
      </c>
      <c r="Z3">
        <v>34861</v>
      </c>
      <c r="AA3">
        <v>2265</v>
      </c>
      <c r="AB3">
        <v>4267</v>
      </c>
      <c r="AC3">
        <v>32859</v>
      </c>
      <c r="AD3">
        <v>7525</v>
      </c>
      <c r="AE3">
        <f>Y3-AD3</f>
        <v>29601</v>
      </c>
      <c r="AF3">
        <v>15515</v>
      </c>
      <c r="AG3">
        <f>Y3-AF3</f>
        <v>21611</v>
      </c>
    </row>
    <row r="4" spans="1:33" x14ac:dyDescent="0.5">
      <c r="A4" t="s">
        <v>33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  <c r="G4" t="s">
        <v>39</v>
      </c>
      <c r="H4" t="s">
        <v>52</v>
      </c>
      <c r="I4">
        <v>509273</v>
      </c>
      <c r="J4">
        <v>593045</v>
      </c>
      <c r="K4">
        <v>261832</v>
      </c>
      <c r="L4">
        <v>387101</v>
      </c>
      <c r="M4">
        <v>262370</v>
      </c>
      <c r="N4">
        <v>191015</v>
      </c>
      <c r="O4">
        <v>109662</v>
      </c>
      <c r="P4">
        <v>379495</v>
      </c>
      <c r="Q4">
        <v>601716</v>
      </c>
      <c r="R4">
        <v>11445</v>
      </c>
      <c r="S4">
        <v>88068</v>
      </c>
      <c r="T4">
        <v>1014250</v>
      </c>
      <c r="U4">
        <v>362458</v>
      </c>
      <c r="V4">
        <v>241787</v>
      </c>
      <c r="W4">
        <v>283589</v>
      </c>
      <c r="X4">
        <v>214484</v>
      </c>
      <c r="Y4">
        <v>1102318</v>
      </c>
      <c r="Z4">
        <v>1016337</v>
      </c>
      <c r="AA4">
        <v>85981</v>
      </c>
      <c r="AB4">
        <v>1102317</v>
      </c>
      <c r="AC4">
        <v>1</v>
      </c>
      <c r="AD4">
        <v>155309</v>
      </c>
      <c r="AE4">
        <f>Y4-AD4</f>
        <v>947009</v>
      </c>
      <c r="AF4">
        <v>401340</v>
      </c>
      <c r="AG4">
        <f>Y4-AF4</f>
        <v>700978</v>
      </c>
    </row>
    <row r="5" spans="1:33" x14ac:dyDescent="0.5">
      <c r="A5" t="s">
        <v>33</v>
      </c>
      <c r="B5" t="s">
        <v>53</v>
      </c>
      <c r="C5" t="s">
        <v>54</v>
      </c>
      <c r="D5" t="s">
        <v>55</v>
      </c>
      <c r="E5" t="s">
        <v>56</v>
      </c>
      <c r="F5" t="s">
        <v>57</v>
      </c>
      <c r="G5" t="s">
        <v>39</v>
      </c>
      <c r="H5" t="s">
        <v>58</v>
      </c>
      <c r="I5">
        <v>78250</v>
      </c>
      <c r="J5">
        <v>81564</v>
      </c>
      <c r="K5">
        <v>39653</v>
      </c>
      <c r="L5">
        <v>41897</v>
      </c>
      <c r="M5">
        <v>40512</v>
      </c>
      <c r="N5">
        <v>37752</v>
      </c>
      <c r="O5">
        <v>135051</v>
      </c>
      <c r="P5">
        <v>7460</v>
      </c>
      <c r="Q5">
        <v>5893</v>
      </c>
      <c r="R5">
        <v>11410</v>
      </c>
      <c r="S5">
        <v>20606</v>
      </c>
      <c r="T5">
        <v>139208</v>
      </c>
      <c r="U5">
        <v>38771</v>
      </c>
      <c r="V5">
        <v>35917</v>
      </c>
      <c r="W5">
        <v>46535</v>
      </c>
      <c r="X5">
        <v>38591</v>
      </c>
      <c r="Y5">
        <v>159814</v>
      </c>
      <c r="Z5">
        <v>153581</v>
      </c>
      <c r="AA5">
        <v>6233</v>
      </c>
      <c r="AB5">
        <v>119945</v>
      </c>
      <c r="AC5">
        <v>39869</v>
      </c>
      <c r="AD5">
        <v>29193</v>
      </c>
      <c r="AE5">
        <f>Y5-AD5</f>
        <v>130621</v>
      </c>
      <c r="AF5">
        <v>59494</v>
      </c>
      <c r="AG5">
        <f>Y5-AF5</f>
        <v>100320</v>
      </c>
    </row>
    <row r="6" spans="1:33" x14ac:dyDescent="0.5">
      <c r="A6" t="s">
        <v>33</v>
      </c>
      <c r="B6" t="s">
        <v>59</v>
      </c>
      <c r="C6" t="s">
        <v>60</v>
      </c>
      <c r="D6" t="s">
        <v>61</v>
      </c>
      <c r="E6" t="s">
        <v>62</v>
      </c>
      <c r="F6" t="s">
        <v>63</v>
      </c>
      <c r="G6" t="s">
        <v>39</v>
      </c>
      <c r="H6" t="s">
        <v>64</v>
      </c>
      <c r="I6">
        <v>29804</v>
      </c>
      <c r="J6">
        <v>30206</v>
      </c>
      <c r="K6">
        <v>10992</v>
      </c>
      <c r="L6">
        <v>17273</v>
      </c>
      <c r="M6">
        <v>16833</v>
      </c>
      <c r="N6">
        <v>14912</v>
      </c>
      <c r="O6">
        <v>54941</v>
      </c>
      <c r="P6">
        <v>788</v>
      </c>
      <c r="Q6">
        <v>1035</v>
      </c>
      <c r="R6">
        <v>3246</v>
      </c>
      <c r="S6">
        <v>4840</v>
      </c>
      <c r="T6">
        <v>55170</v>
      </c>
      <c r="U6">
        <v>14249</v>
      </c>
      <c r="V6">
        <v>13941</v>
      </c>
      <c r="W6">
        <v>20217</v>
      </c>
      <c r="X6">
        <v>11603</v>
      </c>
      <c r="Y6">
        <v>60010</v>
      </c>
      <c r="Z6">
        <v>56229</v>
      </c>
      <c r="AA6">
        <v>3781</v>
      </c>
      <c r="AB6">
        <v>22918</v>
      </c>
      <c r="AC6">
        <v>37092</v>
      </c>
      <c r="AD6">
        <v>12393</v>
      </c>
      <c r="AE6">
        <f>Y6-AD6</f>
        <v>47617</v>
      </c>
      <c r="AF6">
        <v>24123</v>
      </c>
      <c r="AG6">
        <f>Y6-AF6</f>
        <v>35887</v>
      </c>
    </row>
    <row r="7" spans="1:33" x14ac:dyDescent="0.5">
      <c r="A7" t="s">
        <v>33</v>
      </c>
      <c r="B7" t="s">
        <v>65</v>
      </c>
      <c r="C7" t="s">
        <v>66</v>
      </c>
      <c r="D7" t="s">
        <v>67</v>
      </c>
      <c r="E7" t="s">
        <v>68</v>
      </c>
      <c r="F7" t="s">
        <v>69</v>
      </c>
      <c r="G7" t="s">
        <v>39</v>
      </c>
      <c r="H7" t="s">
        <v>70</v>
      </c>
      <c r="I7">
        <v>31665</v>
      </c>
      <c r="J7">
        <v>29854</v>
      </c>
      <c r="K7">
        <v>10917</v>
      </c>
      <c r="L7">
        <v>18521</v>
      </c>
      <c r="M7">
        <v>17385</v>
      </c>
      <c r="N7">
        <v>14696</v>
      </c>
      <c r="O7">
        <v>55250</v>
      </c>
      <c r="P7">
        <v>2558</v>
      </c>
      <c r="Q7">
        <v>1666</v>
      </c>
      <c r="R7">
        <v>2045</v>
      </c>
      <c r="S7">
        <v>5933</v>
      </c>
      <c r="T7">
        <v>55586</v>
      </c>
      <c r="U7">
        <v>12049</v>
      </c>
      <c r="V7">
        <v>14081</v>
      </c>
      <c r="W7">
        <v>18771</v>
      </c>
      <c r="X7">
        <v>16618</v>
      </c>
      <c r="Y7">
        <v>61519</v>
      </c>
      <c r="Z7">
        <v>58935</v>
      </c>
      <c r="AA7">
        <v>2584</v>
      </c>
      <c r="AB7">
        <v>25361</v>
      </c>
      <c r="AC7">
        <v>36158</v>
      </c>
      <c r="AD7">
        <v>11719</v>
      </c>
      <c r="AE7">
        <f>Y7-AD7</f>
        <v>49800</v>
      </c>
      <c r="AF7">
        <v>24383</v>
      </c>
      <c r="AG7">
        <f>Y7-AF7</f>
        <v>37136</v>
      </c>
    </row>
    <row r="8" spans="1:33" x14ac:dyDescent="0.5">
      <c r="A8" t="s">
        <v>33</v>
      </c>
      <c r="B8" t="s">
        <v>71</v>
      </c>
      <c r="C8" t="s">
        <v>72</v>
      </c>
      <c r="D8" t="s">
        <v>73</v>
      </c>
      <c r="E8" t="s">
        <v>74</v>
      </c>
      <c r="F8" t="s">
        <v>75</v>
      </c>
      <c r="G8" t="s">
        <v>39</v>
      </c>
      <c r="H8" t="s">
        <v>76</v>
      </c>
      <c r="I8">
        <v>50251</v>
      </c>
      <c r="J8">
        <v>51550</v>
      </c>
      <c r="K8">
        <v>19409</v>
      </c>
      <c r="L8">
        <v>28744</v>
      </c>
      <c r="M8">
        <v>27817</v>
      </c>
      <c r="N8">
        <v>25831</v>
      </c>
      <c r="O8">
        <v>90334</v>
      </c>
      <c r="P8">
        <v>2599</v>
      </c>
      <c r="Q8">
        <v>6404</v>
      </c>
      <c r="R8">
        <v>2464</v>
      </c>
      <c r="S8">
        <v>9068</v>
      </c>
      <c r="T8">
        <v>92733</v>
      </c>
      <c r="U8">
        <v>26589</v>
      </c>
      <c r="V8">
        <v>23995</v>
      </c>
      <c r="W8">
        <v>30803</v>
      </c>
      <c r="X8">
        <v>20414</v>
      </c>
      <c r="Y8">
        <v>101801</v>
      </c>
      <c r="Z8">
        <v>96507</v>
      </c>
      <c r="AA8">
        <v>5294</v>
      </c>
      <c r="AB8">
        <v>56938</v>
      </c>
      <c r="AC8">
        <v>44863</v>
      </c>
      <c r="AD8">
        <v>20213</v>
      </c>
      <c r="AE8">
        <f>Y8-AD8</f>
        <v>81588</v>
      </c>
      <c r="AF8">
        <v>40249</v>
      </c>
      <c r="AG8">
        <f>Y8-AF8</f>
        <v>61552</v>
      </c>
    </row>
    <row r="9" spans="1:33" x14ac:dyDescent="0.5">
      <c r="A9" t="s">
        <v>33</v>
      </c>
      <c r="B9" t="s">
        <v>77</v>
      </c>
      <c r="C9" t="s">
        <v>78</v>
      </c>
      <c r="D9" t="s">
        <v>79</v>
      </c>
      <c r="E9" t="s">
        <v>80</v>
      </c>
      <c r="F9" t="s">
        <v>81</v>
      </c>
      <c r="G9" t="s">
        <v>39</v>
      </c>
      <c r="H9" t="s">
        <v>82</v>
      </c>
      <c r="I9">
        <v>33025</v>
      </c>
      <c r="J9">
        <v>33342</v>
      </c>
      <c r="K9">
        <v>11991</v>
      </c>
      <c r="L9">
        <v>20276</v>
      </c>
      <c r="M9">
        <v>18204</v>
      </c>
      <c r="N9">
        <v>15896</v>
      </c>
      <c r="O9">
        <v>57818</v>
      </c>
      <c r="P9">
        <v>3856</v>
      </c>
      <c r="Q9">
        <v>1815</v>
      </c>
      <c r="R9">
        <v>2878</v>
      </c>
      <c r="S9">
        <v>6856</v>
      </c>
      <c r="T9">
        <v>59511</v>
      </c>
      <c r="U9">
        <v>13024</v>
      </c>
      <c r="V9">
        <v>15530</v>
      </c>
      <c r="W9">
        <v>21912</v>
      </c>
      <c r="X9">
        <v>15901</v>
      </c>
      <c r="Y9">
        <v>66367</v>
      </c>
      <c r="Z9">
        <v>63513</v>
      </c>
      <c r="AA9">
        <v>2854</v>
      </c>
      <c r="AB9">
        <v>49173</v>
      </c>
      <c r="AC9">
        <v>17194</v>
      </c>
      <c r="AD9">
        <v>12412</v>
      </c>
      <c r="AE9">
        <f>Y9-AD9</f>
        <v>53955</v>
      </c>
      <c r="AF9">
        <v>25340</v>
      </c>
      <c r="AG9">
        <f>Y9-AF9</f>
        <v>41027</v>
      </c>
    </row>
    <row r="10" spans="1:33" x14ac:dyDescent="0.5">
      <c r="A10" t="s">
        <v>33</v>
      </c>
      <c r="B10" t="s">
        <v>83</v>
      </c>
      <c r="C10" t="s">
        <v>84</v>
      </c>
      <c r="D10" t="s">
        <v>85</v>
      </c>
      <c r="E10" t="s">
        <v>86</v>
      </c>
      <c r="F10" t="s">
        <v>87</v>
      </c>
      <c r="G10" t="s">
        <v>39</v>
      </c>
      <c r="H10" t="s">
        <v>88</v>
      </c>
      <c r="I10">
        <v>18763</v>
      </c>
      <c r="J10">
        <v>18735</v>
      </c>
      <c r="K10">
        <v>6196</v>
      </c>
      <c r="L10">
        <v>10642</v>
      </c>
      <c r="M10">
        <v>10884</v>
      </c>
      <c r="N10">
        <v>9776</v>
      </c>
      <c r="O10">
        <v>35634</v>
      </c>
      <c r="P10">
        <v>285</v>
      </c>
      <c r="Q10">
        <v>726</v>
      </c>
      <c r="R10">
        <v>853</v>
      </c>
      <c r="S10">
        <v>2849</v>
      </c>
      <c r="T10">
        <v>34649</v>
      </c>
      <c r="U10">
        <v>7629</v>
      </c>
      <c r="V10">
        <v>8907</v>
      </c>
      <c r="W10">
        <v>12962</v>
      </c>
      <c r="X10">
        <v>8000</v>
      </c>
      <c r="Y10">
        <v>37498</v>
      </c>
      <c r="Z10">
        <v>36261</v>
      </c>
      <c r="AA10">
        <v>1237</v>
      </c>
      <c r="AB10">
        <v>6240</v>
      </c>
      <c r="AC10">
        <v>31258</v>
      </c>
      <c r="AD10">
        <v>7524</v>
      </c>
      <c r="AE10">
        <f>Y10-AD10</f>
        <v>29974</v>
      </c>
      <c r="AF10">
        <v>15586</v>
      </c>
      <c r="AG10">
        <f>Y10-AF10</f>
        <v>21912</v>
      </c>
    </row>
    <row r="11" spans="1:33" x14ac:dyDescent="0.5">
      <c r="A11" t="s">
        <v>33</v>
      </c>
      <c r="B11" t="s">
        <v>89</v>
      </c>
      <c r="C11" t="s">
        <v>90</v>
      </c>
      <c r="D11" t="s">
        <v>91</v>
      </c>
      <c r="E11" t="s">
        <v>92</v>
      </c>
      <c r="F11" t="s">
        <v>93</v>
      </c>
      <c r="G11" t="s">
        <v>39</v>
      </c>
      <c r="H11" t="s">
        <v>94</v>
      </c>
      <c r="I11">
        <v>33978</v>
      </c>
      <c r="J11">
        <v>31635</v>
      </c>
      <c r="K11">
        <v>15447</v>
      </c>
      <c r="L11">
        <v>19289</v>
      </c>
      <c r="M11">
        <v>17263</v>
      </c>
      <c r="N11">
        <v>13614</v>
      </c>
      <c r="O11">
        <v>58618</v>
      </c>
      <c r="P11">
        <v>2980</v>
      </c>
      <c r="Q11">
        <v>1939</v>
      </c>
      <c r="R11">
        <v>2076</v>
      </c>
      <c r="S11">
        <v>6179</v>
      </c>
      <c r="T11">
        <v>59434</v>
      </c>
      <c r="U11">
        <v>12169</v>
      </c>
      <c r="V11">
        <v>13767</v>
      </c>
      <c r="W11">
        <v>22477</v>
      </c>
      <c r="X11">
        <v>17200</v>
      </c>
      <c r="Y11">
        <v>65613</v>
      </c>
      <c r="Z11">
        <v>63513</v>
      </c>
      <c r="AA11">
        <v>2100</v>
      </c>
      <c r="AB11">
        <v>23797</v>
      </c>
      <c r="AC11">
        <v>41816</v>
      </c>
      <c r="AD11">
        <v>12268</v>
      </c>
      <c r="AE11">
        <f>Y11-AD11</f>
        <v>53345</v>
      </c>
      <c r="AF11">
        <v>26005</v>
      </c>
      <c r="AG11">
        <f>Y11-AF11</f>
        <v>39608</v>
      </c>
    </row>
    <row r="12" spans="1:33" x14ac:dyDescent="0.5">
      <c r="A12" t="s">
        <v>33</v>
      </c>
      <c r="B12" t="s">
        <v>95</v>
      </c>
      <c r="C12" t="s">
        <v>96</v>
      </c>
      <c r="D12" t="s">
        <v>97</v>
      </c>
      <c r="E12" t="s">
        <v>98</v>
      </c>
      <c r="F12" t="s">
        <v>99</v>
      </c>
      <c r="G12" t="s">
        <v>39</v>
      </c>
      <c r="H12" t="s">
        <v>100</v>
      </c>
      <c r="I12">
        <v>25392</v>
      </c>
      <c r="J12">
        <v>25662</v>
      </c>
      <c r="K12">
        <v>7357</v>
      </c>
      <c r="L12">
        <v>13848</v>
      </c>
      <c r="M12">
        <v>14930</v>
      </c>
      <c r="N12">
        <v>14919</v>
      </c>
      <c r="O12">
        <v>44538</v>
      </c>
      <c r="P12">
        <v>1967</v>
      </c>
      <c r="Q12">
        <v>2076</v>
      </c>
      <c r="R12">
        <v>2473</v>
      </c>
      <c r="S12">
        <v>8114</v>
      </c>
      <c r="T12">
        <v>42940</v>
      </c>
      <c r="U12">
        <v>8106</v>
      </c>
      <c r="V12">
        <v>9790</v>
      </c>
      <c r="W12">
        <v>14697</v>
      </c>
      <c r="X12">
        <v>18461</v>
      </c>
      <c r="Y12">
        <v>51054</v>
      </c>
      <c r="Z12">
        <v>48910</v>
      </c>
      <c r="AA12">
        <v>2144</v>
      </c>
      <c r="AB12">
        <v>8798</v>
      </c>
      <c r="AC12">
        <v>42256</v>
      </c>
      <c r="AD12">
        <v>8585</v>
      </c>
      <c r="AE12">
        <f>Y12-AD12</f>
        <v>42469</v>
      </c>
      <c r="AF12">
        <v>20035</v>
      </c>
      <c r="AG12">
        <f>Y12-AF12</f>
        <v>31019</v>
      </c>
    </row>
    <row r="13" spans="1:33" x14ac:dyDescent="0.5">
      <c r="A13" t="s">
        <v>33</v>
      </c>
      <c r="B13" t="s">
        <v>101</v>
      </c>
      <c r="C13" t="s">
        <v>102</v>
      </c>
      <c r="D13" t="s">
        <v>103</v>
      </c>
      <c r="E13" t="s">
        <v>104</v>
      </c>
      <c r="F13" t="s">
        <v>105</v>
      </c>
      <c r="G13" t="s">
        <v>39</v>
      </c>
      <c r="H13" t="s">
        <v>106</v>
      </c>
      <c r="I13">
        <v>18398</v>
      </c>
      <c r="J13">
        <v>19542</v>
      </c>
      <c r="K13">
        <v>11211</v>
      </c>
      <c r="L13">
        <v>9945</v>
      </c>
      <c r="M13">
        <v>9179</v>
      </c>
      <c r="N13">
        <v>7605</v>
      </c>
      <c r="O13">
        <v>34959</v>
      </c>
      <c r="P13">
        <v>797</v>
      </c>
      <c r="Q13">
        <v>999</v>
      </c>
      <c r="R13">
        <v>1185</v>
      </c>
      <c r="S13">
        <v>3993</v>
      </c>
      <c r="T13">
        <v>33947</v>
      </c>
      <c r="U13">
        <v>6476</v>
      </c>
      <c r="V13">
        <v>8442</v>
      </c>
      <c r="W13">
        <v>12753</v>
      </c>
      <c r="X13">
        <v>10269</v>
      </c>
      <c r="Y13">
        <v>37940</v>
      </c>
      <c r="Z13">
        <v>36612</v>
      </c>
      <c r="AA13">
        <v>1328</v>
      </c>
      <c r="AB13">
        <v>20155</v>
      </c>
      <c r="AC13">
        <v>17785</v>
      </c>
      <c r="AD13">
        <v>6824</v>
      </c>
      <c r="AE13">
        <f>Y13-AD13</f>
        <v>31116</v>
      </c>
      <c r="AF13">
        <v>14622</v>
      </c>
      <c r="AG13">
        <f>Y13-AF13</f>
        <v>23318</v>
      </c>
    </row>
    <row r="14" spans="1:33" x14ac:dyDescent="0.5">
      <c r="A14" t="s">
        <v>33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39</v>
      </c>
      <c r="H14" t="s">
        <v>112</v>
      </c>
      <c r="I14">
        <v>18867</v>
      </c>
      <c r="J14">
        <v>18358</v>
      </c>
      <c r="K14">
        <v>6280</v>
      </c>
      <c r="L14">
        <v>9354</v>
      </c>
      <c r="M14">
        <v>10614</v>
      </c>
      <c r="N14">
        <v>10977</v>
      </c>
      <c r="O14">
        <v>34229</v>
      </c>
      <c r="P14">
        <v>717</v>
      </c>
      <c r="Q14">
        <v>1360</v>
      </c>
      <c r="R14">
        <v>919</v>
      </c>
      <c r="S14">
        <v>3348</v>
      </c>
      <c r="T14">
        <v>33877</v>
      </c>
      <c r="U14">
        <v>8596</v>
      </c>
      <c r="V14">
        <v>9122</v>
      </c>
      <c r="W14">
        <v>11651</v>
      </c>
      <c r="X14">
        <v>7856</v>
      </c>
      <c r="Y14">
        <v>37225</v>
      </c>
      <c r="Z14">
        <v>35401</v>
      </c>
      <c r="AA14">
        <v>1824</v>
      </c>
      <c r="AB14">
        <v>3519</v>
      </c>
      <c r="AC14">
        <v>33706</v>
      </c>
      <c r="AD14">
        <v>7443</v>
      </c>
      <c r="AE14">
        <f>Y14-AD14</f>
        <v>29782</v>
      </c>
      <c r="AF14">
        <v>15525</v>
      </c>
      <c r="AG14">
        <f>Y14-AF14</f>
        <v>21700</v>
      </c>
    </row>
    <row r="15" spans="1:33" x14ac:dyDescent="0.5">
      <c r="A15" t="s">
        <v>33</v>
      </c>
      <c r="B15" t="s">
        <v>113</v>
      </c>
      <c r="C15" t="s">
        <v>114</v>
      </c>
      <c r="D15" t="s">
        <v>115</v>
      </c>
      <c r="E15" t="s">
        <v>116</v>
      </c>
      <c r="F15" t="s">
        <v>117</v>
      </c>
      <c r="G15" t="s">
        <v>39</v>
      </c>
      <c r="H15" t="s">
        <v>118</v>
      </c>
      <c r="I15">
        <v>119365</v>
      </c>
      <c r="J15">
        <v>120915</v>
      </c>
      <c r="K15">
        <v>49117</v>
      </c>
      <c r="L15">
        <v>71223</v>
      </c>
      <c r="M15">
        <v>67595</v>
      </c>
      <c r="N15">
        <v>52345</v>
      </c>
      <c r="O15">
        <v>174392</v>
      </c>
      <c r="P15">
        <v>24998</v>
      </c>
      <c r="Q15">
        <v>27290</v>
      </c>
      <c r="R15">
        <v>13600</v>
      </c>
      <c r="S15">
        <v>38343</v>
      </c>
      <c r="T15">
        <v>201937</v>
      </c>
      <c r="U15">
        <v>32310</v>
      </c>
      <c r="V15">
        <v>37530</v>
      </c>
      <c r="W15">
        <v>64154</v>
      </c>
      <c r="X15">
        <v>106286</v>
      </c>
      <c r="Y15">
        <v>240280</v>
      </c>
      <c r="Z15">
        <v>229708</v>
      </c>
      <c r="AA15">
        <v>10572</v>
      </c>
      <c r="AB15">
        <v>164016</v>
      </c>
      <c r="AC15">
        <v>76264</v>
      </c>
      <c r="AD15">
        <v>35021</v>
      </c>
      <c r="AE15">
        <f>Y15-AD15</f>
        <v>205259</v>
      </c>
      <c r="AF15">
        <v>86436</v>
      </c>
      <c r="AG15">
        <f>Y15-AF15</f>
        <v>153844</v>
      </c>
    </row>
    <row r="16" spans="1:33" x14ac:dyDescent="0.5">
      <c r="A16" t="s">
        <v>33</v>
      </c>
      <c r="B16" t="s">
        <v>119</v>
      </c>
      <c r="C16" t="s">
        <v>120</v>
      </c>
      <c r="D16" t="s">
        <v>121</v>
      </c>
      <c r="E16" t="s">
        <v>122</v>
      </c>
      <c r="F16" t="s">
        <v>123</v>
      </c>
      <c r="G16" t="s">
        <v>39</v>
      </c>
      <c r="H16" t="s">
        <v>124</v>
      </c>
      <c r="I16">
        <v>363621</v>
      </c>
      <c r="J16">
        <v>392360</v>
      </c>
      <c r="K16">
        <v>153099</v>
      </c>
      <c r="L16">
        <v>231798</v>
      </c>
      <c r="M16">
        <v>200571</v>
      </c>
      <c r="N16">
        <v>170513</v>
      </c>
      <c r="O16">
        <v>586829</v>
      </c>
      <c r="P16">
        <v>90656</v>
      </c>
      <c r="Q16">
        <v>36019</v>
      </c>
      <c r="R16">
        <v>42477</v>
      </c>
      <c r="S16">
        <v>118763</v>
      </c>
      <c r="T16">
        <v>637218</v>
      </c>
      <c r="U16">
        <v>150030</v>
      </c>
      <c r="V16">
        <v>155704</v>
      </c>
      <c r="W16">
        <v>228518</v>
      </c>
      <c r="X16">
        <v>221729</v>
      </c>
      <c r="Y16">
        <v>755981</v>
      </c>
      <c r="Z16">
        <v>734058</v>
      </c>
      <c r="AA16">
        <v>21923</v>
      </c>
      <c r="AB16">
        <v>678050</v>
      </c>
      <c r="AC16">
        <v>77931</v>
      </c>
      <c r="AD16">
        <v>126612</v>
      </c>
      <c r="AE16">
        <f>Y16-AD16</f>
        <v>629369</v>
      </c>
      <c r="AF16">
        <v>276252</v>
      </c>
      <c r="AG16">
        <f>Y16-AF16</f>
        <v>479729</v>
      </c>
    </row>
    <row r="17" spans="1:33" x14ac:dyDescent="0.5">
      <c r="A17" t="s">
        <v>33</v>
      </c>
      <c r="B17" t="s">
        <v>125</v>
      </c>
      <c r="C17" t="s">
        <v>126</v>
      </c>
      <c r="D17" t="s">
        <v>127</v>
      </c>
      <c r="E17" t="s">
        <v>128</v>
      </c>
      <c r="F17" t="s">
        <v>129</v>
      </c>
      <c r="G17" t="s">
        <v>39</v>
      </c>
      <c r="H17" t="s">
        <v>130</v>
      </c>
      <c r="I17">
        <v>16461</v>
      </c>
      <c r="J17">
        <v>14998</v>
      </c>
      <c r="K17">
        <v>4818</v>
      </c>
      <c r="L17">
        <v>8738</v>
      </c>
      <c r="M17">
        <v>9109</v>
      </c>
      <c r="N17">
        <v>8794</v>
      </c>
      <c r="O17">
        <v>28627</v>
      </c>
      <c r="P17">
        <v>1142</v>
      </c>
      <c r="Q17">
        <v>1058</v>
      </c>
      <c r="R17">
        <v>632</v>
      </c>
      <c r="S17">
        <v>3904</v>
      </c>
      <c r="T17">
        <v>27555</v>
      </c>
      <c r="U17">
        <v>5329</v>
      </c>
      <c r="V17">
        <v>7265</v>
      </c>
      <c r="W17">
        <v>10238</v>
      </c>
      <c r="X17">
        <v>8627</v>
      </c>
      <c r="Y17">
        <v>31459</v>
      </c>
      <c r="Z17">
        <v>30138</v>
      </c>
      <c r="AA17">
        <v>1321</v>
      </c>
      <c r="AB17">
        <v>4247</v>
      </c>
      <c r="AC17">
        <v>27212</v>
      </c>
      <c r="AD17">
        <v>5826</v>
      </c>
      <c r="AE17">
        <f>Y17-AD17</f>
        <v>25633</v>
      </c>
      <c r="AF17">
        <v>12929</v>
      </c>
      <c r="AG17">
        <f>Y17-AF17</f>
        <v>18530</v>
      </c>
    </row>
    <row r="18" spans="1:33" x14ac:dyDescent="0.5">
      <c r="A18" t="s">
        <v>33</v>
      </c>
      <c r="B18" t="s">
        <v>131</v>
      </c>
      <c r="C18" t="s">
        <v>132</v>
      </c>
      <c r="D18" t="s">
        <v>133</v>
      </c>
      <c r="E18" t="s">
        <v>134</v>
      </c>
      <c r="F18" t="s">
        <v>135</v>
      </c>
      <c r="G18" t="s">
        <v>39</v>
      </c>
      <c r="H18" t="s">
        <v>136</v>
      </c>
      <c r="I18">
        <v>21397</v>
      </c>
      <c r="J18">
        <v>17314</v>
      </c>
      <c r="K18">
        <v>7753</v>
      </c>
      <c r="L18">
        <v>12213</v>
      </c>
      <c r="M18">
        <v>10610</v>
      </c>
      <c r="N18">
        <v>8135</v>
      </c>
      <c r="O18">
        <v>31150</v>
      </c>
      <c r="P18">
        <v>2428</v>
      </c>
      <c r="Q18">
        <v>1411</v>
      </c>
      <c r="R18">
        <v>3722</v>
      </c>
      <c r="S18">
        <v>3106</v>
      </c>
      <c r="T18">
        <v>35605</v>
      </c>
      <c r="U18">
        <v>9179</v>
      </c>
      <c r="V18">
        <v>8157</v>
      </c>
      <c r="W18">
        <v>12879</v>
      </c>
      <c r="X18">
        <v>8496</v>
      </c>
      <c r="Y18">
        <v>38711</v>
      </c>
      <c r="Z18">
        <v>36117</v>
      </c>
      <c r="AA18">
        <v>2594</v>
      </c>
      <c r="AB18">
        <v>11536</v>
      </c>
      <c r="AC18">
        <v>27175</v>
      </c>
      <c r="AD18">
        <v>8015</v>
      </c>
      <c r="AE18">
        <f>Y18-AD18</f>
        <v>30696</v>
      </c>
      <c r="AF18">
        <v>15798</v>
      </c>
      <c r="AG18">
        <f>Y18-AF18</f>
        <v>22913</v>
      </c>
    </row>
    <row r="19" spans="1:33" x14ac:dyDescent="0.5">
      <c r="A19" t="s">
        <v>33</v>
      </c>
      <c r="B19" t="s">
        <v>137</v>
      </c>
      <c r="C19" t="s">
        <v>138</v>
      </c>
      <c r="D19" t="s">
        <v>139</v>
      </c>
      <c r="E19" t="s">
        <v>140</v>
      </c>
      <c r="F19" t="s">
        <v>141</v>
      </c>
      <c r="G19" t="s">
        <v>39</v>
      </c>
      <c r="H19" t="s">
        <v>142</v>
      </c>
      <c r="I19">
        <v>21295</v>
      </c>
      <c r="J19">
        <v>21382</v>
      </c>
      <c r="K19">
        <v>6897</v>
      </c>
      <c r="L19">
        <v>13074</v>
      </c>
      <c r="M19">
        <v>12222</v>
      </c>
      <c r="N19">
        <v>10484</v>
      </c>
      <c r="O19">
        <v>39464</v>
      </c>
      <c r="P19">
        <v>626</v>
      </c>
      <c r="Q19">
        <v>1174</v>
      </c>
      <c r="R19">
        <v>1413</v>
      </c>
      <c r="S19">
        <v>3509</v>
      </c>
      <c r="T19">
        <v>39168</v>
      </c>
      <c r="U19">
        <v>8713</v>
      </c>
      <c r="V19">
        <v>10559</v>
      </c>
      <c r="W19">
        <v>13663</v>
      </c>
      <c r="X19">
        <v>9742</v>
      </c>
      <c r="Y19">
        <v>42677</v>
      </c>
      <c r="Z19">
        <v>40927</v>
      </c>
      <c r="AA19">
        <v>1750</v>
      </c>
      <c r="AB19">
        <v>21038</v>
      </c>
      <c r="AC19">
        <v>21639</v>
      </c>
      <c r="AD19">
        <v>8505</v>
      </c>
      <c r="AE19">
        <f>Y19-AD19</f>
        <v>34172</v>
      </c>
      <c r="AF19">
        <v>17055</v>
      </c>
      <c r="AG19">
        <f>Y19-AF19</f>
        <v>25622</v>
      </c>
    </row>
    <row r="20" spans="1:33" x14ac:dyDescent="0.5">
      <c r="A20" t="s">
        <v>33</v>
      </c>
      <c r="B20" t="s">
        <v>143</v>
      </c>
      <c r="C20" t="s">
        <v>144</v>
      </c>
      <c r="D20" t="s">
        <v>145</v>
      </c>
      <c r="E20" t="s">
        <v>146</v>
      </c>
      <c r="F20" t="s">
        <v>147</v>
      </c>
      <c r="G20" t="s">
        <v>39</v>
      </c>
      <c r="H20" t="s">
        <v>148</v>
      </c>
      <c r="I20">
        <v>23306</v>
      </c>
      <c r="J20">
        <v>23077</v>
      </c>
      <c r="K20">
        <v>8357</v>
      </c>
      <c r="L20">
        <v>13637</v>
      </c>
      <c r="M20">
        <v>13392</v>
      </c>
      <c r="N20">
        <v>10997</v>
      </c>
      <c r="O20">
        <v>42375</v>
      </c>
      <c r="P20">
        <v>1056</v>
      </c>
      <c r="Q20">
        <v>1298</v>
      </c>
      <c r="R20">
        <v>1654</v>
      </c>
      <c r="S20">
        <v>4244</v>
      </c>
      <c r="T20">
        <v>42139</v>
      </c>
      <c r="U20">
        <v>8127</v>
      </c>
      <c r="V20">
        <v>9570</v>
      </c>
      <c r="W20">
        <v>16243</v>
      </c>
      <c r="X20">
        <v>12443</v>
      </c>
      <c r="Y20">
        <v>46383</v>
      </c>
      <c r="Z20">
        <v>44899</v>
      </c>
      <c r="AA20">
        <v>1484</v>
      </c>
      <c r="AB20">
        <v>17570</v>
      </c>
      <c r="AC20">
        <v>28813</v>
      </c>
      <c r="AD20">
        <v>8611</v>
      </c>
      <c r="AE20">
        <f>Y20-AD20</f>
        <v>37772</v>
      </c>
      <c r="AF20">
        <v>18474</v>
      </c>
      <c r="AG20">
        <f>Y20-AF20</f>
        <v>27909</v>
      </c>
    </row>
    <row r="21" spans="1:33" x14ac:dyDescent="0.5">
      <c r="A21" t="s">
        <v>33</v>
      </c>
      <c r="B21" t="s">
        <v>149</v>
      </c>
      <c r="C21" t="s">
        <v>150</v>
      </c>
      <c r="D21" t="s">
        <v>151</v>
      </c>
      <c r="E21" t="s">
        <v>152</v>
      </c>
      <c r="F21" t="s">
        <v>153</v>
      </c>
      <c r="G21" t="s">
        <v>39</v>
      </c>
      <c r="H21" t="s">
        <v>154</v>
      </c>
      <c r="I21">
        <v>21194</v>
      </c>
      <c r="J21">
        <v>18940</v>
      </c>
      <c r="K21">
        <v>6940</v>
      </c>
      <c r="L21">
        <v>11338</v>
      </c>
      <c r="M21">
        <v>11096</v>
      </c>
      <c r="N21">
        <v>10760</v>
      </c>
      <c r="O21">
        <v>34115</v>
      </c>
      <c r="P21">
        <v>2493</v>
      </c>
      <c r="Q21">
        <v>2245</v>
      </c>
      <c r="R21">
        <v>1281</v>
      </c>
      <c r="S21">
        <v>4476</v>
      </c>
      <c r="T21">
        <v>35658</v>
      </c>
      <c r="U21">
        <v>7801</v>
      </c>
      <c r="V21">
        <v>8429</v>
      </c>
      <c r="W21">
        <v>12621</v>
      </c>
      <c r="X21">
        <v>11283</v>
      </c>
      <c r="Y21">
        <v>40134</v>
      </c>
      <c r="Z21">
        <v>38529</v>
      </c>
      <c r="AA21">
        <v>1605</v>
      </c>
      <c r="AB21">
        <v>10752</v>
      </c>
      <c r="AC21">
        <v>29382</v>
      </c>
      <c r="AD21">
        <v>7247</v>
      </c>
      <c r="AE21">
        <f>Y21-AD21</f>
        <v>32887</v>
      </c>
      <c r="AF21">
        <v>15936</v>
      </c>
      <c r="AG21">
        <f>Y21-AF21</f>
        <v>24198</v>
      </c>
    </row>
    <row r="22" spans="1:33" x14ac:dyDescent="0.5">
      <c r="A22" t="s">
        <v>33</v>
      </c>
      <c r="B22" t="s">
        <v>155</v>
      </c>
      <c r="C22" t="s">
        <v>156</v>
      </c>
      <c r="D22" t="s">
        <v>157</v>
      </c>
      <c r="E22" t="s">
        <v>158</v>
      </c>
      <c r="F22" t="s">
        <v>159</v>
      </c>
      <c r="G22" t="s">
        <v>39</v>
      </c>
      <c r="H22" t="s">
        <v>160</v>
      </c>
      <c r="I22">
        <v>2214</v>
      </c>
      <c r="J22">
        <v>2145</v>
      </c>
      <c r="K22">
        <v>494</v>
      </c>
      <c r="L22">
        <v>893</v>
      </c>
      <c r="M22">
        <v>1387</v>
      </c>
      <c r="N22">
        <v>1585</v>
      </c>
      <c r="O22">
        <v>4073</v>
      </c>
      <c r="P22">
        <v>30</v>
      </c>
      <c r="Q22">
        <v>72</v>
      </c>
      <c r="R22">
        <v>184</v>
      </c>
      <c r="S22">
        <v>275</v>
      </c>
      <c r="T22">
        <v>4084</v>
      </c>
      <c r="U22">
        <v>634</v>
      </c>
      <c r="V22">
        <v>1140</v>
      </c>
      <c r="W22">
        <v>1469</v>
      </c>
      <c r="X22">
        <v>1116</v>
      </c>
      <c r="Y22">
        <v>4359</v>
      </c>
      <c r="Z22">
        <v>4154</v>
      </c>
      <c r="AA22">
        <v>205</v>
      </c>
      <c r="AB22">
        <v>0</v>
      </c>
      <c r="AC22">
        <v>4359</v>
      </c>
      <c r="AD22">
        <v>769</v>
      </c>
      <c r="AE22">
        <f>Y22-AD22</f>
        <v>3590</v>
      </c>
      <c r="AF22">
        <v>1827</v>
      </c>
      <c r="AG22">
        <f>Y22-AF22</f>
        <v>2532</v>
      </c>
    </row>
    <row r="23" spans="1:33" x14ac:dyDescent="0.5">
      <c r="A23" t="s">
        <v>33</v>
      </c>
      <c r="B23" t="s">
        <v>161</v>
      </c>
      <c r="C23" t="s">
        <v>162</v>
      </c>
      <c r="D23" t="s">
        <v>163</v>
      </c>
      <c r="E23" t="s">
        <v>164</v>
      </c>
      <c r="F23" t="s">
        <v>165</v>
      </c>
      <c r="G23" t="s">
        <v>39</v>
      </c>
      <c r="H23" t="s">
        <v>166</v>
      </c>
      <c r="I23">
        <v>23755</v>
      </c>
      <c r="J23">
        <v>24270</v>
      </c>
      <c r="K23">
        <v>8341</v>
      </c>
      <c r="L23">
        <v>13559</v>
      </c>
      <c r="M23">
        <v>13587</v>
      </c>
      <c r="N23">
        <v>12538</v>
      </c>
      <c r="O23">
        <v>45386</v>
      </c>
      <c r="P23">
        <v>613</v>
      </c>
      <c r="Q23">
        <v>908</v>
      </c>
      <c r="R23">
        <v>1118</v>
      </c>
      <c r="S23">
        <v>4510</v>
      </c>
      <c r="T23">
        <v>43515</v>
      </c>
      <c r="U23">
        <v>9601</v>
      </c>
      <c r="V23">
        <v>10919</v>
      </c>
      <c r="W23">
        <v>15780</v>
      </c>
      <c r="X23">
        <v>11725</v>
      </c>
      <c r="Y23">
        <v>48025</v>
      </c>
      <c r="Z23">
        <v>45768</v>
      </c>
      <c r="AA23">
        <v>2257</v>
      </c>
      <c r="AB23">
        <v>22763</v>
      </c>
      <c r="AC23">
        <v>25262</v>
      </c>
      <c r="AD23">
        <v>9251</v>
      </c>
      <c r="AE23">
        <f>Y23-AD23</f>
        <v>38774</v>
      </c>
      <c r="AF23">
        <v>18914</v>
      </c>
      <c r="AG23">
        <f>Y23-AF23</f>
        <v>29111</v>
      </c>
    </row>
    <row r="24" spans="1:33" x14ac:dyDescent="0.5">
      <c r="A24" t="s">
        <v>33</v>
      </c>
      <c r="B24" t="s">
        <v>167</v>
      </c>
      <c r="C24" t="s">
        <v>168</v>
      </c>
      <c r="D24" t="s">
        <v>169</v>
      </c>
      <c r="E24" t="s">
        <v>170</v>
      </c>
      <c r="F24" t="s">
        <v>171</v>
      </c>
      <c r="G24" t="s">
        <v>39</v>
      </c>
      <c r="H24" t="s">
        <v>172</v>
      </c>
      <c r="I24">
        <v>47431</v>
      </c>
      <c r="J24">
        <v>41671</v>
      </c>
      <c r="K24">
        <v>24913</v>
      </c>
      <c r="L24">
        <v>28283</v>
      </c>
      <c r="M24">
        <v>19739</v>
      </c>
      <c r="N24">
        <v>16167</v>
      </c>
      <c r="O24">
        <v>73676</v>
      </c>
      <c r="P24">
        <v>5252</v>
      </c>
      <c r="Q24">
        <v>6026</v>
      </c>
      <c r="R24">
        <v>4148</v>
      </c>
      <c r="S24">
        <v>9486</v>
      </c>
      <c r="T24">
        <v>79616</v>
      </c>
      <c r="U24">
        <v>15416</v>
      </c>
      <c r="V24">
        <v>22056</v>
      </c>
      <c r="W24">
        <v>31064</v>
      </c>
      <c r="X24">
        <v>20566</v>
      </c>
      <c r="Y24">
        <v>89102</v>
      </c>
      <c r="Z24">
        <v>84736</v>
      </c>
      <c r="AA24">
        <v>4366</v>
      </c>
      <c r="AB24">
        <v>45103</v>
      </c>
      <c r="AC24">
        <v>43999</v>
      </c>
      <c r="AD24">
        <v>16418</v>
      </c>
      <c r="AE24">
        <f>Y24-AD24</f>
        <v>72684</v>
      </c>
      <c r="AF24">
        <v>34425</v>
      </c>
      <c r="AG24">
        <f>Y24-AF24</f>
        <v>54677</v>
      </c>
    </row>
    <row r="25" spans="1:33" x14ac:dyDescent="0.5">
      <c r="A25" t="s">
        <v>33</v>
      </c>
      <c r="B25" t="s">
        <v>173</v>
      </c>
      <c r="C25" t="s">
        <v>174</v>
      </c>
      <c r="D25" t="s">
        <v>175</v>
      </c>
      <c r="E25" t="s">
        <v>176</v>
      </c>
      <c r="F25" t="s">
        <v>177</v>
      </c>
      <c r="G25" t="s">
        <v>39</v>
      </c>
      <c r="H25" t="s">
        <v>178</v>
      </c>
      <c r="I25">
        <v>973482</v>
      </c>
      <c r="J25">
        <v>1116780</v>
      </c>
      <c r="K25">
        <v>456022</v>
      </c>
      <c r="L25">
        <v>790295</v>
      </c>
      <c r="M25">
        <v>461267</v>
      </c>
      <c r="N25">
        <v>382678</v>
      </c>
      <c r="O25">
        <v>767077</v>
      </c>
      <c r="P25">
        <v>650855</v>
      </c>
      <c r="Q25">
        <v>379488</v>
      </c>
      <c r="R25">
        <v>292842</v>
      </c>
      <c r="S25">
        <v>351467</v>
      </c>
      <c r="T25">
        <v>1738795</v>
      </c>
      <c r="U25">
        <v>461857</v>
      </c>
      <c r="V25">
        <v>366284</v>
      </c>
      <c r="W25">
        <v>516824</v>
      </c>
      <c r="X25">
        <v>745297</v>
      </c>
      <c r="Y25">
        <v>2090262</v>
      </c>
      <c r="Z25">
        <v>1952305</v>
      </c>
      <c r="AA25">
        <v>137957</v>
      </c>
      <c r="AB25">
        <v>2090262</v>
      </c>
      <c r="AC25">
        <v>0</v>
      </c>
      <c r="AD25">
        <v>298467</v>
      </c>
      <c r="AE25">
        <f>Y25-AD25</f>
        <v>1791795</v>
      </c>
      <c r="AF25">
        <v>717499</v>
      </c>
      <c r="AG25">
        <f>Y25-AF25</f>
        <v>1372763</v>
      </c>
    </row>
    <row r="26" spans="1:33" x14ac:dyDescent="0.5">
      <c r="A26" t="s">
        <v>33</v>
      </c>
      <c r="B26" t="s">
        <v>179</v>
      </c>
      <c r="C26" t="s">
        <v>180</v>
      </c>
      <c r="D26" t="s">
        <v>181</v>
      </c>
      <c r="E26" t="s">
        <v>182</v>
      </c>
      <c r="F26" t="s">
        <v>183</v>
      </c>
      <c r="G26" t="s">
        <v>39</v>
      </c>
      <c r="H26" t="s">
        <v>184</v>
      </c>
      <c r="I26">
        <v>10317</v>
      </c>
      <c r="J26">
        <v>10159</v>
      </c>
      <c r="K26">
        <v>3474</v>
      </c>
      <c r="L26">
        <v>5984</v>
      </c>
      <c r="M26">
        <v>5955</v>
      </c>
      <c r="N26">
        <v>5063</v>
      </c>
      <c r="O26">
        <v>19525</v>
      </c>
      <c r="P26">
        <v>172</v>
      </c>
      <c r="Q26">
        <v>274</v>
      </c>
      <c r="R26">
        <v>505</v>
      </c>
      <c r="S26">
        <v>1524</v>
      </c>
      <c r="T26">
        <v>18952</v>
      </c>
      <c r="U26">
        <v>3544</v>
      </c>
      <c r="V26">
        <v>4566</v>
      </c>
      <c r="W26">
        <v>7414</v>
      </c>
      <c r="X26">
        <v>4952</v>
      </c>
      <c r="Y26">
        <v>20476</v>
      </c>
      <c r="Z26">
        <v>19473</v>
      </c>
      <c r="AA26">
        <v>1003</v>
      </c>
      <c r="AB26">
        <v>0</v>
      </c>
      <c r="AC26">
        <v>20476</v>
      </c>
      <c r="AD26">
        <v>4023</v>
      </c>
      <c r="AE26">
        <f>Y26-AD26</f>
        <v>16453</v>
      </c>
      <c r="AF26">
        <v>8548</v>
      </c>
      <c r="AG26">
        <f>Y26-AF26</f>
        <v>11928</v>
      </c>
    </row>
    <row r="27" spans="1:33" x14ac:dyDescent="0.5">
      <c r="A27" t="s">
        <v>33</v>
      </c>
      <c r="B27" t="s">
        <v>185</v>
      </c>
      <c r="C27" t="s">
        <v>186</v>
      </c>
      <c r="D27" t="s">
        <v>187</v>
      </c>
      <c r="E27" t="s">
        <v>188</v>
      </c>
      <c r="F27" t="s">
        <v>189</v>
      </c>
      <c r="G27" t="s">
        <v>39</v>
      </c>
      <c r="H27" t="s">
        <v>190</v>
      </c>
      <c r="I27">
        <v>25892</v>
      </c>
      <c r="J27">
        <v>25276</v>
      </c>
      <c r="K27">
        <v>12388</v>
      </c>
      <c r="L27">
        <v>13795</v>
      </c>
      <c r="M27">
        <v>13871</v>
      </c>
      <c r="N27">
        <v>11114</v>
      </c>
      <c r="O27">
        <v>46177</v>
      </c>
      <c r="P27">
        <v>1614</v>
      </c>
      <c r="Q27">
        <v>1703</v>
      </c>
      <c r="R27">
        <v>1674</v>
      </c>
      <c r="S27">
        <v>5772</v>
      </c>
      <c r="T27">
        <v>45396</v>
      </c>
      <c r="U27">
        <v>8355</v>
      </c>
      <c r="V27">
        <v>10904</v>
      </c>
      <c r="W27">
        <v>17350</v>
      </c>
      <c r="X27">
        <v>14559</v>
      </c>
      <c r="Y27">
        <v>51168</v>
      </c>
      <c r="Z27">
        <v>49582</v>
      </c>
      <c r="AA27">
        <v>1586</v>
      </c>
      <c r="AB27">
        <v>14645</v>
      </c>
      <c r="AC27">
        <v>36523</v>
      </c>
      <c r="AD27">
        <v>9152</v>
      </c>
      <c r="AE27">
        <f>Y27-AD27</f>
        <v>42016</v>
      </c>
      <c r="AF27">
        <v>20145</v>
      </c>
      <c r="AG27">
        <f>Y27-AF27</f>
        <v>31023</v>
      </c>
    </row>
    <row r="28" spans="1:33" x14ac:dyDescent="0.5">
      <c r="A28" t="s">
        <v>33</v>
      </c>
      <c r="B28" t="s">
        <v>191</v>
      </c>
      <c r="C28" t="s">
        <v>192</v>
      </c>
      <c r="D28" t="s">
        <v>193</v>
      </c>
      <c r="E28" t="s">
        <v>194</v>
      </c>
      <c r="F28" t="s">
        <v>195</v>
      </c>
      <c r="G28" t="s">
        <v>39</v>
      </c>
      <c r="H28" t="s">
        <v>196</v>
      </c>
      <c r="I28">
        <v>27276</v>
      </c>
      <c r="J28">
        <v>28151</v>
      </c>
      <c r="K28">
        <v>12312</v>
      </c>
      <c r="L28">
        <v>14766</v>
      </c>
      <c r="M28">
        <v>15598</v>
      </c>
      <c r="N28">
        <v>12751</v>
      </c>
      <c r="O28">
        <v>51290</v>
      </c>
      <c r="P28">
        <v>969</v>
      </c>
      <c r="Q28">
        <v>1191</v>
      </c>
      <c r="R28">
        <v>1977</v>
      </c>
      <c r="S28">
        <v>6029</v>
      </c>
      <c r="T28">
        <v>49398</v>
      </c>
      <c r="U28">
        <v>10205</v>
      </c>
      <c r="V28">
        <v>11182</v>
      </c>
      <c r="W28">
        <v>18362</v>
      </c>
      <c r="X28">
        <v>15678</v>
      </c>
      <c r="Y28">
        <v>55427</v>
      </c>
      <c r="Z28">
        <v>53321</v>
      </c>
      <c r="AA28">
        <v>2106</v>
      </c>
      <c r="AB28">
        <v>17094</v>
      </c>
      <c r="AC28">
        <v>38333</v>
      </c>
      <c r="AD28">
        <v>10140</v>
      </c>
      <c r="AE28">
        <f>Y28-AD28</f>
        <v>45287</v>
      </c>
      <c r="AF28">
        <v>21948</v>
      </c>
      <c r="AG28">
        <f>Y28-AF28</f>
        <v>33479</v>
      </c>
    </row>
    <row r="29" spans="1:33" x14ac:dyDescent="0.5">
      <c r="A29" t="s">
        <v>33</v>
      </c>
      <c r="B29" t="s">
        <v>197</v>
      </c>
      <c r="C29" t="s">
        <v>198</v>
      </c>
      <c r="D29" t="s">
        <v>199</v>
      </c>
      <c r="E29" t="s">
        <v>200</v>
      </c>
      <c r="F29" t="s">
        <v>201</v>
      </c>
      <c r="G29" t="s">
        <v>39</v>
      </c>
      <c r="H29" t="s">
        <v>202</v>
      </c>
      <c r="I29">
        <v>286660</v>
      </c>
      <c r="J29">
        <v>312644</v>
      </c>
      <c r="K29">
        <v>127075</v>
      </c>
      <c r="L29">
        <v>185151</v>
      </c>
      <c r="M29">
        <v>155323</v>
      </c>
      <c r="N29">
        <v>131755</v>
      </c>
      <c r="O29">
        <v>440121</v>
      </c>
      <c r="P29">
        <v>79909</v>
      </c>
      <c r="Q29">
        <v>46442</v>
      </c>
      <c r="R29">
        <v>32832</v>
      </c>
      <c r="S29">
        <v>104034</v>
      </c>
      <c r="T29">
        <v>495270</v>
      </c>
      <c r="U29">
        <v>112386</v>
      </c>
      <c r="V29">
        <v>118382</v>
      </c>
      <c r="W29">
        <v>179625</v>
      </c>
      <c r="X29">
        <v>188911</v>
      </c>
      <c r="Y29">
        <v>599304</v>
      </c>
      <c r="Z29">
        <v>580126</v>
      </c>
      <c r="AA29">
        <v>19178</v>
      </c>
      <c r="AB29">
        <v>550640</v>
      </c>
      <c r="AC29">
        <v>48664</v>
      </c>
      <c r="AD29">
        <v>94918</v>
      </c>
      <c r="AE29">
        <f>Y29-AD29</f>
        <v>504386</v>
      </c>
      <c r="AF29">
        <v>215696</v>
      </c>
      <c r="AG29">
        <f>Y29-AF29</f>
        <v>383608</v>
      </c>
    </row>
    <row r="30" spans="1:33" x14ac:dyDescent="0.5">
      <c r="A30" t="s">
        <v>33</v>
      </c>
      <c r="B30" t="s">
        <v>203</v>
      </c>
      <c r="C30" t="s">
        <v>204</v>
      </c>
      <c r="D30" t="s">
        <v>205</v>
      </c>
      <c r="E30" t="s">
        <v>206</v>
      </c>
      <c r="F30" t="s">
        <v>207</v>
      </c>
      <c r="G30" t="s">
        <v>39</v>
      </c>
      <c r="H30" t="s">
        <v>208</v>
      </c>
      <c r="I30">
        <v>18610</v>
      </c>
      <c r="J30">
        <v>19455</v>
      </c>
      <c r="K30">
        <v>6785</v>
      </c>
      <c r="L30">
        <v>11894</v>
      </c>
      <c r="M30">
        <v>10237</v>
      </c>
      <c r="N30">
        <v>9149</v>
      </c>
      <c r="O30">
        <v>31413</v>
      </c>
      <c r="P30">
        <v>1008</v>
      </c>
      <c r="Q30">
        <v>4694</v>
      </c>
      <c r="R30">
        <v>950</v>
      </c>
      <c r="S30">
        <v>2875</v>
      </c>
      <c r="T30">
        <v>35190</v>
      </c>
      <c r="U30">
        <v>8631</v>
      </c>
      <c r="V30">
        <v>9466</v>
      </c>
      <c r="W30">
        <v>11079</v>
      </c>
      <c r="X30">
        <v>8889</v>
      </c>
      <c r="Y30">
        <v>38065</v>
      </c>
      <c r="Z30">
        <v>35743</v>
      </c>
      <c r="AA30">
        <v>2322</v>
      </c>
      <c r="AB30">
        <v>20773</v>
      </c>
      <c r="AC30">
        <v>17292</v>
      </c>
      <c r="AD30">
        <v>7216</v>
      </c>
      <c r="AE30">
        <f>Y30-AD30</f>
        <v>30849</v>
      </c>
      <c r="AF30">
        <v>15059</v>
      </c>
      <c r="AG30">
        <f>Y30-AF30</f>
        <v>23006</v>
      </c>
    </row>
    <row r="31" spans="1:33" x14ac:dyDescent="0.5">
      <c r="A31" t="s">
        <v>33</v>
      </c>
      <c r="B31" t="s">
        <v>209</v>
      </c>
      <c r="C31" t="s">
        <v>210</v>
      </c>
      <c r="D31" t="s">
        <v>211</v>
      </c>
      <c r="E31" t="s">
        <v>212</v>
      </c>
      <c r="F31" t="s">
        <v>213</v>
      </c>
      <c r="G31" t="s">
        <v>39</v>
      </c>
      <c r="H31" t="s">
        <v>214</v>
      </c>
      <c r="I31">
        <v>527570</v>
      </c>
      <c r="J31">
        <v>562013</v>
      </c>
      <c r="K31">
        <v>201211</v>
      </c>
      <c r="L31">
        <v>339289</v>
      </c>
      <c r="M31">
        <v>302348</v>
      </c>
      <c r="N31">
        <v>246735</v>
      </c>
      <c r="O31">
        <v>660166</v>
      </c>
      <c r="P31">
        <v>125926</v>
      </c>
      <c r="Q31">
        <v>171010</v>
      </c>
      <c r="R31">
        <v>132481</v>
      </c>
      <c r="S31">
        <v>230263</v>
      </c>
      <c r="T31">
        <v>859320</v>
      </c>
      <c r="U31">
        <v>93801</v>
      </c>
      <c r="V31">
        <v>107542</v>
      </c>
      <c r="W31">
        <v>224933</v>
      </c>
      <c r="X31">
        <v>663307</v>
      </c>
      <c r="Y31">
        <v>1089583</v>
      </c>
      <c r="Z31">
        <v>1044910</v>
      </c>
      <c r="AA31">
        <v>44673</v>
      </c>
      <c r="AB31">
        <v>1084908</v>
      </c>
      <c r="AC31">
        <v>4675</v>
      </c>
      <c r="AD31">
        <v>131546</v>
      </c>
      <c r="AE31">
        <f>Y31-AD31</f>
        <v>958037</v>
      </c>
      <c r="AF31">
        <v>353320</v>
      </c>
      <c r="AG31">
        <f>Y31-AF31</f>
        <v>736263</v>
      </c>
    </row>
    <row r="32" spans="1:33" x14ac:dyDescent="0.5">
      <c r="A32" t="s">
        <v>33</v>
      </c>
      <c r="B32" t="s">
        <v>215</v>
      </c>
      <c r="C32" t="s">
        <v>216</v>
      </c>
      <c r="D32" t="s">
        <v>217</v>
      </c>
      <c r="E32" t="s">
        <v>218</v>
      </c>
      <c r="F32" t="s">
        <v>219</v>
      </c>
      <c r="G32" t="s">
        <v>39</v>
      </c>
      <c r="H32" t="s">
        <v>220</v>
      </c>
      <c r="I32">
        <v>672661</v>
      </c>
      <c r="J32">
        <v>754568</v>
      </c>
      <c r="K32">
        <v>329991</v>
      </c>
      <c r="L32">
        <v>522234</v>
      </c>
      <c r="M32">
        <v>294625</v>
      </c>
      <c r="N32">
        <v>280379</v>
      </c>
      <c r="O32">
        <v>695320</v>
      </c>
      <c r="P32">
        <v>191965</v>
      </c>
      <c r="Q32">
        <v>344955</v>
      </c>
      <c r="R32">
        <v>194989</v>
      </c>
      <c r="S32">
        <v>400443</v>
      </c>
      <c r="T32">
        <v>1026786</v>
      </c>
      <c r="U32">
        <v>279743</v>
      </c>
      <c r="V32">
        <v>177645</v>
      </c>
      <c r="W32">
        <v>286375</v>
      </c>
      <c r="X32">
        <v>683466</v>
      </c>
      <c r="Y32">
        <v>1427229</v>
      </c>
      <c r="Z32">
        <v>1360149</v>
      </c>
      <c r="AA32">
        <v>67080</v>
      </c>
      <c r="AB32">
        <v>1427229</v>
      </c>
      <c r="AC32">
        <v>0</v>
      </c>
      <c r="AD32">
        <v>179534</v>
      </c>
      <c r="AE32">
        <f>Y32-AD32</f>
        <v>1247695</v>
      </c>
      <c r="AF32">
        <v>461779</v>
      </c>
      <c r="AG32">
        <f>Y32-AF32</f>
        <v>965450</v>
      </c>
    </row>
    <row r="33" spans="1:33" x14ac:dyDescent="0.5">
      <c r="A33" t="s">
        <v>33</v>
      </c>
      <c r="B33" t="s">
        <v>221</v>
      </c>
      <c r="C33" t="s">
        <v>222</v>
      </c>
      <c r="D33" t="s">
        <v>223</v>
      </c>
      <c r="E33" t="s">
        <v>224</v>
      </c>
      <c r="F33" t="s">
        <v>225</v>
      </c>
      <c r="G33" t="s">
        <v>39</v>
      </c>
      <c r="H33" t="s">
        <v>226</v>
      </c>
      <c r="I33">
        <v>82653</v>
      </c>
      <c r="J33">
        <v>87273</v>
      </c>
      <c r="K33">
        <v>30421</v>
      </c>
      <c r="L33">
        <v>50081</v>
      </c>
      <c r="M33">
        <v>48649</v>
      </c>
      <c r="N33">
        <v>40775</v>
      </c>
      <c r="O33">
        <v>148008</v>
      </c>
      <c r="P33">
        <v>10370</v>
      </c>
      <c r="Q33">
        <v>4351</v>
      </c>
      <c r="R33">
        <v>7197</v>
      </c>
      <c r="S33">
        <v>19314</v>
      </c>
      <c r="T33">
        <v>150612</v>
      </c>
      <c r="U33">
        <v>33857</v>
      </c>
      <c r="V33">
        <v>37458</v>
      </c>
      <c r="W33">
        <v>51701</v>
      </c>
      <c r="X33">
        <v>46910</v>
      </c>
      <c r="Y33">
        <v>169926</v>
      </c>
      <c r="Z33">
        <v>165338</v>
      </c>
      <c r="AA33">
        <v>4588</v>
      </c>
      <c r="AB33">
        <v>118995</v>
      </c>
      <c r="AC33">
        <v>50931</v>
      </c>
      <c r="AD33">
        <v>30995</v>
      </c>
      <c r="AE33">
        <f>Y33-AD33</f>
        <v>138931</v>
      </c>
      <c r="AF33">
        <v>64798</v>
      </c>
      <c r="AG33">
        <f>Y33-AF33</f>
        <v>105128</v>
      </c>
    </row>
    <row r="34" spans="1:33" x14ac:dyDescent="0.5">
      <c r="A34" t="s">
        <v>33</v>
      </c>
      <c r="B34" t="s">
        <v>227</v>
      </c>
      <c r="C34" t="s">
        <v>228</v>
      </c>
      <c r="D34" t="s">
        <v>229</v>
      </c>
      <c r="E34" t="s">
        <v>230</v>
      </c>
      <c r="F34" t="s">
        <v>231</v>
      </c>
      <c r="G34" t="s">
        <v>39</v>
      </c>
      <c r="H34" t="s">
        <v>232</v>
      </c>
      <c r="I34">
        <v>90833</v>
      </c>
      <c r="J34">
        <v>91477</v>
      </c>
      <c r="K34">
        <v>36058</v>
      </c>
      <c r="L34">
        <v>54567</v>
      </c>
      <c r="M34">
        <v>48358</v>
      </c>
      <c r="N34">
        <v>43327</v>
      </c>
      <c r="O34">
        <v>153412</v>
      </c>
      <c r="P34">
        <v>10090</v>
      </c>
      <c r="Q34">
        <v>9220</v>
      </c>
      <c r="R34">
        <v>9588</v>
      </c>
      <c r="S34">
        <v>21656</v>
      </c>
      <c r="T34">
        <v>160654</v>
      </c>
      <c r="U34">
        <v>35009</v>
      </c>
      <c r="V34">
        <v>38877</v>
      </c>
      <c r="W34">
        <v>59162</v>
      </c>
      <c r="X34">
        <v>49262</v>
      </c>
      <c r="Y34">
        <v>182310</v>
      </c>
      <c r="Z34">
        <v>175200</v>
      </c>
      <c r="AA34">
        <v>7110</v>
      </c>
      <c r="AB34">
        <v>119672</v>
      </c>
      <c r="AC34">
        <v>62638</v>
      </c>
      <c r="AD34">
        <v>32569</v>
      </c>
      <c r="AE34">
        <f>Y34-AD34</f>
        <v>149741</v>
      </c>
      <c r="AF34">
        <v>69077</v>
      </c>
      <c r="AG34">
        <f>Y34-AF34</f>
        <v>113233</v>
      </c>
    </row>
    <row r="35" spans="1:33" x14ac:dyDescent="0.5">
      <c r="A35" t="s">
        <v>33</v>
      </c>
      <c r="B35" t="s">
        <v>233</v>
      </c>
      <c r="C35" t="s">
        <v>234</v>
      </c>
      <c r="D35" t="s">
        <v>235</v>
      </c>
      <c r="E35" t="s">
        <v>236</v>
      </c>
      <c r="F35" t="s">
        <v>237</v>
      </c>
      <c r="G35" t="s">
        <v>39</v>
      </c>
      <c r="H35" t="s">
        <v>238</v>
      </c>
      <c r="I35">
        <v>178434</v>
      </c>
      <c r="J35">
        <v>194708</v>
      </c>
      <c r="K35">
        <v>78963</v>
      </c>
      <c r="L35">
        <v>113815</v>
      </c>
      <c r="M35">
        <v>98969</v>
      </c>
      <c r="N35">
        <v>81395</v>
      </c>
      <c r="O35">
        <v>296920</v>
      </c>
      <c r="P35">
        <v>36470</v>
      </c>
      <c r="Q35">
        <v>15800</v>
      </c>
      <c r="R35">
        <v>23952</v>
      </c>
      <c r="S35">
        <v>58725</v>
      </c>
      <c r="T35">
        <v>314417</v>
      </c>
      <c r="U35">
        <v>70517</v>
      </c>
      <c r="V35">
        <v>72026</v>
      </c>
      <c r="W35">
        <v>113515</v>
      </c>
      <c r="X35">
        <v>117084</v>
      </c>
      <c r="Y35">
        <v>373142</v>
      </c>
      <c r="Z35">
        <v>360455</v>
      </c>
      <c r="AA35">
        <v>12687</v>
      </c>
      <c r="AB35">
        <v>318516</v>
      </c>
      <c r="AC35">
        <v>54626</v>
      </c>
      <c r="AD35">
        <v>62264</v>
      </c>
      <c r="AE35">
        <f>Y35-AD35</f>
        <v>310878</v>
      </c>
      <c r="AF35">
        <v>135988</v>
      </c>
      <c r="AG35">
        <f>Y35-AF35</f>
        <v>237154</v>
      </c>
    </row>
    <row r="36" spans="1:33" x14ac:dyDescent="0.5">
      <c r="A36" t="s">
        <v>33</v>
      </c>
      <c r="B36" t="s">
        <v>239</v>
      </c>
      <c r="C36" t="s">
        <v>240</v>
      </c>
      <c r="D36" t="s">
        <v>241</v>
      </c>
      <c r="E36" t="s">
        <v>242</v>
      </c>
      <c r="F36" t="s">
        <v>243</v>
      </c>
      <c r="G36" t="s">
        <v>39</v>
      </c>
      <c r="H36" t="s">
        <v>244</v>
      </c>
      <c r="I36">
        <v>43592</v>
      </c>
      <c r="J36">
        <v>45972</v>
      </c>
      <c r="K36">
        <v>15984</v>
      </c>
      <c r="L36">
        <v>25802</v>
      </c>
      <c r="M36">
        <v>25224</v>
      </c>
      <c r="N36">
        <v>22554</v>
      </c>
      <c r="O36">
        <v>81348</v>
      </c>
      <c r="P36">
        <v>2112</v>
      </c>
      <c r="Q36">
        <v>3574</v>
      </c>
      <c r="R36">
        <v>2530</v>
      </c>
      <c r="S36">
        <v>14618</v>
      </c>
      <c r="T36">
        <v>74946</v>
      </c>
      <c r="U36">
        <v>12684</v>
      </c>
      <c r="V36">
        <v>17799</v>
      </c>
      <c r="W36">
        <v>29342</v>
      </c>
      <c r="X36">
        <v>29739</v>
      </c>
      <c r="Y36">
        <v>89564</v>
      </c>
      <c r="Z36">
        <v>86519</v>
      </c>
      <c r="AA36">
        <v>3045</v>
      </c>
      <c r="AB36">
        <v>49389</v>
      </c>
      <c r="AC36">
        <v>40175</v>
      </c>
      <c r="AD36">
        <v>14703</v>
      </c>
      <c r="AE36">
        <f>Y36-AD36</f>
        <v>74861</v>
      </c>
      <c r="AF36">
        <v>33544</v>
      </c>
      <c r="AG36">
        <f>Y36-AF36</f>
        <v>56020</v>
      </c>
    </row>
    <row r="37" spans="1:33" x14ac:dyDescent="0.5">
      <c r="A37" t="s">
        <v>33</v>
      </c>
      <c r="B37" t="s">
        <v>245</v>
      </c>
      <c r="C37" t="s">
        <v>246</v>
      </c>
      <c r="D37" t="s">
        <v>247</v>
      </c>
      <c r="E37" t="s">
        <v>248</v>
      </c>
      <c r="F37" t="s">
        <v>249</v>
      </c>
      <c r="G37" t="s">
        <v>39</v>
      </c>
      <c r="H37" t="s">
        <v>250</v>
      </c>
      <c r="I37">
        <v>147975</v>
      </c>
      <c r="J37">
        <v>147819</v>
      </c>
      <c r="K37">
        <v>64812</v>
      </c>
      <c r="L37">
        <v>96294</v>
      </c>
      <c r="M37">
        <v>79145</v>
      </c>
      <c r="N37">
        <v>55543</v>
      </c>
      <c r="O37">
        <v>190083</v>
      </c>
      <c r="P37">
        <v>33391</v>
      </c>
      <c r="Q37">
        <v>57952</v>
      </c>
      <c r="R37">
        <v>14368</v>
      </c>
      <c r="S37">
        <v>38319</v>
      </c>
      <c r="T37">
        <v>257475</v>
      </c>
      <c r="U37">
        <v>43679</v>
      </c>
      <c r="V37">
        <v>44839</v>
      </c>
      <c r="W37">
        <v>79224</v>
      </c>
      <c r="X37">
        <v>128052</v>
      </c>
      <c r="Y37">
        <v>295794</v>
      </c>
      <c r="Z37">
        <v>281892</v>
      </c>
      <c r="AA37">
        <v>13902</v>
      </c>
      <c r="AB37">
        <v>214208</v>
      </c>
      <c r="AC37">
        <v>81586</v>
      </c>
      <c r="AD37">
        <v>42968</v>
      </c>
      <c r="AE37">
        <f>Y37-AD37</f>
        <v>252826</v>
      </c>
      <c r="AF37">
        <v>106809</v>
      </c>
      <c r="AG37">
        <f>Y37-AF37</f>
        <v>188985</v>
      </c>
    </row>
    <row r="38" spans="1:33" x14ac:dyDescent="0.5">
      <c r="A38" t="s">
        <v>33</v>
      </c>
      <c r="B38" t="s">
        <v>251</v>
      </c>
      <c r="C38" t="s">
        <v>252</v>
      </c>
      <c r="D38" t="s">
        <v>253</v>
      </c>
      <c r="E38" t="s">
        <v>254</v>
      </c>
      <c r="F38" t="s">
        <v>255</v>
      </c>
      <c r="G38" t="s">
        <v>39</v>
      </c>
      <c r="H38" t="s">
        <v>256</v>
      </c>
      <c r="I38">
        <v>16372</v>
      </c>
      <c r="J38">
        <v>16407</v>
      </c>
      <c r="K38">
        <v>5947</v>
      </c>
      <c r="L38">
        <v>9826</v>
      </c>
      <c r="M38">
        <v>9753</v>
      </c>
      <c r="N38">
        <v>7253</v>
      </c>
      <c r="O38">
        <v>28339</v>
      </c>
      <c r="P38">
        <v>2077</v>
      </c>
      <c r="Q38">
        <v>1425</v>
      </c>
      <c r="R38">
        <v>938</v>
      </c>
      <c r="S38">
        <v>2140</v>
      </c>
      <c r="T38">
        <v>30639</v>
      </c>
      <c r="U38">
        <v>6328</v>
      </c>
      <c r="V38">
        <v>8410</v>
      </c>
      <c r="W38">
        <v>10402</v>
      </c>
      <c r="X38">
        <v>7639</v>
      </c>
      <c r="Y38">
        <v>32779</v>
      </c>
      <c r="Z38">
        <v>31238</v>
      </c>
      <c r="AA38">
        <v>1541</v>
      </c>
      <c r="AB38">
        <v>10965</v>
      </c>
      <c r="AC38">
        <v>21814</v>
      </c>
      <c r="AD38">
        <v>6460</v>
      </c>
      <c r="AE38">
        <f>Y38-AD38</f>
        <v>26319</v>
      </c>
      <c r="AF38">
        <v>13459</v>
      </c>
      <c r="AG38">
        <f>Y38-AF38</f>
        <v>19320</v>
      </c>
    </row>
    <row r="39" spans="1:33" x14ac:dyDescent="0.5">
      <c r="A39" t="s">
        <v>33</v>
      </c>
      <c r="B39" t="s">
        <v>257</v>
      </c>
      <c r="C39" t="s">
        <v>258</v>
      </c>
      <c r="D39" t="s">
        <v>259</v>
      </c>
      <c r="E39" t="s">
        <v>260</v>
      </c>
      <c r="F39" t="s">
        <v>261</v>
      </c>
      <c r="G39" t="s">
        <v>39</v>
      </c>
      <c r="H39" t="s">
        <v>262</v>
      </c>
      <c r="I39">
        <v>46401</v>
      </c>
      <c r="J39">
        <v>46712</v>
      </c>
      <c r="K39">
        <v>19818</v>
      </c>
      <c r="L39">
        <v>27209</v>
      </c>
      <c r="M39">
        <v>26603</v>
      </c>
      <c r="N39">
        <v>19483</v>
      </c>
      <c r="O39">
        <v>87305</v>
      </c>
      <c r="P39">
        <v>1120</v>
      </c>
      <c r="Q39">
        <v>2029</v>
      </c>
      <c r="R39">
        <v>2659</v>
      </c>
      <c r="S39">
        <v>7749</v>
      </c>
      <c r="T39">
        <v>85364</v>
      </c>
      <c r="U39">
        <v>17543</v>
      </c>
      <c r="V39">
        <v>20483</v>
      </c>
      <c r="W39">
        <v>29801</v>
      </c>
      <c r="X39">
        <v>25286</v>
      </c>
      <c r="Y39">
        <v>93113</v>
      </c>
      <c r="Z39">
        <v>89202</v>
      </c>
      <c r="AA39">
        <v>3911</v>
      </c>
      <c r="AB39">
        <v>34707</v>
      </c>
      <c r="AC39">
        <v>58406</v>
      </c>
      <c r="AD39">
        <v>17999</v>
      </c>
      <c r="AE39">
        <f>Y39-AD39</f>
        <v>75114</v>
      </c>
      <c r="AF39">
        <v>37277</v>
      </c>
      <c r="AG39">
        <f>Y39-AF39</f>
        <v>55836</v>
      </c>
    </row>
    <row r="40" spans="1:33" x14ac:dyDescent="0.5">
      <c r="A40" t="s">
        <v>33</v>
      </c>
      <c r="B40" t="s">
        <v>263</v>
      </c>
      <c r="C40" t="s">
        <v>264</v>
      </c>
      <c r="D40" t="s">
        <v>265</v>
      </c>
      <c r="E40" t="s">
        <v>266</v>
      </c>
      <c r="F40" t="s">
        <v>267</v>
      </c>
      <c r="G40" t="s">
        <v>39</v>
      </c>
      <c r="H40" t="s">
        <v>268</v>
      </c>
      <c r="I40">
        <v>23942</v>
      </c>
      <c r="J40">
        <v>25588</v>
      </c>
      <c r="K40">
        <v>12724</v>
      </c>
      <c r="L40">
        <v>11829</v>
      </c>
      <c r="M40">
        <v>12516</v>
      </c>
      <c r="N40">
        <v>12461</v>
      </c>
      <c r="O40">
        <v>45188</v>
      </c>
      <c r="P40">
        <v>929</v>
      </c>
      <c r="Q40">
        <v>1703</v>
      </c>
      <c r="R40">
        <v>1710</v>
      </c>
      <c r="S40">
        <v>6157</v>
      </c>
      <c r="T40">
        <v>43373</v>
      </c>
      <c r="U40">
        <v>9435</v>
      </c>
      <c r="V40">
        <v>10928</v>
      </c>
      <c r="W40">
        <v>16109</v>
      </c>
      <c r="X40">
        <v>13058</v>
      </c>
      <c r="Y40">
        <v>49530</v>
      </c>
      <c r="Z40">
        <v>47054</v>
      </c>
      <c r="AA40">
        <v>2476</v>
      </c>
      <c r="AB40">
        <v>13515</v>
      </c>
      <c r="AC40">
        <v>36015</v>
      </c>
      <c r="AD40">
        <v>8922</v>
      </c>
      <c r="AE40">
        <f>Y40-AD40</f>
        <v>40608</v>
      </c>
      <c r="AF40">
        <v>19378</v>
      </c>
      <c r="AG40">
        <f>Y40-AF40</f>
        <v>30152</v>
      </c>
    </row>
    <row r="41" spans="1:33" x14ac:dyDescent="0.5">
      <c r="A41" t="s">
        <v>33</v>
      </c>
      <c r="B41" t="s">
        <v>269</v>
      </c>
      <c r="C41" t="s">
        <v>270</v>
      </c>
      <c r="D41" t="s">
        <v>271</v>
      </c>
      <c r="E41" t="s">
        <v>272</v>
      </c>
      <c r="F41" t="s">
        <v>273</v>
      </c>
      <c r="G41" t="s">
        <v>39</v>
      </c>
      <c r="H41" t="s">
        <v>274</v>
      </c>
      <c r="I41">
        <v>39375</v>
      </c>
      <c r="J41">
        <v>39188</v>
      </c>
      <c r="K41">
        <v>13375</v>
      </c>
      <c r="L41">
        <v>24115</v>
      </c>
      <c r="M41">
        <v>23773</v>
      </c>
      <c r="N41">
        <v>17300</v>
      </c>
      <c r="O41">
        <v>61821</v>
      </c>
      <c r="P41">
        <v>2774</v>
      </c>
      <c r="Q41">
        <v>11332</v>
      </c>
      <c r="R41">
        <v>2636</v>
      </c>
      <c r="S41">
        <v>14892</v>
      </c>
      <c r="T41">
        <v>63671</v>
      </c>
      <c r="U41">
        <v>6847</v>
      </c>
      <c r="V41">
        <v>9235</v>
      </c>
      <c r="W41">
        <v>19639</v>
      </c>
      <c r="X41">
        <v>42842</v>
      </c>
      <c r="Y41">
        <v>78563</v>
      </c>
      <c r="Z41">
        <v>75342</v>
      </c>
      <c r="AA41">
        <v>3221</v>
      </c>
      <c r="AB41">
        <v>51049</v>
      </c>
      <c r="AC41">
        <v>27514</v>
      </c>
      <c r="AD41">
        <v>10378</v>
      </c>
      <c r="AE41">
        <f>Y41-AD41</f>
        <v>68185</v>
      </c>
      <c r="AF41">
        <v>27882</v>
      </c>
      <c r="AG41">
        <f>Y41-AF41</f>
        <v>50681</v>
      </c>
    </row>
    <row r="42" spans="1:33" x14ac:dyDescent="0.5">
      <c r="A42" t="s">
        <v>33</v>
      </c>
      <c r="B42" t="s">
        <v>275</v>
      </c>
      <c r="C42" t="s">
        <v>276</v>
      </c>
      <c r="D42" t="s">
        <v>277</v>
      </c>
      <c r="E42" t="s">
        <v>278</v>
      </c>
      <c r="F42" t="s">
        <v>279</v>
      </c>
      <c r="G42" t="s">
        <v>39</v>
      </c>
      <c r="H42" t="s">
        <v>280</v>
      </c>
      <c r="I42">
        <v>920151</v>
      </c>
      <c r="J42">
        <v>988846</v>
      </c>
      <c r="K42">
        <v>363682</v>
      </c>
      <c r="L42">
        <v>677308</v>
      </c>
      <c r="M42">
        <v>484194</v>
      </c>
      <c r="N42">
        <v>383813</v>
      </c>
      <c r="O42">
        <v>495404</v>
      </c>
      <c r="P42">
        <v>340450</v>
      </c>
      <c r="Q42">
        <v>506606</v>
      </c>
      <c r="R42">
        <v>566537</v>
      </c>
      <c r="S42">
        <v>283462</v>
      </c>
      <c r="T42">
        <v>1625535</v>
      </c>
      <c r="U42">
        <v>296782</v>
      </c>
      <c r="V42">
        <v>337737</v>
      </c>
      <c r="W42">
        <v>559286</v>
      </c>
      <c r="X42">
        <v>715192</v>
      </c>
      <c r="Y42">
        <v>1908997</v>
      </c>
      <c r="Z42">
        <v>1739096</v>
      </c>
      <c r="AA42">
        <v>169901</v>
      </c>
      <c r="AB42">
        <v>1908938</v>
      </c>
      <c r="AC42">
        <v>59</v>
      </c>
      <c r="AD42">
        <v>270012</v>
      </c>
      <c r="AE42">
        <f>Y42-AD42</f>
        <v>1638985</v>
      </c>
      <c r="AF42">
        <v>615934</v>
      </c>
      <c r="AG42">
        <f>Y42-AF42</f>
        <v>1293063</v>
      </c>
    </row>
    <row r="43" spans="1:33" x14ac:dyDescent="0.5">
      <c r="A43" t="s">
        <v>33</v>
      </c>
      <c r="B43" t="s">
        <v>281</v>
      </c>
      <c r="C43" t="s">
        <v>282</v>
      </c>
      <c r="D43" t="s">
        <v>283</v>
      </c>
      <c r="E43" t="s">
        <v>284</v>
      </c>
      <c r="F43" t="s">
        <v>285</v>
      </c>
      <c r="G43" t="s">
        <v>39</v>
      </c>
      <c r="H43" t="s">
        <v>286</v>
      </c>
      <c r="I43">
        <v>63865</v>
      </c>
      <c r="J43">
        <v>65772</v>
      </c>
      <c r="K43">
        <v>27009</v>
      </c>
      <c r="L43">
        <v>40689</v>
      </c>
      <c r="M43">
        <v>34214</v>
      </c>
      <c r="N43">
        <v>27725</v>
      </c>
      <c r="O43">
        <v>109678</v>
      </c>
      <c r="P43">
        <v>7930</v>
      </c>
      <c r="Q43">
        <v>5434</v>
      </c>
      <c r="R43">
        <v>6595</v>
      </c>
      <c r="S43">
        <v>19784</v>
      </c>
      <c r="T43">
        <v>109853</v>
      </c>
      <c r="U43">
        <v>20196</v>
      </c>
      <c r="V43">
        <v>22455</v>
      </c>
      <c r="W43">
        <v>39983</v>
      </c>
      <c r="X43">
        <v>47003</v>
      </c>
      <c r="Y43">
        <v>129637</v>
      </c>
      <c r="Z43">
        <v>125229</v>
      </c>
      <c r="AA43">
        <v>4408</v>
      </c>
      <c r="AB43">
        <v>86686</v>
      </c>
      <c r="AC43">
        <v>42951</v>
      </c>
      <c r="AD43">
        <v>21253</v>
      </c>
      <c r="AE43">
        <f>Y43-AD43</f>
        <v>108384</v>
      </c>
      <c r="AF43">
        <v>47763</v>
      </c>
      <c r="AG43">
        <f>Y43-AF43</f>
        <v>81874</v>
      </c>
    </row>
    <row r="44" spans="1:33" x14ac:dyDescent="0.5">
      <c r="A44" t="s">
        <v>33</v>
      </c>
      <c r="B44" t="s">
        <v>287</v>
      </c>
      <c r="C44" t="s">
        <v>288</v>
      </c>
      <c r="D44" t="s">
        <v>289</v>
      </c>
      <c r="E44" t="s">
        <v>290</v>
      </c>
      <c r="F44" t="s">
        <v>291</v>
      </c>
      <c r="G44" t="s">
        <v>39</v>
      </c>
      <c r="H44" t="s">
        <v>292</v>
      </c>
      <c r="I44">
        <v>185075</v>
      </c>
      <c r="J44">
        <v>199785</v>
      </c>
      <c r="K44">
        <v>73592</v>
      </c>
      <c r="L44">
        <v>127131</v>
      </c>
      <c r="M44">
        <v>103818</v>
      </c>
      <c r="N44">
        <v>80319</v>
      </c>
      <c r="O44">
        <v>239455</v>
      </c>
      <c r="P44">
        <v>36557</v>
      </c>
      <c r="Q44">
        <v>64037</v>
      </c>
      <c r="R44">
        <v>44811</v>
      </c>
      <c r="S44">
        <v>57887</v>
      </c>
      <c r="T44">
        <v>326973</v>
      </c>
      <c r="U44">
        <v>55792</v>
      </c>
      <c r="V44">
        <v>55626</v>
      </c>
      <c r="W44">
        <v>98442</v>
      </c>
      <c r="X44">
        <v>175000</v>
      </c>
      <c r="Y44">
        <v>384860</v>
      </c>
      <c r="Z44">
        <v>369081</v>
      </c>
      <c r="AA44">
        <v>15779</v>
      </c>
      <c r="AB44">
        <v>384860</v>
      </c>
      <c r="AC44">
        <v>0</v>
      </c>
      <c r="AD44">
        <v>54959</v>
      </c>
      <c r="AE44">
        <f>Y44-AD44</f>
        <v>329901</v>
      </c>
      <c r="AF44">
        <v>131751</v>
      </c>
      <c r="AG44">
        <f>Y44-AF44</f>
        <v>253109</v>
      </c>
    </row>
    <row r="45" spans="1:33" x14ac:dyDescent="0.5">
      <c r="A45" t="s">
        <v>33</v>
      </c>
      <c r="B45" t="s">
        <v>293</v>
      </c>
      <c r="C45" t="s">
        <v>294</v>
      </c>
      <c r="D45" t="s">
        <v>295</v>
      </c>
      <c r="E45" t="s">
        <v>296</v>
      </c>
      <c r="F45" t="s">
        <v>297</v>
      </c>
      <c r="G45" t="s">
        <v>39</v>
      </c>
      <c r="H45" t="s">
        <v>298</v>
      </c>
      <c r="I45">
        <v>116607</v>
      </c>
      <c r="J45">
        <v>122967</v>
      </c>
      <c r="K45">
        <v>50410</v>
      </c>
      <c r="L45">
        <v>75078</v>
      </c>
      <c r="M45">
        <v>62025</v>
      </c>
      <c r="N45">
        <v>52061</v>
      </c>
      <c r="O45">
        <v>148506</v>
      </c>
      <c r="P45">
        <v>30022</v>
      </c>
      <c r="Q45">
        <v>41539</v>
      </c>
      <c r="R45">
        <v>19507</v>
      </c>
      <c r="S45">
        <v>42939</v>
      </c>
      <c r="T45">
        <v>196635</v>
      </c>
      <c r="U45">
        <v>30920</v>
      </c>
      <c r="V45">
        <v>33035</v>
      </c>
      <c r="W45">
        <v>56153</v>
      </c>
      <c r="X45">
        <v>119466</v>
      </c>
      <c r="Y45">
        <v>239574</v>
      </c>
      <c r="Z45">
        <v>229272</v>
      </c>
      <c r="AA45">
        <v>10302</v>
      </c>
      <c r="AB45">
        <v>238640</v>
      </c>
      <c r="AC45">
        <v>934</v>
      </c>
      <c r="AD45">
        <v>31540</v>
      </c>
      <c r="AE45">
        <f>Y45-AD45</f>
        <v>208034</v>
      </c>
      <c r="AF45">
        <v>80684</v>
      </c>
      <c r="AG45">
        <f>Y45-AF45</f>
        <v>158890</v>
      </c>
    </row>
    <row r="46" spans="1:33" x14ac:dyDescent="0.5">
      <c r="A46" t="s">
        <v>33</v>
      </c>
      <c r="B46" t="s">
        <v>299</v>
      </c>
      <c r="C46" t="s">
        <v>300</v>
      </c>
      <c r="D46" t="s">
        <v>301</v>
      </c>
      <c r="E46" t="s">
        <v>302</v>
      </c>
      <c r="F46" t="s">
        <v>303</v>
      </c>
      <c r="G46" t="s">
        <v>39</v>
      </c>
      <c r="H46" t="s">
        <v>304</v>
      </c>
      <c r="I46">
        <v>44437</v>
      </c>
      <c r="J46">
        <v>42344</v>
      </c>
      <c r="K46">
        <v>20968</v>
      </c>
      <c r="L46">
        <v>24452</v>
      </c>
      <c r="M46">
        <v>22411</v>
      </c>
      <c r="N46">
        <v>18950</v>
      </c>
      <c r="O46">
        <v>79446</v>
      </c>
      <c r="P46">
        <v>2757</v>
      </c>
      <c r="Q46">
        <v>2027</v>
      </c>
      <c r="R46">
        <v>2551</v>
      </c>
      <c r="S46">
        <v>7757</v>
      </c>
      <c r="T46">
        <v>79024</v>
      </c>
      <c r="U46">
        <v>20624</v>
      </c>
      <c r="V46">
        <v>19298</v>
      </c>
      <c r="W46">
        <v>26335</v>
      </c>
      <c r="X46">
        <v>20524</v>
      </c>
      <c r="Y46">
        <v>86781</v>
      </c>
      <c r="Z46">
        <v>81921</v>
      </c>
      <c r="AA46">
        <v>4860</v>
      </c>
      <c r="AB46">
        <v>28694</v>
      </c>
      <c r="AC46">
        <v>58087</v>
      </c>
      <c r="AD46">
        <v>17375</v>
      </c>
      <c r="AE46">
        <f>Y46-AD46</f>
        <v>69406</v>
      </c>
      <c r="AF46">
        <v>34822</v>
      </c>
      <c r="AG46">
        <f>Y46-AF46</f>
        <v>51959</v>
      </c>
    </row>
    <row r="47" spans="1:33" x14ac:dyDescent="0.5">
      <c r="A47" t="s">
        <v>33</v>
      </c>
      <c r="B47" t="s">
        <v>305</v>
      </c>
      <c r="C47" t="s">
        <v>306</v>
      </c>
      <c r="D47" t="s">
        <v>307</v>
      </c>
      <c r="E47" t="s">
        <v>308</v>
      </c>
      <c r="F47" t="s">
        <v>309</v>
      </c>
      <c r="G47" t="s">
        <v>39</v>
      </c>
      <c r="H47" t="s">
        <v>310</v>
      </c>
      <c r="I47">
        <v>92744</v>
      </c>
      <c r="J47">
        <v>95455</v>
      </c>
      <c r="K47">
        <v>32504</v>
      </c>
      <c r="L47">
        <v>60002</v>
      </c>
      <c r="M47">
        <v>52932</v>
      </c>
      <c r="N47">
        <v>42761</v>
      </c>
      <c r="O47">
        <v>170717</v>
      </c>
      <c r="P47">
        <v>3082</v>
      </c>
      <c r="Q47">
        <v>5598</v>
      </c>
      <c r="R47">
        <v>8802</v>
      </c>
      <c r="S47">
        <v>36711</v>
      </c>
      <c r="T47">
        <v>151488</v>
      </c>
      <c r="U47">
        <v>20938</v>
      </c>
      <c r="V47">
        <v>27798</v>
      </c>
      <c r="W47">
        <v>54194</v>
      </c>
      <c r="X47">
        <v>85269</v>
      </c>
      <c r="Y47">
        <v>188199</v>
      </c>
      <c r="Z47">
        <v>183118</v>
      </c>
      <c r="AA47">
        <v>5081</v>
      </c>
      <c r="AB47">
        <v>134591</v>
      </c>
      <c r="AC47">
        <v>53608</v>
      </c>
      <c r="AD47">
        <v>28385</v>
      </c>
      <c r="AE47">
        <f>Y47-AD47</f>
        <v>159814</v>
      </c>
      <c r="AF47">
        <v>67736</v>
      </c>
      <c r="AG47">
        <f>Y47-AF47</f>
        <v>120463</v>
      </c>
    </row>
    <row r="48" spans="1:33" x14ac:dyDescent="0.5">
      <c r="A48" t="s">
        <v>33</v>
      </c>
      <c r="B48" t="s">
        <v>311</v>
      </c>
      <c r="C48" t="s">
        <v>312</v>
      </c>
      <c r="D48" t="s">
        <v>313</v>
      </c>
      <c r="E48" t="s">
        <v>314</v>
      </c>
      <c r="F48" t="s">
        <v>315</v>
      </c>
      <c r="G48" t="s">
        <v>39</v>
      </c>
      <c r="H48" t="s">
        <v>316</v>
      </c>
      <c r="I48">
        <v>59524</v>
      </c>
      <c r="J48">
        <v>63660</v>
      </c>
      <c r="K48">
        <v>24126</v>
      </c>
      <c r="L48">
        <v>39706</v>
      </c>
      <c r="M48">
        <v>32406</v>
      </c>
      <c r="N48">
        <v>26946</v>
      </c>
      <c r="O48">
        <v>92698</v>
      </c>
      <c r="P48">
        <v>11176</v>
      </c>
      <c r="Q48">
        <v>7427</v>
      </c>
      <c r="R48">
        <v>11883</v>
      </c>
      <c r="S48">
        <v>17997</v>
      </c>
      <c r="T48">
        <v>105187</v>
      </c>
      <c r="U48">
        <v>20952</v>
      </c>
      <c r="V48">
        <v>23296</v>
      </c>
      <c r="W48">
        <v>37398</v>
      </c>
      <c r="X48">
        <v>41538</v>
      </c>
      <c r="Y48">
        <v>123184</v>
      </c>
      <c r="Z48">
        <v>118380</v>
      </c>
      <c r="AA48">
        <v>4804</v>
      </c>
      <c r="AB48">
        <v>112284</v>
      </c>
      <c r="AC48">
        <v>10900</v>
      </c>
      <c r="AD48">
        <v>20132</v>
      </c>
      <c r="AE48">
        <f>Y48-AD48</f>
        <v>103052</v>
      </c>
      <c r="AF48">
        <v>44120</v>
      </c>
      <c r="AG48">
        <f>Y48-AF48</f>
        <v>79064</v>
      </c>
    </row>
    <row r="49" spans="1:33" x14ac:dyDescent="0.5">
      <c r="A49" t="s">
        <v>33</v>
      </c>
      <c r="B49" t="s">
        <v>317</v>
      </c>
      <c r="C49" t="s">
        <v>318</v>
      </c>
      <c r="D49" t="s">
        <v>319</v>
      </c>
      <c r="E49" t="s">
        <v>320</v>
      </c>
      <c r="F49" t="s">
        <v>321</v>
      </c>
      <c r="G49" t="s">
        <v>39</v>
      </c>
      <c r="H49" t="s">
        <v>322</v>
      </c>
      <c r="I49">
        <v>12262</v>
      </c>
      <c r="J49">
        <v>12333</v>
      </c>
      <c r="K49">
        <v>4627</v>
      </c>
      <c r="L49">
        <v>6472</v>
      </c>
      <c r="M49">
        <v>6897</v>
      </c>
      <c r="N49">
        <v>6599</v>
      </c>
      <c r="O49">
        <v>22599</v>
      </c>
      <c r="P49">
        <v>450</v>
      </c>
      <c r="Q49">
        <v>774</v>
      </c>
      <c r="R49">
        <v>772</v>
      </c>
      <c r="S49">
        <v>2376</v>
      </c>
      <c r="T49">
        <v>22219</v>
      </c>
      <c r="U49">
        <v>4354</v>
      </c>
      <c r="V49">
        <v>5520</v>
      </c>
      <c r="W49">
        <v>8059</v>
      </c>
      <c r="X49">
        <v>6662</v>
      </c>
      <c r="Y49">
        <v>24595</v>
      </c>
      <c r="Z49">
        <v>23611</v>
      </c>
      <c r="AA49">
        <v>984</v>
      </c>
      <c r="AB49">
        <v>4172</v>
      </c>
      <c r="AC49">
        <v>20423</v>
      </c>
      <c r="AD49">
        <v>4561</v>
      </c>
      <c r="AE49">
        <f>Y49-AD49</f>
        <v>20034</v>
      </c>
      <c r="AF49">
        <v>10014</v>
      </c>
      <c r="AG49">
        <f>Y49-AF49</f>
        <v>14581</v>
      </c>
    </row>
    <row r="50" spans="1:33" x14ac:dyDescent="0.5">
      <c r="A50" t="s">
        <v>33</v>
      </c>
      <c r="B50" t="s">
        <v>323</v>
      </c>
      <c r="C50" t="s">
        <v>324</v>
      </c>
      <c r="D50" t="s">
        <v>325</v>
      </c>
      <c r="E50" t="s">
        <v>326</v>
      </c>
      <c r="F50" t="s">
        <v>327</v>
      </c>
      <c r="G50" t="s">
        <v>39</v>
      </c>
      <c r="H50" t="s">
        <v>328</v>
      </c>
      <c r="I50">
        <v>7260</v>
      </c>
      <c r="J50">
        <v>7225</v>
      </c>
      <c r="K50">
        <v>2166</v>
      </c>
      <c r="L50">
        <v>4117</v>
      </c>
      <c r="M50">
        <v>4379</v>
      </c>
      <c r="N50">
        <v>3823</v>
      </c>
      <c r="O50">
        <v>13770</v>
      </c>
      <c r="P50">
        <v>141</v>
      </c>
      <c r="Q50">
        <v>240</v>
      </c>
      <c r="R50">
        <v>334</v>
      </c>
      <c r="S50">
        <v>1418</v>
      </c>
      <c r="T50">
        <v>13067</v>
      </c>
      <c r="U50">
        <v>3033</v>
      </c>
      <c r="V50">
        <v>3426</v>
      </c>
      <c r="W50">
        <v>4644</v>
      </c>
      <c r="X50">
        <v>3382</v>
      </c>
      <c r="Y50">
        <v>14485</v>
      </c>
      <c r="Z50">
        <v>13819</v>
      </c>
      <c r="AA50">
        <v>666</v>
      </c>
      <c r="AB50">
        <v>0</v>
      </c>
      <c r="AC50">
        <v>14485</v>
      </c>
      <c r="AD50">
        <v>2955</v>
      </c>
      <c r="AE50">
        <f>Y50-AD50</f>
        <v>11530</v>
      </c>
      <c r="AF50">
        <v>6108</v>
      </c>
      <c r="AG50">
        <f>Y50-AF50</f>
        <v>8377</v>
      </c>
    </row>
    <row r="51" spans="1:33" x14ac:dyDescent="0.5">
      <c r="A51" t="s">
        <v>33</v>
      </c>
      <c r="B51" t="s">
        <v>329</v>
      </c>
      <c r="C51" t="s">
        <v>330</v>
      </c>
      <c r="D51" t="s">
        <v>331</v>
      </c>
      <c r="E51" t="s">
        <v>332</v>
      </c>
      <c r="F51" t="s">
        <v>333</v>
      </c>
      <c r="G51" t="s">
        <v>39</v>
      </c>
      <c r="H51" t="s">
        <v>334</v>
      </c>
      <c r="I51">
        <v>14285</v>
      </c>
      <c r="J51">
        <v>12803</v>
      </c>
      <c r="K51">
        <v>4933</v>
      </c>
      <c r="L51">
        <v>8180</v>
      </c>
      <c r="M51">
        <v>7475</v>
      </c>
      <c r="N51">
        <v>6500</v>
      </c>
      <c r="O51">
        <v>23806</v>
      </c>
      <c r="P51">
        <v>1572</v>
      </c>
      <c r="Q51">
        <v>937</v>
      </c>
      <c r="R51">
        <v>773</v>
      </c>
      <c r="S51">
        <v>2341</v>
      </c>
      <c r="T51">
        <v>24747</v>
      </c>
      <c r="U51">
        <v>4938</v>
      </c>
      <c r="V51">
        <v>6585</v>
      </c>
      <c r="W51">
        <v>9572</v>
      </c>
      <c r="X51">
        <v>5993</v>
      </c>
      <c r="Y51">
        <v>27088</v>
      </c>
      <c r="Z51">
        <v>24677</v>
      </c>
      <c r="AA51">
        <v>2411</v>
      </c>
      <c r="AB51">
        <v>11399</v>
      </c>
      <c r="AC51">
        <v>15689</v>
      </c>
      <c r="AD51">
        <v>5229</v>
      </c>
      <c r="AE51">
        <f>Y51-AD51</f>
        <v>21859</v>
      </c>
      <c r="AF51">
        <v>10837</v>
      </c>
      <c r="AG51">
        <f>Y51-AF51</f>
        <v>16251</v>
      </c>
    </row>
    <row r="52" spans="1:33" x14ac:dyDescent="0.5">
      <c r="A52" t="s">
        <v>33</v>
      </c>
      <c r="B52" t="s">
        <v>335</v>
      </c>
      <c r="C52" t="s">
        <v>336</v>
      </c>
      <c r="D52" t="s">
        <v>337</v>
      </c>
      <c r="E52" t="s">
        <v>338</v>
      </c>
      <c r="F52" t="s">
        <v>339</v>
      </c>
      <c r="G52" t="s">
        <v>39</v>
      </c>
      <c r="H52" t="s">
        <v>340</v>
      </c>
      <c r="I52">
        <v>36656</v>
      </c>
      <c r="J52">
        <v>37052</v>
      </c>
      <c r="K52">
        <v>12255</v>
      </c>
      <c r="L52">
        <v>22330</v>
      </c>
      <c r="M52">
        <v>20794</v>
      </c>
      <c r="N52">
        <v>18329</v>
      </c>
      <c r="O52">
        <v>69027</v>
      </c>
      <c r="P52">
        <v>1157</v>
      </c>
      <c r="Q52">
        <v>1059</v>
      </c>
      <c r="R52">
        <v>2465</v>
      </c>
      <c r="S52">
        <v>8225</v>
      </c>
      <c r="T52">
        <v>65483</v>
      </c>
      <c r="U52">
        <v>14160</v>
      </c>
      <c r="V52">
        <v>17669</v>
      </c>
      <c r="W52">
        <v>22974</v>
      </c>
      <c r="X52">
        <v>18905</v>
      </c>
      <c r="Y52">
        <v>73708</v>
      </c>
      <c r="Z52">
        <v>69654</v>
      </c>
      <c r="AA52">
        <v>4054</v>
      </c>
      <c r="AB52">
        <v>29647</v>
      </c>
      <c r="AC52">
        <v>44061</v>
      </c>
      <c r="AD52">
        <v>14359</v>
      </c>
      <c r="AE52">
        <f>Y52-AD52</f>
        <v>59349</v>
      </c>
      <c r="AF52">
        <v>29264</v>
      </c>
      <c r="AG52">
        <f>Y52-AF52</f>
        <v>44444</v>
      </c>
    </row>
    <row r="53" spans="1:33" x14ac:dyDescent="0.5">
      <c r="A53" t="s">
        <v>33</v>
      </c>
      <c r="B53" t="s">
        <v>341</v>
      </c>
      <c r="C53" t="s">
        <v>342</v>
      </c>
      <c r="D53" t="s">
        <v>343</v>
      </c>
      <c r="E53" t="s">
        <v>344</v>
      </c>
      <c r="F53" t="s">
        <v>345</v>
      </c>
      <c r="G53" t="s">
        <v>39</v>
      </c>
      <c r="H53" t="s">
        <v>346</v>
      </c>
      <c r="I53">
        <v>589265</v>
      </c>
      <c r="J53">
        <v>611492</v>
      </c>
      <c r="K53">
        <v>229158</v>
      </c>
      <c r="L53">
        <v>369334</v>
      </c>
      <c r="M53">
        <v>344587</v>
      </c>
      <c r="N53">
        <v>257678</v>
      </c>
      <c r="O53">
        <v>835378</v>
      </c>
      <c r="P53">
        <v>87807</v>
      </c>
      <c r="Q53">
        <v>209004</v>
      </c>
      <c r="R53">
        <v>68568</v>
      </c>
      <c r="S53">
        <v>203040</v>
      </c>
      <c r="T53">
        <v>997717</v>
      </c>
      <c r="U53">
        <v>116089</v>
      </c>
      <c r="V53">
        <v>136677</v>
      </c>
      <c r="W53">
        <v>281478</v>
      </c>
      <c r="X53">
        <v>666513</v>
      </c>
      <c r="Y53">
        <v>1200757</v>
      </c>
      <c r="Z53">
        <v>1150325</v>
      </c>
      <c r="AA53">
        <v>50432</v>
      </c>
      <c r="AB53">
        <v>1177172</v>
      </c>
      <c r="AC53">
        <v>23585</v>
      </c>
      <c r="AD53">
        <v>155723</v>
      </c>
      <c r="AE53">
        <f>Y53-AD53</f>
        <v>1045034</v>
      </c>
      <c r="AF53">
        <v>407101</v>
      </c>
      <c r="AG53">
        <f>Y53-AF53</f>
        <v>793656</v>
      </c>
    </row>
    <row r="54" spans="1:33" x14ac:dyDescent="0.5">
      <c r="A54" t="s">
        <v>33</v>
      </c>
      <c r="B54" t="s">
        <v>347</v>
      </c>
      <c r="C54" t="s">
        <v>348</v>
      </c>
      <c r="D54" t="s">
        <v>349</v>
      </c>
      <c r="E54" t="s">
        <v>350</v>
      </c>
      <c r="F54" t="s">
        <v>351</v>
      </c>
      <c r="G54" t="s">
        <v>39</v>
      </c>
      <c r="H54" t="s">
        <v>352</v>
      </c>
      <c r="I54">
        <v>31734</v>
      </c>
      <c r="J54">
        <v>29791</v>
      </c>
      <c r="K54">
        <v>10773</v>
      </c>
      <c r="L54">
        <v>18583</v>
      </c>
      <c r="M54">
        <v>17424</v>
      </c>
      <c r="N54">
        <v>14745</v>
      </c>
      <c r="O54">
        <v>44798</v>
      </c>
      <c r="P54">
        <v>5145</v>
      </c>
      <c r="Q54">
        <v>8732</v>
      </c>
      <c r="R54">
        <v>2850</v>
      </c>
      <c r="S54">
        <v>6928</v>
      </c>
      <c r="T54">
        <v>54597</v>
      </c>
      <c r="U54">
        <v>11959</v>
      </c>
      <c r="V54">
        <v>13041</v>
      </c>
      <c r="W54">
        <v>18761</v>
      </c>
      <c r="X54">
        <v>17764</v>
      </c>
      <c r="Y54">
        <v>61525</v>
      </c>
      <c r="Z54">
        <v>58203</v>
      </c>
      <c r="AA54">
        <v>3322</v>
      </c>
      <c r="AB54">
        <v>15347</v>
      </c>
      <c r="AC54">
        <v>46178</v>
      </c>
      <c r="AD54">
        <v>11057</v>
      </c>
      <c r="AE54">
        <f>Y54-AD54</f>
        <v>50468</v>
      </c>
      <c r="AF54">
        <v>24784</v>
      </c>
      <c r="AG54">
        <f>Y54-AF54</f>
        <v>36741</v>
      </c>
    </row>
    <row r="55" spans="1:33" x14ac:dyDescent="0.5">
      <c r="A55" t="s">
        <v>33</v>
      </c>
      <c r="B55" t="s">
        <v>353</v>
      </c>
      <c r="C55" t="s">
        <v>354</v>
      </c>
      <c r="D55" t="s">
        <v>355</v>
      </c>
      <c r="E55" t="s">
        <v>356</v>
      </c>
      <c r="F55" t="s">
        <v>357</v>
      </c>
      <c r="G55" t="s">
        <v>39</v>
      </c>
      <c r="H55" t="s">
        <v>358</v>
      </c>
      <c r="I55">
        <v>19030</v>
      </c>
      <c r="J55">
        <v>19396</v>
      </c>
      <c r="K55">
        <v>6330</v>
      </c>
      <c r="L55">
        <v>10943</v>
      </c>
      <c r="M55">
        <v>11364</v>
      </c>
      <c r="N55">
        <v>9789</v>
      </c>
      <c r="O55">
        <v>36444</v>
      </c>
      <c r="P55">
        <v>391</v>
      </c>
      <c r="Q55">
        <v>662</v>
      </c>
      <c r="R55">
        <v>929</v>
      </c>
      <c r="S55">
        <v>4609</v>
      </c>
      <c r="T55">
        <v>33817</v>
      </c>
      <c r="U55">
        <v>6272</v>
      </c>
      <c r="V55">
        <v>8755</v>
      </c>
      <c r="W55">
        <v>12391</v>
      </c>
      <c r="X55">
        <v>11008</v>
      </c>
      <c r="Y55">
        <v>38426</v>
      </c>
      <c r="Z55">
        <v>37235</v>
      </c>
      <c r="AA55">
        <v>1191</v>
      </c>
      <c r="AB55">
        <v>12908</v>
      </c>
      <c r="AC55">
        <v>25518</v>
      </c>
      <c r="AD55">
        <v>7060</v>
      </c>
      <c r="AE55">
        <f>Y55-AD55</f>
        <v>31366</v>
      </c>
      <c r="AF55">
        <v>15258</v>
      </c>
      <c r="AG55">
        <f>Y55-AF55</f>
        <v>23168</v>
      </c>
    </row>
    <row r="56" spans="1:33" x14ac:dyDescent="0.5">
      <c r="A56" t="s">
        <v>33</v>
      </c>
      <c r="B56" t="s">
        <v>359</v>
      </c>
      <c r="C56" t="s">
        <v>360</v>
      </c>
      <c r="D56" t="s">
        <v>361</v>
      </c>
      <c r="E56" t="s">
        <v>362</v>
      </c>
      <c r="F56" t="s">
        <v>363</v>
      </c>
      <c r="G56" t="s">
        <v>39</v>
      </c>
      <c r="H56" t="s">
        <v>364</v>
      </c>
      <c r="I56">
        <v>44432</v>
      </c>
      <c r="J56">
        <v>46015</v>
      </c>
      <c r="K56">
        <v>35184</v>
      </c>
      <c r="L56">
        <v>22383</v>
      </c>
      <c r="M56">
        <v>17458</v>
      </c>
      <c r="N56">
        <v>15422</v>
      </c>
      <c r="O56">
        <v>69963</v>
      </c>
      <c r="P56">
        <v>3423</v>
      </c>
      <c r="Q56">
        <v>4878</v>
      </c>
      <c r="R56">
        <v>12183</v>
      </c>
      <c r="S56">
        <v>19122</v>
      </c>
      <c r="T56">
        <v>71325</v>
      </c>
      <c r="U56">
        <v>18472</v>
      </c>
      <c r="V56">
        <v>17917</v>
      </c>
      <c r="W56">
        <v>26428</v>
      </c>
      <c r="X56">
        <v>27630</v>
      </c>
      <c r="Y56">
        <v>90447</v>
      </c>
      <c r="Z56">
        <v>87191</v>
      </c>
      <c r="AA56">
        <v>3256</v>
      </c>
      <c r="AB56">
        <v>50554</v>
      </c>
      <c r="AC56">
        <v>39893</v>
      </c>
      <c r="AD56">
        <v>14597</v>
      </c>
      <c r="AE56">
        <f>Y56-AD56</f>
        <v>75850</v>
      </c>
      <c r="AF56">
        <v>31957</v>
      </c>
      <c r="AG56">
        <f>Y56-AF56</f>
        <v>58490</v>
      </c>
    </row>
    <row r="57" spans="1:33" x14ac:dyDescent="0.5">
      <c r="A57" t="s">
        <v>33</v>
      </c>
      <c r="B57" t="s">
        <v>365</v>
      </c>
      <c r="C57" t="s">
        <v>366</v>
      </c>
      <c r="D57" t="s">
        <v>367</v>
      </c>
      <c r="E57" t="s">
        <v>368</v>
      </c>
      <c r="F57" t="s">
        <v>369</v>
      </c>
      <c r="G57" t="s">
        <v>39</v>
      </c>
      <c r="H57" t="s">
        <v>370</v>
      </c>
      <c r="I57">
        <v>74382</v>
      </c>
      <c r="J57">
        <v>75349</v>
      </c>
      <c r="K57">
        <v>27593</v>
      </c>
      <c r="L57">
        <v>44433</v>
      </c>
      <c r="M57">
        <v>41542</v>
      </c>
      <c r="N57">
        <v>36163</v>
      </c>
      <c r="O57">
        <v>118027</v>
      </c>
      <c r="P57">
        <v>9152</v>
      </c>
      <c r="Q57">
        <v>13701</v>
      </c>
      <c r="R57">
        <v>8851</v>
      </c>
      <c r="S57">
        <v>21094</v>
      </c>
      <c r="T57">
        <v>128637</v>
      </c>
      <c r="U57">
        <v>26123</v>
      </c>
      <c r="V57">
        <v>27313</v>
      </c>
      <c r="W57">
        <v>43615</v>
      </c>
      <c r="X57">
        <v>52680</v>
      </c>
      <c r="Y57">
        <v>149731</v>
      </c>
      <c r="Z57">
        <v>141646</v>
      </c>
      <c r="AA57">
        <v>8085</v>
      </c>
      <c r="AB57">
        <v>65697</v>
      </c>
      <c r="AC57">
        <v>84034</v>
      </c>
      <c r="AD57">
        <v>24996</v>
      </c>
      <c r="AE57">
        <f>Y57-AD57</f>
        <v>124735</v>
      </c>
      <c r="AF57">
        <v>57049</v>
      </c>
      <c r="AG57">
        <f>Y57-AF57</f>
        <v>92682</v>
      </c>
    </row>
    <row r="58" spans="1:33" x14ac:dyDescent="0.5">
      <c r="A58" t="s">
        <v>33</v>
      </c>
      <c r="B58" t="s">
        <v>371</v>
      </c>
      <c r="C58" t="s">
        <v>372</v>
      </c>
      <c r="D58" t="s">
        <v>373</v>
      </c>
      <c r="E58" t="s">
        <v>374</v>
      </c>
      <c r="F58" t="s">
        <v>375</v>
      </c>
      <c r="G58" t="s">
        <v>39</v>
      </c>
      <c r="H58" t="s">
        <v>376</v>
      </c>
      <c r="I58">
        <v>26292</v>
      </c>
      <c r="J58">
        <v>27461</v>
      </c>
      <c r="K58">
        <v>8413</v>
      </c>
      <c r="L58">
        <v>15124</v>
      </c>
      <c r="M58">
        <v>15462</v>
      </c>
      <c r="N58">
        <v>14754</v>
      </c>
      <c r="O58">
        <v>50468</v>
      </c>
      <c r="P58">
        <v>677</v>
      </c>
      <c r="Q58">
        <v>1238</v>
      </c>
      <c r="R58">
        <v>1370</v>
      </c>
      <c r="S58">
        <v>8081</v>
      </c>
      <c r="T58">
        <v>45672</v>
      </c>
      <c r="U58">
        <v>8234</v>
      </c>
      <c r="V58">
        <v>10754</v>
      </c>
      <c r="W58">
        <v>16445</v>
      </c>
      <c r="X58">
        <v>18320</v>
      </c>
      <c r="Y58">
        <v>53753</v>
      </c>
      <c r="Z58">
        <v>51603</v>
      </c>
      <c r="AA58">
        <v>2150</v>
      </c>
      <c r="AB58">
        <v>36469</v>
      </c>
      <c r="AC58">
        <v>17284</v>
      </c>
      <c r="AD58">
        <v>9056</v>
      </c>
      <c r="AE58">
        <f>Y58-AD58</f>
        <v>44697</v>
      </c>
      <c r="AF58">
        <v>20061</v>
      </c>
      <c r="AG58">
        <f>Y58-AF58</f>
        <v>33692</v>
      </c>
    </row>
    <row r="59" spans="1:33" x14ac:dyDescent="0.5">
      <c r="A59" t="s">
        <v>33</v>
      </c>
      <c r="B59" t="s">
        <v>377</v>
      </c>
      <c r="C59" t="s">
        <v>378</v>
      </c>
      <c r="D59" t="s">
        <v>379</v>
      </c>
      <c r="E59" t="s">
        <v>380</v>
      </c>
      <c r="F59" t="s">
        <v>381</v>
      </c>
      <c r="G59" t="s">
        <v>39</v>
      </c>
      <c r="H59" t="s">
        <v>382</v>
      </c>
      <c r="I59">
        <v>26066</v>
      </c>
      <c r="J59">
        <v>23843</v>
      </c>
      <c r="K59">
        <v>8441</v>
      </c>
      <c r="L59">
        <v>14972</v>
      </c>
      <c r="M59">
        <v>14494</v>
      </c>
      <c r="N59">
        <v>12002</v>
      </c>
      <c r="O59">
        <v>45557</v>
      </c>
      <c r="P59">
        <v>1773</v>
      </c>
      <c r="Q59">
        <v>1332</v>
      </c>
      <c r="R59">
        <v>1247</v>
      </c>
      <c r="S59">
        <v>4297</v>
      </c>
      <c r="T59">
        <v>45612</v>
      </c>
      <c r="U59">
        <v>8339</v>
      </c>
      <c r="V59">
        <v>10688</v>
      </c>
      <c r="W59">
        <v>18220</v>
      </c>
      <c r="X59">
        <v>12662</v>
      </c>
      <c r="Y59">
        <v>49909</v>
      </c>
      <c r="Z59">
        <v>47314</v>
      </c>
      <c r="AA59">
        <v>2595</v>
      </c>
      <c r="AB59">
        <v>12229</v>
      </c>
      <c r="AC59">
        <v>37680</v>
      </c>
      <c r="AD59">
        <v>9449</v>
      </c>
      <c r="AE59">
        <f>Y59-AD59</f>
        <v>40460</v>
      </c>
      <c r="AF59">
        <v>20227</v>
      </c>
      <c r="AG59">
        <f>Y59-AF59</f>
        <v>29682</v>
      </c>
    </row>
    <row r="60" spans="1:33" x14ac:dyDescent="0.5">
      <c r="A60" t="s">
        <v>33</v>
      </c>
      <c r="B60" t="s">
        <v>383</v>
      </c>
      <c r="C60" t="s">
        <v>384</v>
      </c>
      <c r="D60" t="s">
        <v>385</v>
      </c>
      <c r="E60" t="s">
        <v>386</v>
      </c>
      <c r="F60" t="s">
        <v>387</v>
      </c>
      <c r="G60" t="s">
        <v>39</v>
      </c>
      <c r="H60" t="s">
        <v>388</v>
      </c>
      <c r="I60">
        <v>35612</v>
      </c>
      <c r="J60">
        <v>36098</v>
      </c>
      <c r="K60">
        <v>11805</v>
      </c>
      <c r="L60">
        <v>21212</v>
      </c>
      <c r="M60">
        <v>21391</v>
      </c>
      <c r="N60">
        <v>17302</v>
      </c>
      <c r="O60">
        <v>64985</v>
      </c>
      <c r="P60">
        <v>1680</v>
      </c>
      <c r="Q60">
        <v>2685</v>
      </c>
      <c r="R60">
        <v>2360</v>
      </c>
      <c r="S60">
        <v>7150</v>
      </c>
      <c r="T60">
        <v>64560</v>
      </c>
      <c r="U60">
        <v>13142</v>
      </c>
      <c r="V60">
        <v>13390</v>
      </c>
      <c r="W60">
        <v>24810</v>
      </c>
      <c r="X60">
        <v>20368</v>
      </c>
      <c r="Y60">
        <v>71710</v>
      </c>
      <c r="Z60">
        <v>67981</v>
      </c>
      <c r="AA60">
        <v>3729</v>
      </c>
      <c r="AB60">
        <v>18086</v>
      </c>
      <c r="AC60">
        <v>53624</v>
      </c>
      <c r="AD60">
        <v>13368</v>
      </c>
      <c r="AE60">
        <f>Y60-AD60</f>
        <v>58342</v>
      </c>
      <c r="AF60">
        <v>28785</v>
      </c>
      <c r="AG60">
        <f>Y60-AF60</f>
        <v>42925</v>
      </c>
    </row>
    <row r="61" spans="1:33" x14ac:dyDescent="0.5">
      <c r="A61" t="s">
        <v>33</v>
      </c>
      <c r="B61" t="s">
        <v>389</v>
      </c>
      <c r="C61" t="s">
        <v>390</v>
      </c>
      <c r="D61" t="s">
        <v>391</v>
      </c>
      <c r="E61" t="s">
        <v>392</v>
      </c>
      <c r="F61" t="s">
        <v>393</v>
      </c>
      <c r="G61" t="s">
        <v>39</v>
      </c>
      <c r="H61" t="s">
        <v>394</v>
      </c>
      <c r="I61">
        <v>373839</v>
      </c>
      <c r="J61">
        <v>406258</v>
      </c>
      <c r="K61">
        <v>142685</v>
      </c>
      <c r="L61">
        <v>255455</v>
      </c>
      <c r="M61">
        <v>211448</v>
      </c>
      <c r="N61">
        <v>170509</v>
      </c>
      <c r="O61">
        <v>426237</v>
      </c>
      <c r="P61">
        <v>114875</v>
      </c>
      <c r="Q61">
        <v>181522</v>
      </c>
      <c r="R61">
        <v>57463</v>
      </c>
      <c r="S61">
        <v>170452</v>
      </c>
      <c r="T61">
        <v>609645</v>
      </c>
      <c r="U61">
        <v>99037</v>
      </c>
      <c r="V61">
        <v>99870</v>
      </c>
      <c r="W61">
        <v>176012</v>
      </c>
      <c r="X61">
        <v>405178</v>
      </c>
      <c r="Y61">
        <v>780097</v>
      </c>
      <c r="Z61">
        <v>740312</v>
      </c>
      <c r="AA61">
        <v>39785</v>
      </c>
      <c r="AB61">
        <v>744734</v>
      </c>
      <c r="AC61">
        <v>35363</v>
      </c>
      <c r="AD61">
        <v>97455</v>
      </c>
      <c r="AE61">
        <f>Y61-AD61</f>
        <v>682642</v>
      </c>
      <c r="AF61">
        <v>262182</v>
      </c>
      <c r="AG61">
        <f>Y61-AF61</f>
        <v>517915</v>
      </c>
    </row>
    <row r="62" spans="1:33" x14ac:dyDescent="0.5">
      <c r="A62" t="s">
        <v>33</v>
      </c>
      <c r="B62" t="s">
        <v>395</v>
      </c>
      <c r="C62" t="s">
        <v>396</v>
      </c>
      <c r="D62" t="s">
        <v>397</v>
      </c>
      <c r="E62" t="s">
        <v>398</v>
      </c>
      <c r="F62" t="s">
        <v>399</v>
      </c>
      <c r="G62" t="s">
        <v>39</v>
      </c>
      <c r="H62" t="s">
        <v>400</v>
      </c>
      <c r="I62">
        <v>17868</v>
      </c>
      <c r="J62">
        <v>14654</v>
      </c>
      <c r="K62">
        <v>5562</v>
      </c>
      <c r="L62">
        <v>10444</v>
      </c>
      <c r="M62">
        <v>9135</v>
      </c>
      <c r="N62">
        <v>7381</v>
      </c>
      <c r="O62">
        <v>29078</v>
      </c>
      <c r="P62">
        <v>1560</v>
      </c>
      <c r="Q62">
        <v>1090</v>
      </c>
      <c r="R62">
        <v>794</v>
      </c>
      <c r="S62">
        <v>2423</v>
      </c>
      <c r="T62">
        <v>30099</v>
      </c>
      <c r="U62">
        <v>5402</v>
      </c>
      <c r="V62">
        <v>7345</v>
      </c>
      <c r="W62">
        <v>11560</v>
      </c>
      <c r="X62">
        <v>8215</v>
      </c>
      <c r="Y62">
        <v>32522</v>
      </c>
      <c r="Z62">
        <v>31286</v>
      </c>
      <c r="AA62">
        <v>1236</v>
      </c>
      <c r="AB62">
        <v>3263</v>
      </c>
      <c r="AC62">
        <v>29259</v>
      </c>
      <c r="AD62">
        <v>6444</v>
      </c>
      <c r="AE62">
        <f>Y62-AD62</f>
        <v>26078</v>
      </c>
      <c r="AF62">
        <v>13780</v>
      </c>
      <c r="AG62">
        <f>Y62-AF62</f>
        <v>18742</v>
      </c>
    </row>
    <row r="63" spans="1:33" x14ac:dyDescent="0.5">
      <c r="A63" t="s">
        <v>33</v>
      </c>
      <c r="B63" t="s">
        <v>401</v>
      </c>
      <c r="C63" t="s">
        <v>402</v>
      </c>
      <c r="D63" t="s">
        <v>403</v>
      </c>
      <c r="E63" t="s">
        <v>404</v>
      </c>
      <c r="F63" t="s">
        <v>405</v>
      </c>
      <c r="G63" t="s">
        <v>39</v>
      </c>
      <c r="H63" t="s">
        <v>406</v>
      </c>
      <c r="I63">
        <v>9224</v>
      </c>
      <c r="J63">
        <v>9941</v>
      </c>
      <c r="K63">
        <v>4053</v>
      </c>
      <c r="L63">
        <v>4797</v>
      </c>
      <c r="M63">
        <v>5153</v>
      </c>
      <c r="N63">
        <v>5162</v>
      </c>
      <c r="O63">
        <v>18354</v>
      </c>
      <c r="P63">
        <v>195</v>
      </c>
      <c r="Q63">
        <v>361</v>
      </c>
      <c r="R63">
        <v>255</v>
      </c>
      <c r="S63">
        <v>1851</v>
      </c>
      <c r="T63">
        <v>17314</v>
      </c>
      <c r="U63">
        <v>3597</v>
      </c>
      <c r="V63">
        <v>4730</v>
      </c>
      <c r="W63">
        <v>6391</v>
      </c>
      <c r="X63">
        <v>4447</v>
      </c>
      <c r="Y63">
        <v>19165</v>
      </c>
      <c r="Z63">
        <v>15849</v>
      </c>
      <c r="AA63">
        <v>3316</v>
      </c>
      <c r="AB63">
        <v>6026</v>
      </c>
      <c r="AC63">
        <v>13139</v>
      </c>
      <c r="AD63">
        <v>3853</v>
      </c>
      <c r="AE63">
        <f>Y63-AD63</f>
        <v>15312</v>
      </c>
      <c r="AF63">
        <v>7756</v>
      </c>
      <c r="AG63">
        <f>Y63-AF63</f>
        <v>11409</v>
      </c>
    </row>
  </sheetData>
  <sortState xmlns:xlrd2="http://schemas.microsoft.com/office/spreadsheetml/2017/richdata2" ref="A2:AC63">
    <sortCondition ref="D1:D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Von Hoene</dc:creator>
  <cp:lastModifiedBy>Emma Von Hoene</cp:lastModifiedBy>
  <dcterms:created xsi:type="dcterms:W3CDTF">2025-08-13T21:21:11Z</dcterms:created>
  <dcterms:modified xsi:type="dcterms:W3CDTF">2025-10-16T15:20:19Z</dcterms:modified>
</cp:coreProperties>
</file>