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EdbertKhovey\Documents\BTECH image id finder\Model (3)\Model\CAT 930G\"/>
    </mc:Choice>
  </mc:AlternateContent>
  <xr:revisionPtr revIDLastSave="0" documentId="13_ncr:1_{FD093339-E549-42AE-A142-A406DE3B14AF}" xr6:coauthVersionLast="47" xr6:coauthVersionMax="47" xr10:uidLastSave="{00000000-0000-0000-0000-000000000000}"/>
  <bookViews>
    <workbookView xWindow="-108" yWindow="-108" windowWidth="23256" windowHeight="12456" tabRatio="736" firstSheet="3" activeTab="3" xr2:uid="{00000000-000D-0000-FFFF-FFFF00000000}"/>
  </bookViews>
  <sheets>
    <sheet name="Notes" sheetId="14" r:id="rId1"/>
    <sheet name="Consolidate Loaders Alignment" sheetId="16" state="hidden" r:id="rId2"/>
    <sheet name="Consolidate Loaders Alignment_R" sheetId="12" r:id="rId3"/>
    <sheet name="CAT 930G_Share" sheetId="17" r:id="rId4"/>
    <sheet name="CBM" sheetId="18" r:id="rId5"/>
    <sheet name="Sheet1" sheetId="15" r:id="rId6"/>
  </sheets>
  <definedNames>
    <definedName name="_xlnm._FilterDatabase" localSheetId="3" hidden="1">'CAT 930G_Share'!$B$1:$NG$271</definedName>
    <definedName name="_xlnm._FilterDatabase" localSheetId="1" hidden="1">'Consolidate Loaders Alignment'!$A$2:$NU$2</definedName>
    <definedName name="_xlnm._FilterDatabase" localSheetId="2" hidden="1">'Consolidate Loaders Alignment_R'!$A$2:$NX$628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1" i="17" l="1"/>
  <c r="F192" i="17"/>
  <c r="F271" i="17"/>
  <c r="F270" i="17"/>
  <c r="F269" i="17"/>
  <c r="F266" i="17"/>
  <c r="F267" i="17"/>
  <c r="F262" i="17"/>
  <c r="F263" i="17"/>
  <c r="F264" i="17"/>
  <c r="F265" i="17"/>
  <c r="F258" i="17"/>
  <c r="F259" i="17"/>
  <c r="F260" i="17"/>
  <c r="F261" i="17"/>
  <c r="F253" i="17"/>
  <c r="F254" i="17"/>
  <c r="F255" i="17"/>
  <c r="F256" i="17"/>
  <c r="F257" i="17"/>
  <c r="F252" i="17"/>
  <c r="F249" i="17"/>
  <c r="F250" i="17"/>
  <c r="F248" i="17"/>
  <c r="G245" i="17"/>
  <c r="F245" i="17"/>
  <c r="G244" i="17"/>
  <c r="F244" i="17"/>
  <c r="F241" i="17"/>
  <c r="F237" i="17"/>
  <c r="F238" i="17"/>
  <c r="F239" i="17"/>
  <c r="F240" i="17"/>
  <c r="F232" i="17"/>
  <c r="F233" i="17"/>
  <c r="F234" i="17"/>
  <c r="F235" i="17"/>
  <c r="F236" i="17"/>
  <c r="F231" i="17"/>
  <c r="F228" i="17"/>
  <c r="F230" i="17"/>
  <c r="F227" i="17"/>
  <c r="F225" i="17"/>
  <c r="F221" i="17"/>
  <c r="F220" i="17"/>
  <c r="F219" i="17"/>
  <c r="F212" i="17"/>
  <c r="F213" i="17"/>
  <c r="F214" i="17"/>
  <c r="F215" i="17"/>
  <c r="F216" i="17"/>
  <c r="F217" i="17"/>
  <c r="F211" i="17"/>
  <c r="F205" i="17"/>
  <c r="G205" i="17"/>
  <c r="F206" i="17"/>
  <c r="G206" i="17"/>
  <c r="F207" i="17"/>
  <c r="G207" i="17"/>
  <c r="F208" i="17"/>
  <c r="G208" i="17"/>
  <c r="F209" i="17"/>
  <c r="F200" i="17"/>
  <c r="F201" i="17"/>
  <c r="F202" i="17"/>
  <c r="F203" i="17"/>
  <c r="G203" i="17"/>
  <c r="F204" i="17"/>
  <c r="G204" i="17"/>
  <c r="F196" i="17"/>
  <c r="F197" i="17"/>
  <c r="G197" i="17"/>
  <c r="F198" i="17"/>
  <c r="G198" i="17"/>
  <c r="F199" i="17"/>
  <c r="G199" i="17"/>
  <c r="F195" i="17"/>
  <c r="F189" i="17"/>
  <c r="F190" i="17"/>
  <c r="F193" i="17"/>
  <c r="F180" i="17"/>
  <c r="F181" i="17"/>
  <c r="F182" i="17"/>
  <c r="F183" i="17"/>
  <c r="F184" i="17"/>
  <c r="F185" i="17"/>
  <c r="F186" i="17"/>
  <c r="F187" i="17"/>
  <c r="F188" i="17"/>
  <c r="F179" i="17"/>
  <c r="F171" i="17"/>
  <c r="F172" i="17"/>
  <c r="F173" i="17"/>
  <c r="F174" i="17"/>
  <c r="F175" i="17"/>
  <c r="F176" i="17"/>
  <c r="F177" i="17"/>
  <c r="F170" i="17"/>
  <c r="F167" i="17"/>
  <c r="F168" i="17"/>
  <c r="F162" i="17"/>
  <c r="F163" i="17"/>
  <c r="F164" i="17"/>
  <c r="F165" i="17"/>
  <c r="F166" i="17"/>
  <c r="F160" i="17"/>
  <c r="F161" i="17"/>
  <c r="F153" i="17"/>
  <c r="F154" i="17"/>
  <c r="F155" i="17"/>
  <c r="F156" i="17"/>
  <c r="F157" i="17"/>
  <c r="F158" i="17"/>
  <c r="F159" i="17"/>
  <c r="F152" i="17"/>
  <c r="F150" i="17"/>
  <c r="F149" i="17"/>
  <c r="F147" i="17"/>
  <c r="F139" i="17"/>
  <c r="F140" i="17"/>
  <c r="F141" i="17"/>
  <c r="G141" i="17"/>
  <c r="F142" i="17"/>
  <c r="F143" i="17"/>
  <c r="F144" i="17"/>
  <c r="F145" i="17"/>
  <c r="F146" i="17"/>
  <c r="F134" i="17"/>
  <c r="F135" i="17"/>
  <c r="F136" i="17"/>
  <c r="F137" i="17"/>
  <c r="F138" i="17"/>
  <c r="F128" i="17"/>
  <c r="G128" i="17"/>
  <c r="F129" i="17"/>
  <c r="F130" i="17"/>
  <c r="F131" i="17"/>
  <c r="F132" i="17"/>
  <c r="F133" i="17"/>
  <c r="F127" i="17"/>
  <c r="H124" i="17"/>
  <c r="G124" i="17"/>
  <c r="F124" i="17"/>
  <c r="F123" i="17"/>
  <c r="G122" i="17"/>
  <c r="F122" i="17"/>
  <c r="F121" i="17"/>
  <c r="F120" i="17"/>
  <c r="F119" i="17"/>
  <c r="F118" i="17"/>
  <c r="F117" i="17"/>
  <c r="F116" i="17"/>
  <c r="F115" i="17"/>
  <c r="F114" i="17"/>
  <c r="F113" i="17"/>
  <c r="F106" i="17"/>
  <c r="G106" i="17"/>
  <c r="H106" i="17"/>
  <c r="F107" i="17"/>
  <c r="G107" i="17"/>
  <c r="F108" i="17"/>
  <c r="G108" i="17"/>
  <c r="H108" i="17"/>
  <c r="F109" i="17"/>
  <c r="G109" i="17"/>
  <c r="H109" i="17"/>
  <c r="F110" i="17"/>
  <c r="G110" i="17"/>
  <c r="F111" i="17"/>
  <c r="G111" i="17"/>
  <c r="F100" i="17"/>
  <c r="F101" i="17"/>
  <c r="F102" i="17"/>
  <c r="F103" i="17"/>
  <c r="G103" i="17"/>
  <c r="H103" i="17"/>
  <c r="F104" i="17"/>
  <c r="G104" i="17"/>
  <c r="H104" i="17"/>
  <c r="F105" i="17"/>
  <c r="I105" i="17"/>
  <c r="F93" i="17"/>
  <c r="F94" i="17"/>
  <c r="F95" i="17"/>
  <c r="G95" i="17"/>
  <c r="F96" i="17"/>
  <c r="G96" i="17"/>
  <c r="F97" i="17"/>
  <c r="F98" i="17"/>
  <c r="F99" i="17"/>
  <c r="F82" i="17"/>
  <c r="G82" i="17"/>
  <c r="F83" i="17"/>
  <c r="F84" i="17"/>
  <c r="F85" i="17"/>
  <c r="F86" i="17"/>
  <c r="G86" i="17"/>
  <c r="F87" i="17"/>
  <c r="F88" i="17"/>
  <c r="F89" i="17"/>
  <c r="F90" i="17"/>
  <c r="F91" i="17"/>
  <c r="I91" i="17"/>
  <c r="F92" i="17"/>
  <c r="G92" i="17"/>
  <c r="H92" i="17"/>
  <c r="F81" i="17"/>
  <c r="F74" i="17"/>
  <c r="F75" i="17"/>
  <c r="F76" i="17"/>
  <c r="F77" i="17"/>
  <c r="F78" i="17"/>
  <c r="F79" i="17"/>
  <c r="F73" i="17"/>
  <c r="I71" i="17"/>
  <c r="F71" i="17"/>
  <c r="F62" i="17"/>
  <c r="G62" i="17"/>
  <c r="H62" i="17"/>
  <c r="F63" i="17"/>
  <c r="G63" i="17"/>
  <c r="H63" i="17"/>
  <c r="F64" i="17"/>
  <c r="G64" i="17"/>
  <c r="H64" i="17"/>
  <c r="F65" i="17"/>
  <c r="G65" i="17"/>
  <c r="H65" i="17"/>
  <c r="F66" i="17"/>
  <c r="G66" i="17"/>
  <c r="F67" i="17"/>
  <c r="G67" i="17"/>
  <c r="H67" i="17"/>
  <c r="F68" i="17"/>
  <c r="G68" i="17"/>
  <c r="H68" i="17"/>
  <c r="F61" i="17"/>
  <c r="F56" i="17"/>
  <c r="F57" i="17"/>
  <c r="F58" i="17"/>
  <c r="F59" i="17"/>
  <c r="F55" i="17"/>
  <c r="F46" i="17"/>
  <c r="F47" i="17"/>
  <c r="F48" i="17"/>
  <c r="F49" i="17"/>
  <c r="F50" i="17"/>
  <c r="F45" i="17"/>
  <c r="F44" i="17"/>
  <c r="F41" i="17"/>
  <c r="F42" i="17"/>
  <c r="F43" i="17"/>
  <c r="F34" i="17"/>
  <c r="F35" i="17"/>
  <c r="F36" i="17"/>
  <c r="F37" i="17"/>
  <c r="F38" i="17"/>
  <c r="F39" i="17"/>
  <c r="F40" i="17"/>
  <c r="F25" i="17"/>
  <c r="F26" i="17"/>
  <c r="F27" i="17"/>
  <c r="F28" i="17"/>
  <c r="F29" i="17"/>
  <c r="F30" i="17"/>
  <c r="F31" i="17"/>
  <c r="F32" i="17"/>
  <c r="F33" i="17"/>
  <c r="H24" i="17"/>
  <c r="G24" i="17"/>
  <c r="F24" i="17"/>
  <c r="I24" i="17"/>
  <c r="I25" i="17" l="1"/>
  <c r="G25" i="17"/>
  <c r="H25" i="17"/>
  <c r="H26" i="17" s="1"/>
  <c r="H27" i="17" l="1"/>
  <c r="H28" i="17" s="1"/>
  <c r="G26" i="17"/>
  <c r="I26" i="17"/>
  <c r="I27" i="17" s="1"/>
  <c r="G27" i="17" l="1"/>
  <c r="I28" i="17"/>
  <c r="I29" i="17" s="1"/>
  <c r="I30" i="17" s="1"/>
  <c r="H29" i="17"/>
  <c r="H30" i="17" s="1"/>
  <c r="H31" i="17" s="1"/>
  <c r="H32" i="17" l="1"/>
  <c r="H33" i="17" s="1"/>
  <c r="I31" i="17"/>
  <c r="G28" i="17"/>
  <c r="I32" i="17" l="1"/>
  <c r="G29" i="17"/>
  <c r="H34" i="17"/>
  <c r="I33" i="17" l="1"/>
  <c r="G30" i="17"/>
  <c r="H35" i="17"/>
  <c r="G31" i="17" l="1"/>
  <c r="G32" i="17" s="1"/>
  <c r="G33" i="17" s="1"/>
  <c r="I34" i="17"/>
  <c r="H36" i="17"/>
  <c r="G34" i="17" l="1"/>
  <c r="G35" i="17" s="1"/>
  <c r="I35" i="17"/>
  <c r="I36" i="17" s="1"/>
  <c r="H37" i="17"/>
  <c r="H38" i="17" s="1"/>
  <c r="G36" i="17" l="1"/>
  <c r="I37" i="17"/>
  <c r="I38" i="17" s="1"/>
  <c r="I39" i="17" s="1"/>
  <c r="I40" i="17" s="1"/>
  <c r="I41" i="17" s="1"/>
  <c r="I42" i="17" s="1"/>
  <c r="I43" i="17" s="1"/>
  <c r="I44" i="17" s="1"/>
  <c r="I45" i="17" s="1"/>
  <c r="I46" i="17" s="1"/>
  <c r="I47" i="17" s="1"/>
  <c r="H39" i="17"/>
  <c r="G37" i="17" l="1"/>
  <c r="I48" i="17"/>
  <c r="I49" i="17" s="1"/>
  <c r="H40" i="17"/>
  <c r="G38" i="17" l="1"/>
  <c r="G39" i="17" s="1"/>
  <c r="G40" i="17" s="1"/>
  <c r="G41" i="17" s="1"/>
  <c r="I50" i="17"/>
  <c r="I55" i="17" s="1"/>
  <c r="I56" i="17" s="1"/>
  <c r="I57" i="17" s="1"/>
  <c r="H41" i="17"/>
  <c r="G42" i="17" l="1"/>
  <c r="G43" i="17" s="1"/>
  <c r="G44" i="17" s="1"/>
  <c r="G45" i="17" s="1"/>
  <c r="G46" i="17" s="1"/>
  <c r="G47" i="17" s="1"/>
  <c r="H42" i="17"/>
  <c r="I58" i="17"/>
  <c r="I59" i="17" s="1"/>
  <c r="I61" i="17" s="1"/>
  <c r="I62" i="17" s="1"/>
  <c r="I63" i="17" s="1"/>
  <c r="G48" i="17" l="1"/>
  <c r="G49" i="17" s="1"/>
  <c r="G50" i="17" s="1"/>
  <c r="G55" i="17" s="1"/>
  <c r="G56" i="17" s="1"/>
  <c r="G57" i="17" s="1"/>
  <c r="I64" i="17"/>
  <c r="H43" i="17"/>
  <c r="G58" i="17" l="1"/>
  <c r="G59" i="17" s="1"/>
  <c r="H44" i="17"/>
  <c r="I65" i="17"/>
  <c r="I66" i="17" s="1"/>
  <c r="I67" i="17" s="1"/>
  <c r="I68" i="17" s="1"/>
  <c r="I73" i="17" s="1"/>
  <c r="I74" i="17" s="1"/>
  <c r="I75" i="17" s="1"/>
  <c r="G61" i="17" l="1"/>
  <c r="G71" i="17" s="1"/>
  <c r="G73" i="17" s="1"/>
  <c r="G74" i="17" s="1"/>
  <c r="G75" i="17" s="1"/>
  <c r="I76" i="17"/>
  <c r="I77" i="17" s="1"/>
  <c r="H45" i="17"/>
  <c r="H46" i="17" s="1"/>
  <c r="H47" i="17" s="1"/>
  <c r="G76" i="17" l="1"/>
  <c r="G77" i="17" s="1"/>
  <c r="H48" i="17"/>
  <c r="H49" i="17" s="1"/>
  <c r="H50" i="17" s="1"/>
  <c r="H55" i="17" s="1"/>
  <c r="H56" i="17" s="1"/>
  <c r="H57" i="17" s="1"/>
  <c r="I78" i="17"/>
  <c r="I79" i="17" s="1"/>
  <c r="I81" i="17" s="1"/>
  <c r="I82" i="17" s="1"/>
  <c r="I83" i="17" s="1"/>
  <c r="G78" i="17" l="1"/>
  <c r="H58" i="17"/>
  <c r="H59" i="17" s="1"/>
  <c r="H61" i="17" s="1"/>
  <c r="H66" i="17" s="1"/>
  <c r="H71" i="17" s="1"/>
  <c r="H73" i="17" s="1"/>
  <c r="H74" i="17" s="1"/>
  <c r="H75" i="17" s="1"/>
  <c r="I84" i="17"/>
  <c r="I85" i="17" s="1"/>
  <c r="I86" i="17" s="1"/>
  <c r="I87" i="17" s="1"/>
  <c r="I88" i="17" s="1"/>
  <c r="I89" i="17" s="1"/>
  <c r="I90" i="17" s="1"/>
  <c r="I92" i="17" s="1"/>
  <c r="I93" i="17" s="1"/>
  <c r="I94" i="17" s="1"/>
  <c r="G79" i="17" l="1"/>
  <c r="I95" i="17"/>
  <c r="H76" i="17"/>
  <c r="H77" i="17" s="1"/>
  <c r="H78" i="17" s="1"/>
  <c r="H79" i="17" s="1"/>
  <c r="H81" i="17" s="1"/>
  <c r="H82" i="17" s="1"/>
  <c r="H83" i="17" s="1"/>
  <c r="G81" i="17" l="1"/>
  <c r="H84" i="17"/>
  <c r="H85" i="17" s="1"/>
  <c r="H86" i="17" s="1"/>
  <c r="H87" i="17" s="1"/>
  <c r="H88" i="17" s="1"/>
  <c r="H89" i="17" s="1"/>
  <c r="H90" i="17" s="1"/>
  <c r="H91" i="17" s="1"/>
  <c r="H93" i="17" s="1"/>
  <c r="H94" i="17" s="1"/>
  <c r="I96" i="17"/>
  <c r="I97" i="17" s="1"/>
  <c r="I98" i="17" s="1"/>
  <c r="I99" i="17" s="1"/>
  <c r="I100" i="17" s="1"/>
  <c r="I101" i="17" s="1"/>
  <c r="G83" i="17" l="1"/>
  <c r="I102" i="17"/>
  <c r="H95" i="17"/>
  <c r="H96" i="17" s="1"/>
  <c r="G84" i="17" l="1"/>
  <c r="G85" i="17" s="1"/>
  <c r="G87" i="17" s="1"/>
  <c r="G88" i="17" s="1"/>
  <c r="H97" i="17"/>
  <c r="H98" i="17" s="1"/>
  <c r="H99" i="17" s="1"/>
  <c r="H100" i="17" s="1"/>
  <c r="H101" i="17" s="1"/>
  <c r="H102" i="17" s="1"/>
  <c r="H105" i="17" s="1"/>
  <c r="H107" i="17" s="1"/>
  <c r="H110" i="17" s="1"/>
  <c r="H111" i="17" s="1"/>
  <c r="H113" i="17" s="1"/>
  <c r="H114" i="17" s="1"/>
  <c r="H115" i="17" s="1"/>
  <c r="H116" i="17" s="1"/>
  <c r="H117" i="17" s="1"/>
  <c r="H118" i="17" s="1"/>
  <c r="H119" i="17" s="1"/>
  <c r="H120" i="17" s="1"/>
  <c r="H121" i="17" s="1"/>
  <c r="H122" i="17" s="1"/>
  <c r="H123" i="17" s="1"/>
  <c r="H127" i="17" s="1"/>
  <c r="H128" i="17" s="1"/>
  <c r="H129" i="17" s="1"/>
  <c r="I103" i="17"/>
  <c r="I104" i="17" s="1"/>
  <c r="I106" i="17" s="1"/>
  <c r="I107" i="17" s="1"/>
  <c r="G89" i="17" l="1"/>
  <c r="G90" i="17" s="1"/>
  <c r="G91" i="17" s="1"/>
  <c r="G93" i="17" s="1"/>
  <c r="G94" i="17" s="1"/>
  <c r="G97" i="17" s="1"/>
  <c r="G98" i="17" s="1"/>
  <c r="G99" i="17" s="1"/>
  <c r="G100" i="17" s="1"/>
  <c r="G101" i="17" s="1"/>
  <c r="G102" i="17" s="1"/>
  <c r="G105" i="17" s="1"/>
  <c r="G113" i="17" s="1"/>
  <c r="G114" i="17" s="1"/>
  <c r="G115" i="17" s="1"/>
  <c r="G116" i="17" s="1"/>
  <c r="G117" i="17" s="1"/>
  <c r="G118" i="17" s="1"/>
  <c r="G119" i="17" s="1"/>
  <c r="G120" i="17" s="1"/>
  <c r="G121" i="17" s="1"/>
  <c r="G123" i="17" s="1"/>
  <c r="G127" i="17" s="1"/>
  <c r="G129" i="17" s="1"/>
  <c r="I108" i="17"/>
  <c r="H130" i="17"/>
  <c r="H131" i="17" l="1"/>
  <c r="H132" i="17" s="1"/>
  <c r="G130" i="17"/>
  <c r="G131" i="17" s="1"/>
  <c r="I109" i="17"/>
  <c r="I110" i="17" s="1"/>
  <c r="I111" i="17" s="1"/>
  <c r="I113" i="17" s="1"/>
  <c r="I114" i="17" s="1"/>
  <c r="I115" i="17" s="1"/>
  <c r="I116" i="17" s="1"/>
  <c r="H133" i="17" l="1"/>
  <c r="H134" i="17" s="1"/>
  <c r="H135" i="17" s="1"/>
  <c r="G132" i="17"/>
  <c r="I117" i="17"/>
  <c r="I118" i="17" s="1"/>
  <c r="I119" i="17" s="1"/>
  <c r="I120" i="17" s="1"/>
  <c r="I121" i="17" s="1"/>
  <c r="I122" i="17" s="1"/>
  <c r="I123" i="17" s="1"/>
  <c r="I124" i="17" s="1"/>
  <c r="I127" i="17" s="1"/>
  <c r="I128" i="17" s="1"/>
  <c r="I129" i="17" s="1"/>
  <c r="I130" i="17" s="1"/>
  <c r="I131" i="17" s="1"/>
  <c r="I132" i="17" s="1"/>
  <c r="I133" i="17" s="1"/>
  <c r="I134" i="17" s="1"/>
  <c r="I135" i="17" s="1"/>
  <c r="G133" i="17" l="1"/>
  <c r="H136" i="17"/>
  <c r="H137" i="17" s="1"/>
  <c r="H138" i="17" s="1"/>
  <c r="H139" i="17" s="1"/>
  <c r="H140" i="17" s="1"/>
  <c r="H141" i="17" s="1"/>
  <c r="H142" i="17" s="1"/>
  <c r="H143" i="17" s="1"/>
  <c r="H144" i="17" s="1"/>
  <c r="H145" i="17" s="1"/>
  <c r="H146" i="17" s="1"/>
  <c r="H147" i="17" s="1"/>
  <c r="H149" i="17" s="1"/>
  <c r="H150" i="17" s="1"/>
  <c r="H152" i="17" s="1"/>
  <c r="H153" i="17" s="1"/>
  <c r="H154" i="17" s="1"/>
  <c r="H155" i="17" s="1"/>
  <c r="H156" i="17" s="1"/>
  <c r="H157" i="17" s="1"/>
  <c r="H158" i="17" s="1"/>
  <c r="H159" i="17" s="1"/>
  <c r="H160" i="17" s="1"/>
  <c r="H161" i="17" s="1"/>
  <c r="H162" i="17" s="1"/>
  <c r="H163" i="17" s="1"/>
  <c r="I136" i="17"/>
  <c r="I137" i="17" s="1"/>
  <c r="I138" i="17" s="1"/>
  <c r="I139" i="17" s="1"/>
  <c r="I140" i="17" s="1"/>
  <c r="H164" i="17" l="1"/>
  <c r="H165" i="17" s="1"/>
  <c r="H166" i="17" s="1"/>
  <c r="H167" i="17" s="1"/>
  <c r="H168" i="17" s="1"/>
  <c r="H170" i="17" s="1"/>
  <c r="H171" i="17" s="1"/>
  <c r="H172" i="17" s="1"/>
  <c r="H173" i="17" s="1"/>
  <c r="H174" i="17" s="1"/>
  <c r="H175" i="17" s="1"/>
  <c r="H176" i="17" s="1"/>
  <c r="H177" i="17" s="1"/>
  <c r="H179" i="17" s="1"/>
  <c r="H180" i="17" s="1"/>
  <c r="H181" i="17" s="1"/>
  <c r="H182" i="17" s="1"/>
  <c r="H183" i="17" s="1"/>
  <c r="H184" i="17" s="1"/>
  <c r="H185" i="17" s="1"/>
  <c r="H186" i="17" s="1"/>
  <c r="H187" i="17" s="1"/>
  <c r="H188" i="17" s="1"/>
  <c r="H189" i="17" s="1"/>
  <c r="H190" i="17" s="1"/>
  <c r="G134" i="17"/>
  <c r="G135" i="17" s="1"/>
  <c r="G136" i="17" s="1"/>
  <c r="G137" i="17" s="1"/>
  <c r="G138" i="17" s="1"/>
  <c r="G139" i="17" s="1"/>
  <c r="G140" i="17" s="1"/>
  <c r="G142" i="17" s="1"/>
  <c r="G143" i="17" s="1"/>
  <c r="G144" i="17" s="1"/>
  <c r="G145" i="17" s="1"/>
  <c r="G146" i="17" s="1"/>
  <c r="G147" i="17" s="1"/>
  <c r="G149" i="17" s="1"/>
  <c r="G150" i="17" s="1"/>
  <c r="G152" i="17" s="1"/>
  <c r="G153" i="17" s="1"/>
  <c r="G154" i="17" s="1"/>
  <c r="G155" i="17" s="1"/>
  <c r="G156" i="17" s="1"/>
  <c r="G157" i="17" s="1"/>
  <c r="G158" i="17" s="1"/>
  <c r="G159" i="17" s="1"/>
  <c r="G160" i="17" s="1"/>
  <c r="G161" i="17" s="1"/>
  <c r="G162" i="17" s="1"/>
  <c r="G163" i="17" s="1"/>
  <c r="I141" i="17"/>
  <c r="H193" i="17" l="1"/>
  <c r="H191" i="17"/>
  <c r="H192" i="17" s="1"/>
  <c r="G164" i="17"/>
  <c r="G165" i="17" s="1"/>
  <c r="I142" i="17"/>
  <c r="I143" i="17" s="1"/>
  <c r="I144" i="17" s="1"/>
  <c r="I145" i="17" s="1"/>
  <c r="I146" i="17" s="1"/>
  <c r="I147" i="17" s="1"/>
  <c r="I149" i="17" s="1"/>
  <c r="I150" i="17" s="1"/>
  <c r="I152" i="17" s="1"/>
  <c r="I153" i="17" s="1"/>
  <c r="I154" i="17" s="1"/>
  <c r="I155" i="17" s="1"/>
  <c r="I156" i="17" s="1"/>
  <c r="I157" i="17" s="1"/>
  <c r="I158" i="17" s="1"/>
  <c r="I159" i="17" s="1"/>
  <c r="I160" i="17" s="1"/>
  <c r="I161" i="17" s="1"/>
  <c r="I162" i="17" s="1"/>
  <c r="I163" i="17" s="1"/>
  <c r="H195" i="17" l="1"/>
  <c r="H196" i="17" s="1"/>
  <c r="H197" i="17" s="1"/>
  <c r="G166" i="17"/>
  <c r="G167" i="17" s="1"/>
  <c r="G168" i="17" s="1"/>
  <c r="G170" i="17" s="1"/>
  <c r="G171" i="17" s="1"/>
  <c r="G172" i="17" s="1"/>
  <c r="I164" i="17"/>
  <c r="H198" i="17" l="1"/>
  <c r="H199" i="17" s="1"/>
  <c r="H200" i="17" s="1"/>
  <c r="H201" i="17" s="1"/>
  <c r="H202" i="17" s="1"/>
  <c r="H203" i="17" s="1"/>
  <c r="G173" i="17"/>
  <c r="G174" i="17" s="1"/>
  <c r="G175" i="17" s="1"/>
  <c r="G176" i="17" s="1"/>
  <c r="G177" i="17" s="1"/>
  <c r="G179" i="17" s="1"/>
  <c r="G180" i="17" s="1"/>
  <c r="G181" i="17" s="1"/>
  <c r="I165" i="17"/>
  <c r="I166" i="17" s="1"/>
  <c r="I167" i="17" s="1"/>
  <c r="I168" i="17" s="1"/>
  <c r="I170" i="17" s="1"/>
  <c r="I171" i="17" s="1"/>
  <c r="I172" i="17" s="1"/>
  <c r="I173" i="17" s="1"/>
  <c r="I174" i="17" s="1"/>
  <c r="I175" i="17" s="1"/>
  <c r="I176" i="17" s="1"/>
  <c r="I177" i="17" s="1"/>
  <c r="I179" i="17" s="1"/>
  <c r="I180" i="17" s="1"/>
  <c r="I181" i="17" s="1"/>
  <c r="I182" i="17" s="1"/>
  <c r="H204" i="17" l="1"/>
  <c r="H205" i="17" s="1"/>
  <c r="H206" i="17" s="1"/>
  <c r="G182" i="17"/>
  <c r="G183" i="17" s="1"/>
  <c r="G184" i="17" s="1"/>
  <c r="G185" i="17" s="1"/>
  <c r="G186" i="17" s="1"/>
  <c r="G187" i="17" s="1"/>
  <c r="G188" i="17" s="1"/>
  <c r="G189" i="17" s="1"/>
  <c r="G190" i="17" s="1"/>
  <c r="I183" i="17"/>
  <c r="I184" i="17" s="1"/>
  <c r="H207" i="17" l="1"/>
  <c r="H208" i="17" s="1"/>
  <c r="G193" i="17"/>
  <c r="G191" i="17"/>
  <c r="G192" i="17" s="1"/>
  <c r="I185" i="17"/>
  <c r="I186" i="17" s="1"/>
  <c r="I187" i="17" s="1"/>
  <c r="I188" i="17" s="1"/>
  <c r="I189" i="17" s="1"/>
  <c r="I190" i="17" s="1"/>
  <c r="H209" i="17" l="1"/>
  <c r="H211" i="17" s="1"/>
  <c r="H212" i="17" s="1"/>
  <c r="H213" i="17" s="1"/>
  <c r="I193" i="17"/>
  <c r="I191" i="17"/>
  <c r="I192" i="17" s="1"/>
  <c r="G195" i="17"/>
  <c r="H214" i="17" l="1"/>
  <c r="H215" i="17" s="1"/>
  <c r="H216" i="17" s="1"/>
  <c r="H217" i="17" s="1"/>
  <c r="H219" i="17" s="1"/>
  <c r="H220" i="17" s="1"/>
  <c r="H221" i="17" s="1"/>
  <c r="H225" i="17" s="1"/>
  <c r="H228" i="17" s="1"/>
  <c r="H231" i="17" s="1"/>
  <c r="H232" i="17" s="1"/>
  <c r="H233" i="17" s="1"/>
  <c r="I195" i="17"/>
  <c r="I196" i="17" s="1"/>
  <c r="G196" i="17"/>
  <c r="H234" i="17" l="1"/>
  <c r="H235" i="17" s="1"/>
  <c r="H236" i="17" s="1"/>
  <c r="H237" i="17" s="1"/>
  <c r="H238" i="17" s="1"/>
  <c r="I197" i="17"/>
  <c r="I198" i="17" s="1"/>
  <c r="I199" i="17" s="1"/>
  <c r="I200" i="17" s="1"/>
  <c r="I201" i="17" s="1"/>
  <c r="I202" i="17" s="1"/>
  <c r="I203" i="17" s="1"/>
  <c r="I204" i="17" s="1"/>
  <c r="I205" i="17" s="1"/>
  <c r="I206" i="17" s="1"/>
  <c r="G200" i="17"/>
  <c r="G201" i="17" s="1"/>
  <c r="G202" i="17" s="1"/>
  <c r="G209" i="17" s="1"/>
  <c r="G211" i="17" s="1"/>
  <c r="G212" i="17" s="1"/>
  <c r="G213" i="17" s="1"/>
  <c r="I207" i="17" l="1"/>
  <c r="I208" i="17" s="1"/>
  <c r="I209" i="17" s="1"/>
  <c r="I211" i="17" s="1"/>
  <c r="I212" i="17" s="1"/>
  <c r="I213" i="17" s="1"/>
  <c r="G214" i="17"/>
  <c r="H239" i="17"/>
  <c r="H240" i="17" s="1"/>
  <c r="H241" i="17" s="1"/>
  <c r="H244" i="17" s="1"/>
  <c r="H245" i="17" s="1"/>
  <c r="H248" i="17" s="1"/>
  <c r="H249" i="17" s="1"/>
  <c r="H250" i="17" s="1"/>
  <c r="H252" i="17" s="1"/>
  <c r="H253" i="17" s="1"/>
  <c r="H254" i="17" s="1"/>
  <c r="G215" i="17" l="1"/>
  <c r="H255" i="17"/>
  <c r="H256" i="17" s="1"/>
  <c r="I214" i="17"/>
  <c r="I215" i="17" s="1"/>
  <c r="I216" i="17" s="1"/>
  <c r="I217" i="17" s="1"/>
  <c r="I219" i="17" s="1"/>
  <c r="I220" i="17" s="1"/>
  <c r="I221" i="17" s="1"/>
  <c r="I225" i="17" s="1"/>
  <c r="I227" i="17" s="1"/>
  <c r="I228" i="17" s="1"/>
  <c r="I231" i="17" s="1"/>
  <c r="I232" i="17" s="1"/>
  <c r="I233" i="17" s="1"/>
  <c r="G216" i="17" l="1"/>
  <c r="G217" i="17" s="1"/>
  <c r="G219" i="17" s="1"/>
  <c r="I234" i="17"/>
  <c r="H257" i="17"/>
  <c r="H258" i="17" s="1"/>
  <c r="H259" i="17" s="1"/>
  <c r="G220" i="17" l="1"/>
  <c r="G221" i="17" s="1"/>
  <c r="H260" i="17"/>
  <c r="H261" i="17" s="1"/>
  <c r="H262" i="17" s="1"/>
  <c r="H263" i="17" s="1"/>
  <c r="I235" i="17"/>
  <c r="I236" i="17" s="1"/>
  <c r="I237" i="17" s="1"/>
  <c r="I238" i="17" s="1"/>
  <c r="G225" i="17" l="1"/>
  <c r="G227" i="17" s="1"/>
  <c r="I239" i="17"/>
  <c r="I240" i="17" s="1"/>
  <c r="I241" i="17" s="1"/>
  <c r="I244" i="17" s="1"/>
  <c r="I245" i="17" s="1"/>
  <c r="I248" i="17" s="1"/>
  <c r="I249" i="17" s="1"/>
  <c r="I250" i="17" s="1"/>
  <c r="I252" i="17" s="1"/>
  <c r="I253" i="17" s="1"/>
  <c r="I254" i="17" s="1"/>
  <c r="H264" i="17"/>
  <c r="H265" i="17" s="1"/>
  <c r="H266" i="17" s="1"/>
  <c r="H267" i="17" s="1"/>
  <c r="H269" i="17" s="1"/>
  <c r="H270" i="17" s="1"/>
  <c r="H271" i="17" s="1"/>
  <c r="G228" i="17" l="1"/>
  <c r="I255" i="17"/>
  <c r="G231" i="17" l="1"/>
  <c r="I256" i="17"/>
  <c r="I257" i="17" s="1"/>
  <c r="I258" i="17" s="1"/>
  <c r="I259" i="17" s="1"/>
  <c r="G232" i="17" l="1"/>
  <c r="I260" i="17"/>
  <c r="I261" i="17" s="1"/>
  <c r="I262" i="17" s="1"/>
  <c r="G233" i="17" l="1"/>
  <c r="I263" i="17"/>
  <c r="I264" i="17" s="1"/>
  <c r="G234" i="17" l="1"/>
  <c r="I265" i="17"/>
  <c r="I266" i="17" s="1"/>
  <c r="I267" i="17" s="1"/>
  <c r="I269" i="17" s="1"/>
  <c r="I270" i="17" s="1"/>
  <c r="I271" i="17" s="1"/>
  <c r="G235" i="17" l="1"/>
  <c r="G236" i="17" s="1"/>
  <c r="G237" i="17" s="1"/>
  <c r="G238" i="17" s="1"/>
  <c r="G239" i="17" s="1"/>
  <c r="G240" i="17" s="1"/>
  <c r="G241" i="17" s="1"/>
  <c r="G248" i="17" s="1"/>
  <c r="G249" i="17" s="1"/>
  <c r="G250" i="17" s="1"/>
  <c r="G252" i="17" s="1"/>
  <c r="G253" i="17" s="1"/>
  <c r="G254" i="17" s="1"/>
  <c r="G255" i="17" s="1"/>
  <c r="G256" i="17" s="1"/>
  <c r="G257" i="17" s="1"/>
  <c r="G258" i="17" s="1"/>
  <c r="G259" i="17" s="1"/>
  <c r="G260" i="17" s="1"/>
  <c r="G261" i="17" s="1"/>
  <c r="G262" i="17" s="1"/>
  <c r="G263" i="17" s="1"/>
  <c r="G264" i="17" l="1"/>
  <c r="G265" i="17" s="1"/>
  <c r="G266" i="17" s="1"/>
  <c r="G267" i="17" s="1"/>
  <c r="G269" i="17" s="1"/>
  <c r="G270" i="17" s="1"/>
  <c r="G271" i="17" s="1"/>
  <c r="X281" i="16" l="1"/>
  <c r="AD1" i="16"/>
  <c r="AH1" i="12" l="1"/>
  <c r="Z287"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tc={7BB2601D-70AB-47DA-90DC-542966C089F5}</author>
    <author>tc={6D4FE79A-7ACA-4D9C-874B-A6F9F0ABFE83}</author>
    <author>tc={8A1456C4-E159-4E62-98CE-8D994F06832A}</author>
    <author>tc={967B0C56-6282-42AC-9C48-6BCB75E6FF7E}</author>
    <author>tc={A6BBD1EF-2C46-4A07-B067-C45633C876D2}</author>
    <author>tc={67D88398-80E7-460F-AA7B-2B657A271D0B}</author>
    <author>tc={646A9D75-9919-46BD-AABF-E9CC57E85C58}</author>
    <author>tc={0C268CAA-0DCD-4CD8-9398-9B9CE431F61D}</author>
    <author>tc={0060D2C3-FCC4-44E7-86F1-7E4FA325E9B6}</author>
    <author>tc={2D2EC6AE-1B07-4EF4-A066-7D67E78CB6BF}</author>
    <author>tc={C2414F47-CBE0-49BB-9445-1E526A5387E3}</author>
    <author>tc={2D7ECC00-6567-4D2A-8AE9-AAC7991269E1}</author>
    <author>tc={7759DF23-A007-45BD-9A21-A949345AA1B3}</author>
    <author>tc={95050C5B-BD39-4643-8425-4E538A62AA3B}</author>
  </authors>
  <commentList>
    <comment ref="X1" authorId="0" shapeId="0" xr:uid="{7BB2601D-70AB-47DA-90DC-542966C089F5}">
      <text>
        <t>[Threaded comment]
Your version of Excel allows you to read this threaded comment; however, any edits to it will get removed if the file is opened in a newer version of Excel. Learn more: https://go.microsoft.com/fwlink/?linkid=870924
Comment:
    SN: TWR</t>
      </text>
    </comment>
    <comment ref="K231" authorId="1" shapeId="0" xr:uid="{6D4FE79A-7ACA-4D9C-874B-A6F9F0ABFE83}">
      <text>
        <t>[Threaded comment]
Your version of Excel allows you to read this threaded comment; however, any edits to it will get removed if the file is opened in a newer version of Excel. Learn more: https://go.microsoft.com/fwlink/?linkid=870924
Comment:
    Need confirm</t>
      </text>
    </comment>
    <comment ref="I343" authorId="2" shapeId="0" xr:uid="{8A1456C4-E159-4E62-98CE-8D994F06832A}">
      <text>
        <t>[Threaded comment]
Your version of Excel allows you to read this threaded comment; however, any edits to it will get removed if the file is opened in a newer version of Excel. Learn more: https://go.microsoft.com/fwlink/?linkid=870924
Comment:
    Add "Check"</t>
      </text>
    </comment>
    <comment ref="I344" authorId="3" shapeId="0" xr:uid="{967B0C56-6282-42AC-9C48-6BCB75E6FF7E}">
      <text>
        <t>[Threaded comment]
Your version of Excel allows you to read this threaded comment; however, any edits to it will get removed if the file is opened in a newer version of Excel. Learn more: https://go.microsoft.com/fwlink/?linkid=870924
Comment:
    Add "Check"</t>
      </text>
    </comment>
    <comment ref="K363" authorId="4" shapeId="0" xr:uid="{A6BBD1EF-2C46-4A07-B067-C45633C876D2}">
      <text>
        <t>[Threaded comment]
Your version of Excel allows you to read this threaded comment; however, any edits to it will get removed if the file is opened in a newer version of Excel. Learn more: https://go.microsoft.com/fwlink/?linkid=870924
Comment:
    NORMAL_DESC for WA500</t>
      </text>
    </comment>
    <comment ref="I495" authorId="5" shapeId="0" xr:uid="{67D88398-80E7-460F-AA7B-2B657A271D0B}">
      <text>
        <t>[Threaded comment]
Your version of Excel allows you to read this threaded comment; however, any edits to it will get removed if the file is opened in a newer version of Excel. Learn more: https://go.microsoft.com/fwlink/?linkid=870924
Comment:
    Referensi desain task, 930E</t>
      </text>
    </comment>
    <comment ref="I502" authorId="6" shapeId="0" xr:uid="{646A9D75-9919-46BD-AABF-E9CC57E85C58}">
      <text>
        <t>[Threaded comment]
Your version of Excel allows you to read this threaded comment; however, any edits to it will get removed if the file is opened in a newer version of Excel. Learn more: https://go.microsoft.com/fwlink/?linkid=870924
Comment:
    Referensi design task komatsu 930E</t>
      </text>
    </comment>
    <comment ref="K503" authorId="7" shapeId="0" xr:uid="{0C268CAA-0DCD-4CD8-9398-9B9CE431F61D}">
      <text>
        <t>[Threaded comment]
Your version of Excel allows you to read this threaded comment; however, any edits to it will get removed if the file is opened in a newer version of Excel. Learn more: https://go.microsoft.com/fwlink/?linkid=870924
Comment:
    CBM aja for WA500</t>
      </text>
    </comment>
    <comment ref="K504" authorId="8" shapeId="0" xr:uid="{0060D2C3-FCC4-44E7-86F1-7E4FA325E9B6}">
      <text>
        <t>[Threaded comment]
Your version of Excel allows you to read this threaded comment; however, any edits to it will get removed if the file is opened in a newer version of Excel. Learn more: https://go.microsoft.com/fwlink/?linkid=870924
Comment:
    CBM aja for WA500</t>
      </text>
    </comment>
    <comment ref="K505" authorId="9" shapeId="0" xr:uid="{2D2EC6AE-1B07-4EF4-A066-7D67E78CB6BF}">
      <text>
        <t>[Threaded comment]
Your version of Excel allows you to read this threaded comment; however, any edits to it will get removed if the file is opened in a newer version of Excel. Learn more: https://go.microsoft.com/fwlink/?linkid=870924
Comment:
    CBM aja for WA500</t>
      </text>
    </comment>
    <comment ref="K506" authorId="10" shapeId="0" xr:uid="{C2414F47-CBE0-49BB-9445-1E526A5387E3}">
      <text>
        <t>[Threaded comment]
Your version of Excel allows you to read this threaded comment; however, any edits to it will get removed if the file is opened in a newer version of Excel. Learn more: https://go.microsoft.com/fwlink/?linkid=870924
Comment:
    CBM aja for WA500</t>
      </text>
    </comment>
    <comment ref="S569" authorId="11" shapeId="0" xr:uid="{2D7ECC00-6567-4D2A-8AE9-AAC7991269E1}">
      <text>
        <t>[Threaded comment]
Your version of Excel allows you to read this threaded comment; however, any edits to it will get removed if the file is opened in a newer version of Excel. Learn more: https://go.microsoft.com/fwlink/?linkid=870924
Comment:
    Battery : 4 pcs</t>
      </text>
    </comment>
    <comment ref="AA569" authorId="12" shapeId="0" xr:uid="{7759DF23-A007-45BD-9A21-A949345AA1B3}">
      <text>
        <t>[Threaded comment]
Your version of Excel allows you to read this threaded comment; however, any edits to it will get removed if the file is opened in a newer version of Excel. Learn more: https://go.microsoft.com/fwlink/?linkid=870924
Comment:
    Battery : 2 pcs</t>
      </text>
    </comment>
    <comment ref="AF569" authorId="13" shapeId="0" xr:uid="{95050C5B-BD39-4643-8425-4E538A62AA3B}">
      <text>
        <t>[Threaded comment]
Your version of Excel allows you to read this threaded comment; however, any edits to it will get removed if the file is opened in a newer version of Excel. Learn more: https://go.microsoft.com/fwlink/?linkid=870924
Comment:
    Battery : 2 pcs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tc={D41128BA-6B69-4531-B267-C2DA004294AF}</author>
    <author>tc={94507584-9F0A-476C-8290-313805E47639}</author>
    <author>tc={8753E33F-B8BA-4689-B10A-78C58E322056}</author>
    <author>tc={4C85EFF2-A4D4-480B-872E-1C51A6CE8C17}</author>
    <author>tc={D9F9B211-2D51-4DB3-9184-C92F7BECEEA7}</author>
    <author>tc={499BBE65-16AB-42ED-AEC2-CDDA3DEEE52E}</author>
    <author>tc={72AE1981-7D47-45F1-8E93-B55A01639B96}</author>
    <author>tc={7E2646FC-CE50-4A2D-A662-9641DF26DE1B}</author>
    <author>tc={D5236DC2-1B5A-4F3D-BC6C-37BDDAA99CD6}</author>
    <author>tc={DE81AA7A-4480-4BF9-800A-B57DA55E8767}</author>
    <author>tc={E7408857-BD14-41A5-9265-25B5F8BE1221}</author>
    <author>tc={7EF88B48-E09B-442D-A028-E7CBDE1EEBFF}</author>
    <author>tc={25CA1EEF-885B-4AB0-BDA2-C4C42FCE9B3F}</author>
  </authors>
  <commentList>
    <comment ref="D70" authorId="0" shapeId="0" xr:uid="{D41128BA-6B69-4531-B267-C2DA004294AF}">
      <text>
        <t>[Threaded comment]
Your version of Excel allows you to read this threaded comment; however, any edits to it will get removed if the file is opened in a newer version of Excel. Learn more: https://go.microsoft.com/fwlink/?linkid=870924
Comment:
    For Interim Engine Service only</t>
      </text>
    </comment>
    <comment ref="E74" authorId="1" shapeId="0" xr:uid="{94507584-9F0A-476C-8290-313805E47639}">
      <text>
        <t>[Threaded comment]
Your version of Excel allows you to read this threaded comment; however, any edits to it will get removed if the file is opened in a newer version of Excel. Learn more: https://go.microsoft.com/fwlink/?linkid=870924
Comment:
    Update 07.11.2023</t>
      </text>
    </comment>
    <comment ref="E95" authorId="2" shapeId="0" xr:uid="{8753E33F-B8BA-4689-B10A-78C58E322056}">
      <text>
        <t>[Threaded comment]
Your version of Excel allows you to read this threaded comment; however, any edits to it will get removed if the file is opened in a newer version of Excel. Learn more: https://go.microsoft.com/fwlink/?linkid=870924
Comment:
    Need confirm</t>
      </text>
    </comment>
    <comment ref="D134" authorId="3" shapeId="0" xr:uid="{4C85EFF2-A4D4-480B-872E-1C51A6CE8C17}">
      <text>
        <t>[Threaded comment]
Your version of Excel allows you to read this threaded comment; however, any edits to it will get removed if the file is opened in a newer version of Excel. Learn more: https://go.microsoft.com/fwlink/?linkid=870924
Comment:
    Add "Check"</t>
      </text>
    </comment>
    <comment ref="D135" authorId="4" shapeId="0" xr:uid="{D9F9B211-2D51-4DB3-9184-C92F7BECEEA7}">
      <text>
        <t>[Threaded comment]
Your version of Excel allows you to read this threaded comment; however, any edits to it will get removed if the file is opened in a newer version of Excel. Learn more: https://go.microsoft.com/fwlink/?linkid=870924
Comment:
    Add "Check"</t>
      </text>
    </comment>
    <comment ref="D203" authorId="5" shapeId="0" xr:uid="{499BBE65-16AB-42ED-AEC2-CDDA3DEEE52E}">
      <text>
        <t xml:space="preserve">[Threaded comment]
Your version of Excel allows you to read this threaded comment; however, any edits to it will get removed if the file is opened in a newer version of Excel. Learn more: https://go.microsoft.com/fwlink/?linkid=870924
Comment:
    Confirm spec
Cc: pak @Dodik Budi S </t>
      </text>
    </comment>
    <comment ref="E204" authorId="6" shapeId="0" xr:uid="{72AE1981-7D47-45F1-8E93-B55A01639B96}">
      <text>
        <t>[Threaded comment]
Your version of Excel allows you to read this threaded comment; however, any edits to it will get removed if the file is opened in a newer version of Excel. Learn more: https://go.microsoft.com/fwlink/?linkid=870924
Comment:
    CBM aja for WA500</t>
      </text>
    </comment>
    <comment ref="E205" authorId="7" shapeId="0" xr:uid="{7E2646FC-CE50-4A2D-A662-9641DF26DE1B}">
      <text>
        <t>[Threaded comment]
Your version of Excel allows you to read this threaded comment; however, any edits to it will get removed if the file is opened in a newer version of Excel. Learn more: https://go.microsoft.com/fwlink/?linkid=870924
Comment:
    CBM aja for WA500</t>
      </text>
    </comment>
    <comment ref="E206" authorId="8" shapeId="0" xr:uid="{D5236DC2-1B5A-4F3D-BC6C-37BDDAA99CD6}">
      <text>
        <t>[Threaded comment]
Your version of Excel allows you to read this threaded comment; however, any edits to it will get removed if the file is opened in a newer version of Excel. Learn more: https://go.microsoft.com/fwlink/?linkid=870924
Comment:
    CBM aja for WA500</t>
      </text>
    </comment>
    <comment ref="E207" authorId="9" shapeId="0" xr:uid="{DE81AA7A-4480-4BF9-800A-B57DA55E8767}">
      <text>
        <t>[Threaded comment]
Your version of Excel allows you to read this threaded comment; however, any edits to it will get removed if the file is opened in a newer version of Excel. Learn more: https://go.microsoft.com/fwlink/?linkid=870924
Comment:
    CBM aja for WA500</t>
      </text>
    </comment>
    <comment ref="M222" authorId="10" shapeId="0" xr:uid="{E7408857-BD14-41A5-9265-25B5F8BE1221}">
      <text>
        <t>[Threaded comment]
Your version of Excel allows you to read this threaded comment; however, any edits to it will get removed if the file is opened in a newer version of Excel. Learn more: https://go.microsoft.com/fwlink/?linkid=870924
Comment:
    4 Posisi</t>
      </text>
    </comment>
    <comment ref="W241" authorId="11" shapeId="0" xr:uid="{7EF88B48-E09B-442D-A028-E7CBDE1EEBFF}">
      <text>
        <t>[Threaded comment]
Your version of Excel allows you to read this threaded comment; however, any edits to it will get removed if the file is opened in a newer version of Excel. Learn more: https://go.microsoft.com/fwlink/?linkid=870924
Comment:
    Battery : 2 pcs</t>
      </text>
    </comment>
    <comment ref="M242" authorId="12" shapeId="0" xr:uid="{25CA1EEF-885B-4AB0-BDA2-C4C42FCE9B3F}">
      <text>
        <t>[Threaded comment]
Your version of Excel allows you to read this threaded comment; however, any edits to it will get removed if the file is opened in a newer version of Excel. Learn more: https://go.microsoft.com/fwlink/?linkid=870924
Comment:
    2 rows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tc={82B9B14A-E462-4A1C-BA70-EBC0721BB7CD}</author>
  </authors>
  <commentList>
    <comment ref="H2" authorId="0" shapeId="0" xr:uid="{82B9B14A-E462-4A1C-BA70-EBC0721BB7CD}">
      <text>
        <t xml:space="preserve">[Threaded comment]
Your version of Excel allows you to read this threaded comment; however, any edits to it will get removed if the file is opened in a newer version of Excel. Learn more: https://go.microsoft.com/fwlink/?linkid=870924
Comment:
    Check brake disc stack heights and record result below.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492D193-17B2-493A-A880-462F023E34C9}" keepAlive="1" name="Query - BA-PL-F1599 - Hitachi ZX470 Excavator 2000 Hr Service plane text 3" description="Connection to the 'BA-PL-F1599 - Hitachi ZX470 Excavator 2000 Hr Service plane text 3' query in the workbook." type="5" refreshedVersion="0" background="1" saveData="1">
    <dbPr connection="Provider=Microsoft.Mashup.OleDb.1;Data Source=$Workbook$;Location=&quot;BA-PL-F1599 - Hitachi ZX470 Excavator 2000 Hr Service plane text 3&quot;;Extended Properties=&quot;&quot;" command="SELECT * FROM [BA-PL-F1599 - Hitachi ZX470 Excavator 2000 Hr Service plane text 3]"/>
  </connection>
  <connection id="2" xr16:uid="{A6717E3E-86CB-42C0-92EE-0B804D315B19}" keepAlive="1" name="Query - colon delimit" description="Connection to the 'colon delimit' query in the workbook." type="5" refreshedVersion="8" background="1" saveData="1">
    <dbPr connection="Provider=Microsoft.Mashup.OleDb.1;Data Source=$Workbook$;Location=&quot;colon delimit&quot;;Extended Properties=&quot;&quot;" command="SELECT * FROM [colon delimit]"/>
  </connection>
  <connection id="3" xr16:uid="{9F0A700E-DEBA-46F4-BA83-AEADB623A670}" keepAlive="1" name="Query - part" description="Connection to the 'part' query in the workbook." type="5" refreshedVersion="0" background="1" saveData="1">
    <dbPr connection="Provider=Microsoft.Mashup.OleDb.1;Data Source=$Workbook$;Location=part;Extended Properties=&quot;&quot;" command="SELECT * FROM [part]"/>
  </connection>
</connections>
</file>

<file path=xl/sharedStrings.xml><?xml version="1.0" encoding="utf-8"?>
<sst xmlns="http://schemas.openxmlformats.org/spreadsheetml/2006/main" count="15192" uniqueCount="1345">
  <si>
    <t>980H 2000hr - numbering reset at fire prevention service section</t>
  </si>
  <si>
    <t>Updated Service Sheet Matrix</t>
  </si>
  <si>
    <t>shutd</t>
  </si>
  <si>
    <t>785D (Used for wording alignment only)</t>
  </si>
  <si>
    <t>980H (IMS)</t>
  </si>
  <si>
    <t>IT28G (IMS)</t>
  </si>
  <si>
    <t>930G (IMS)</t>
  </si>
  <si>
    <t>WA500 (IMS)</t>
  </si>
  <si>
    <t>BN Status</t>
  </si>
  <si>
    <t>AW Comments</t>
  </si>
  <si>
    <t>JS Status</t>
  </si>
  <si>
    <t>AW Status</t>
  </si>
  <si>
    <t>Tab</t>
  </si>
  <si>
    <t>Section</t>
  </si>
  <si>
    <t>Task/Description</t>
  </si>
  <si>
    <t>Comment</t>
  </si>
  <si>
    <t>Check Type
(Group)</t>
  </si>
  <si>
    <t>500</t>
  </si>
  <si>
    <t>1000</t>
  </si>
  <si>
    <t>2000</t>
  </si>
  <si>
    <t>Safety Precautions</t>
  </si>
  <si>
    <t>OK</t>
  </si>
  <si>
    <t>Ensure Personal Pre-Task Risk Assessment (Take 5/HAZID) is completed prior to the service. Ensure correct PPE is used at all times.</t>
  </si>
  <si>
    <t>Safety</t>
  </si>
  <si>
    <t>ü</t>
  </si>
  <si>
    <t>add</t>
  </si>
  <si>
    <t>Ensure positive radio communication is maintained with ground crew at all times.</t>
  </si>
  <si>
    <t>Do not perform maintenance on any equipment supported by lift jacks. Always use certified jack stands or secured blocks to support the equipment before maintenance works are carried out.</t>
  </si>
  <si>
    <r>
      <t>Always follow the isolation procedure (</t>
    </r>
    <r>
      <rPr>
        <u/>
        <sz val="11"/>
        <color rgb="FF00B0F0"/>
        <rFont val="Public sans"/>
      </rPr>
      <t>BA-SE-P38</t>
    </r>
    <r>
      <rPr>
        <sz val="11"/>
        <color rgb="FF303133"/>
        <rFont val="Public sans"/>
      </rPr>
      <t>) and attach your "Personal Lock / Tag" and lock out the controls while equipment is being serviced or repaired. Use appropriate PPE for tasks performed.</t>
    </r>
  </si>
  <si>
    <t>Ensure machine is parked on level surface. Ensure deck, walkways and steps are free from foreign material such as oil and debris.</t>
  </si>
  <si>
    <t>Ensure all safety information, warnings, and work instructions are read and understood before any operation or any maintenance procedures are performed.</t>
  </si>
  <si>
    <t>Relieve all pressure in air system, in the hydraulic system, in the lubrication system, in the fuel system or in the cooling systems before any lines, fittings or related items are disconnected. Caution should be exercised when relieving pressure by removing caps from all hydraulic, fuel and radiator tanks as pressure may cause a spray of hot fluid.</t>
  </si>
  <si>
    <t>Relieve all pressure in air system, hydraulic system, lubrication system, fuel system and cooling system before any lines, fittings or related items are disconnected. Caution should be exercised when relieving pressure by removing caps from all hydraulic, fuel and radiator tanks as pressure may cause a spray of hot fluid</t>
  </si>
  <si>
    <t>Avoid burns and be alert for hot parts on equipment. Allow engine to cool before any maintenance is performed on the engine.</t>
  </si>
  <si>
    <t>Always refer to WORKSHOP SERVICE MANUAL procedures for work instruction and safety warnings before performing maintenance and repairs.</t>
  </si>
  <si>
    <t>Be aware of component weights, use correct lifting equipment and avoid back injury.</t>
  </si>
  <si>
    <t>Be aware of component weights, use correct lifting equipment and procedures to avoid any potential back injury.</t>
  </si>
  <si>
    <t>Ensure oil is evacuated into the waste oil tank and filters are correctly disposed in the appropriate waste bin.</t>
  </si>
  <si>
    <t>Wash and Check Before Machines Enters the Workshop</t>
  </si>
  <si>
    <t>WASH UNABLE TO BE COMPLETED</t>
  </si>
  <si>
    <t>Wash</t>
  </si>
  <si>
    <t>WASH TOOL CARRIER</t>
  </si>
  <si>
    <t>BUCKET IS FREE OF DIRT AND MATERIAL BUILD UP</t>
  </si>
  <si>
    <t>TRUCK DUMP BODY IS FREE OF DIRT AND MATERIAL BUILD UP (EMPTY BODY)</t>
  </si>
  <si>
    <t>TRUCK DUMP BODY / MODULE IS FREE OF DIRT AND MATERIAL BUILD UP (EMPTY BODY)</t>
  </si>
  <si>
    <t>WASH TRUCK</t>
  </si>
  <si>
    <t>WASH LOADER</t>
  </si>
  <si>
    <t>WASH RADIATOR</t>
  </si>
  <si>
    <t>Update</t>
  </si>
  <si>
    <t>WASH RADIATOR AND CONDENSER (LOW PRESSURE WATER ONLY)</t>
  </si>
  <si>
    <t>WASH BATTERY BOX</t>
  </si>
  <si>
    <t>CHECK MACHINE TYRES (TEMPERATURE/CONDITION) BEFORE ENTERING WORKSHOP</t>
  </si>
  <si>
    <t>Pre Service Operational Check</t>
  </si>
  <si>
    <t>Information</t>
  </si>
  <si>
    <t>1. Operational checks shall be carried out in a designated safe area outside of the workshop. Follow appropriate isolation procedure and tagging and/or locking out on the machine.
2. The dropdown list contains conditions that must be selected by the person performing the check.</t>
  </si>
  <si>
    <t>InfoTab</t>
  </si>
  <si>
    <t>Pre-Service Operational Checks</t>
  </si>
  <si>
    <t xml:space="preserve"> </t>
  </si>
  <si>
    <t>Pre-Service Operational Checks cannot be performed at the start of this service.</t>
  </si>
  <si>
    <t>SKIP_PRESERVICE</t>
  </si>
  <si>
    <t>Operational Checks</t>
  </si>
  <si>
    <t>Check operating controls (indicators, knobs, levers, switches, etc).</t>
  </si>
  <si>
    <t>Defect</t>
  </si>
  <si>
    <t/>
  </si>
  <si>
    <t>Add</t>
  </si>
  <si>
    <t>980H - New task to be added</t>
  </si>
  <si>
    <t>Check operation of horns (air or electric).</t>
  </si>
  <si>
    <t>REMOVE</t>
  </si>
  <si>
    <t xml:space="preserve">IT28 - Remove task and updated wording </t>
  </si>
  <si>
    <t>Check operation of horns</t>
  </si>
  <si>
    <t>IT28 - Task is specific to model. Confirm if needed or not</t>
  </si>
  <si>
    <t>Check pins and retainers</t>
  </si>
  <si>
    <t>980H - Task is specific to model. Confirm is needed or not</t>
  </si>
  <si>
    <t>Check operation of start circuit &amp; battery isolator</t>
  </si>
  <si>
    <t>Check operation of access system
1. Park brake interlock and alarm
2. Manual controls</t>
  </si>
  <si>
    <t>Check condition of mirrors.</t>
  </si>
  <si>
    <t>IT28 - Remved task and updated wording</t>
  </si>
  <si>
    <t>Check condition of mirrors/windows</t>
  </si>
  <si>
    <t>Check operation and condition of seats.</t>
  </si>
  <si>
    <t>Check integrity of seat belt and clasp for damage, tears, rips and holes. Ensure seat belt functions correctly.</t>
  </si>
  <si>
    <t>980H - Remove task and updated wording</t>
  </si>
  <si>
    <t>Check operation of seats/seat belts</t>
  </si>
  <si>
    <t>Check operation of wiper and washer.</t>
  </si>
  <si>
    <t>Check operation of wipers and washers</t>
  </si>
  <si>
    <t>Check operation of all lights.</t>
  </si>
  <si>
    <t>Check operation of alarms.</t>
  </si>
  <si>
    <t>a. Reversing alarm.</t>
  </si>
  <si>
    <t>6a</t>
  </si>
  <si>
    <t>8a</t>
  </si>
  <si>
    <t>c. Door alarm.</t>
  </si>
  <si>
    <t>6b</t>
  </si>
  <si>
    <t>Check operation of air conditioner system.</t>
  </si>
  <si>
    <t xml:space="preserve">Mechanical Service </t>
  </si>
  <si>
    <t>Mechanical Service</t>
  </si>
  <si>
    <t>Air conditioner - condition and operation</t>
  </si>
  <si>
    <t>Air conditioner - Operation</t>
  </si>
  <si>
    <t>IT28 - Task is specific to model. Check if needed or not</t>
  </si>
  <si>
    <t>Check operation of AM/FM &amp; 2-way radio</t>
  </si>
  <si>
    <t>Check air filter restriction.</t>
  </si>
  <si>
    <t>Check and reset air cleaner restriction gauges</t>
  </si>
  <si>
    <t>980H - Task Specific to model. Confirm if needed or not</t>
  </si>
  <si>
    <t>Check operation of cab pressuriser fan</t>
  </si>
  <si>
    <t>Check operation of Hydraulic controls</t>
  </si>
  <si>
    <t>Check operation and condition of kick outs</t>
  </si>
  <si>
    <t>Check operation of transmission neutral lock</t>
  </si>
  <si>
    <t>Check Bucket Stop Operation</t>
  </si>
  <si>
    <t>980H - Task Specific to model. Confirm if needed or not
IT28 - Task Specific to model. Confirm if needed or not</t>
  </si>
  <si>
    <t>Check cab pressuriser motor is operational</t>
  </si>
  <si>
    <t>Brake accumulator check
Run engine for 1 minute to increase accumulator pressure. Brake oil presure light should disappear, stop engine. Turn engine start switch to ON, depress the service brake pedal untill the parking brake indicator illuminates. A minimum of 5 applications is required. Check nitrogen pre-charge if it illuminates earlier.</t>
  </si>
  <si>
    <t>930G - New task added to align with 980H. SIS spec confirms 6 applications</t>
  </si>
  <si>
    <t>Brake accumulator check
Run engine for 1 minute to increase accumulator pressure. Brake oil presure light should disappear, stop engine. Turn engine start switch to ON, depress the service brake pedal untill the parking brake indicator illuminates. A minimum of 6 applications is required. Check nitrogen pre-charge if it illuminates earlier.</t>
  </si>
  <si>
    <t>Check implement operation</t>
  </si>
  <si>
    <t xml:space="preserve">Check implement accumulator (PPC)
Raise bucket to maximum height and lift arm place control lever into HOLD. With the engine off switch lever into FLOAT, lowering the bucket
When the bucket reaches 1m from the ground, switch lever to LOWER and lower bucket to the ground. During the check the bucket should not stop.
</t>
  </si>
  <si>
    <t>Check steering operation for proper response.</t>
  </si>
  <si>
    <t>Check steering response to input</t>
  </si>
  <si>
    <t>IT28 - Removed task and updated with above wording</t>
  </si>
  <si>
    <t>Check steering operation &amp; steering column play</t>
  </si>
  <si>
    <t>930G - New task added to align with 980H. Confirmed secondary steering system exists as per sis</t>
  </si>
  <si>
    <t>Check secondary steering operation (engage engine shutdown switch to stop engine - steer left and right, check response).</t>
  </si>
  <si>
    <t>Check secondary steering operation (use ground level engine shutdown switch - steer left and right)</t>
  </si>
  <si>
    <t>980H - Removed task and updated with above wording</t>
  </si>
  <si>
    <t>Check operation of secondary steering system</t>
  </si>
  <si>
    <t>Park brake hold test (must be on 20° incline)</t>
  </si>
  <si>
    <t>Service brake stall test (3rd speed forward, 1300rpm)
Note: Transmission lockout control must be in the unlocked position)</t>
  </si>
  <si>
    <t>Perform brake holding ability test (1st Gear Stall Test at 1300rpm).</t>
  </si>
  <si>
    <t>Perform brake holding ability test (1st Gear Stall Test at 1200rpm).</t>
  </si>
  <si>
    <t xml:space="preserve">Brake holding ability test (3rd speed forward, at high idle). AUTO shift switch control must be in the off position </t>
  </si>
  <si>
    <t>930G - New task to align with 980H. No stall test in IMS sheets. Spec copied from sis
https://sis2.cat.com/#/detail?keyword=brake&amp;tab=service&amp;serialNumber=TWR&amp;infoType=6&amp;serviceMediaNumber=RENR8727&amp;serviceIeSystemControlNumber=i01363284</t>
  </si>
  <si>
    <t>Perform brake holding ability test (3rd speed forward, at high idle). Steering frame lock link must be in the stored position</t>
  </si>
  <si>
    <t>Brake holding ability test (3rd speed forward, at high idle). Hydraulic lockout control must be in the unlocked position.</t>
  </si>
  <si>
    <t>a. Service brake</t>
  </si>
  <si>
    <t>10a</t>
  </si>
  <si>
    <t>a. Service brake (Refer SEBU7020-02)</t>
  </si>
  <si>
    <t>14a</t>
  </si>
  <si>
    <t>a. Service brake (Refer RENR8727-01)</t>
  </si>
  <si>
    <t>c. Park brake</t>
  </si>
  <si>
    <t>10b</t>
  </si>
  <si>
    <t>b. Park brake (Refer SEBU7020-02)</t>
  </si>
  <si>
    <t>14b</t>
  </si>
  <si>
    <t>b. Park brake (Refer RENR8727-01)</t>
  </si>
  <si>
    <t>Check operation of both service brakes (service and inching)</t>
  </si>
  <si>
    <r>
      <t xml:space="preserve">Check steering time at high idle (stop to stop)
</t>
    </r>
    <r>
      <rPr>
        <b/>
        <sz val="11"/>
        <rFont val="Calibri"/>
        <family val="2"/>
      </rPr>
      <t xml:space="preserve">Spec: </t>
    </r>
    <r>
      <rPr>
        <sz val="11"/>
        <rFont val="Calibri"/>
        <family val="2"/>
      </rPr>
      <t>4.4 seconds</t>
    </r>
  </si>
  <si>
    <t>Check alternator charging voltage.
Result:             volts</t>
  </si>
  <si>
    <t>Check operation of ladder controls and switches.</t>
  </si>
  <si>
    <t>Check stair interlock function (Park brake interlock).</t>
  </si>
  <si>
    <t>IT28 - Updated frequency to match 785D</t>
  </si>
  <si>
    <t>Check alarm(s) when stair is in operation.</t>
  </si>
  <si>
    <t>IT28 - Removed task and added to oil check section
930G - Removed task and added to oil check section</t>
  </si>
  <si>
    <t>Check engine oil level</t>
  </si>
  <si>
    <t>IT28 - Removed task and added to oil check section
980H - Removed task and added to oil check section
930G - Removed task and added to oil check section</t>
  </si>
  <si>
    <t>Check coolant level</t>
  </si>
  <si>
    <t>Check coolant charge level</t>
  </si>
  <si>
    <t>930G - Task removed and added to electrical section</t>
  </si>
  <si>
    <t>Batteries and terminals, inspect cables and clamps</t>
  </si>
  <si>
    <t>Batteries and terminals</t>
  </si>
  <si>
    <t>Battery electrolyte level</t>
  </si>
  <si>
    <t>930G - Confirm if task needed or not</t>
  </si>
  <si>
    <t>If the machine to be bouncing excessively check the charge in the ride control accumulator</t>
  </si>
  <si>
    <t>Check radiator, after cooler and air conditioner condenser</t>
  </si>
  <si>
    <t>930G - Moved to oil check section</t>
  </si>
  <si>
    <t>Check transmission oil level</t>
  </si>
  <si>
    <t>Check hydraulic system oil level</t>
  </si>
  <si>
    <t>Check front differential and final drives oil level</t>
  </si>
  <si>
    <t>Check rear differential and final drives oil level</t>
  </si>
  <si>
    <t>Front diff and final drive oil levels</t>
  </si>
  <si>
    <t>Rear diff and final drive oil levels</t>
  </si>
  <si>
    <t>Check differential and final drive oil level</t>
  </si>
  <si>
    <t>Brake tank oil level</t>
  </si>
  <si>
    <t>980H - New task to be added
IT28 - New task to be added</t>
  </si>
  <si>
    <t>Check integrity of main and start isolators (test for dead).</t>
  </si>
  <si>
    <t>930G - Unsure if air system is on this model</t>
  </si>
  <si>
    <r>
      <t xml:space="preserve">Check for air system leaks, if issues are idenfitied refer to </t>
    </r>
    <r>
      <rPr>
        <b/>
        <u/>
        <sz val="11"/>
        <color theme="4"/>
        <rFont val="Calibri"/>
        <family val="2"/>
      </rPr>
      <t>BA-PL-F1983</t>
    </r>
    <r>
      <rPr>
        <sz val="11"/>
        <rFont val="Calibri"/>
        <family val="2"/>
      </rPr>
      <t>.</t>
    </r>
  </si>
  <si>
    <t>980H - Remove task and updeted wording
IT28 - Remove task and updated wording</t>
  </si>
  <si>
    <t>Check for air system leaks</t>
  </si>
  <si>
    <t>IT28 - Confirm that both a cab and external stop switch exists</t>
  </si>
  <si>
    <r>
      <t xml:space="preserve">Check operation of emergency shutdown system.
</t>
    </r>
    <r>
      <rPr>
        <b/>
        <sz val="11"/>
        <rFont val="Calibri"/>
        <family val="2"/>
      </rPr>
      <t>Note:</t>
    </r>
    <r>
      <rPr>
        <sz val="11"/>
        <rFont val="Calibri"/>
        <family val="2"/>
      </rPr>
      <t xml:space="preserve"> Engine shutdown system, test operation for both cab and ground mounted engine stop switches.</t>
    </r>
  </si>
  <si>
    <t>Check engine shutdown system - test operation</t>
  </si>
  <si>
    <t>980H - Task removed and combined into one</t>
  </si>
  <si>
    <t>Check operation of cab emergency stop</t>
  </si>
  <si>
    <t>Check operation of level emergency stop</t>
  </si>
  <si>
    <t>IT28 - Removed task and updated wording in fire supression section</t>
  </si>
  <si>
    <t>Check fire supression system</t>
  </si>
  <si>
    <t xml:space="preserve">980H - Task removed and added to fire supression section </t>
  </si>
  <si>
    <t>Check for charged fire suppression system</t>
  </si>
  <si>
    <t>Check for charged and secured fire extinguishers</t>
  </si>
  <si>
    <t>Is Vims data required for these?</t>
  </si>
  <si>
    <t>Download VIMS data to the assets folder within the sites shared drive S:\17. Plant\17.23 Asset Downloads.</t>
  </si>
  <si>
    <t>Lube Service</t>
  </si>
  <si>
    <t>1. Drive truck to workshop using spotter, ensure wheels are chocked. Always ensure the safe work practices are followed in the workshop. When entering the workshop to complete the other services ensure the machine is driven in a straight line so as not to load up the steering geometry. Follow appropriate isolation procedure and tagging and/or locking out on the machine.
2. The dropdown list contains conditions that must be selected by the person performing the check.</t>
  </si>
  <si>
    <t>Recommended Lubricants</t>
  </si>
  <si>
    <t>930 2000hr - no liters in oil specs</t>
  </si>
  <si>
    <t>Oil Sample</t>
  </si>
  <si>
    <t xml:space="preserve">Engine Oil Sample  </t>
  </si>
  <si>
    <t>Yes</t>
  </si>
  <si>
    <t>Service</t>
  </si>
  <si>
    <t>Engine</t>
  </si>
  <si>
    <t>Transmission Oil Sample</t>
  </si>
  <si>
    <t>Transmission</t>
  </si>
  <si>
    <t>Steering System Oil Sample</t>
  </si>
  <si>
    <t>Hydraulic System Oil Sample</t>
  </si>
  <si>
    <t>980H - Remove task and updeted wording</t>
  </si>
  <si>
    <t>Hydraulic</t>
  </si>
  <si>
    <t>IT28 - Remove task and updated wording</t>
  </si>
  <si>
    <t>Hydraulic System</t>
  </si>
  <si>
    <t>Differential Oil Sample</t>
  </si>
  <si>
    <t>Front Differential Oil Sample</t>
  </si>
  <si>
    <t>Rear Differential Oil Sample</t>
  </si>
  <si>
    <t>980H - Removed task and updated wording</t>
  </si>
  <si>
    <t>Front differential and final drives</t>
  </si>
  <si>
    <t>Rear differential and final drives</t>
  </si>
  <si>
    <t>IT28 - Removed task and updated wording</t>
  </si>
  <si>
    <t>Front Differential</t>
  </si>
  <si>
    <t>Rear Differential</t>
  </si>
  <si>
    <t>980H - Removed task and updated wording. Also added to 1000hr service</t>
  </si>
  <si>
    <t>Coolant</t>
  </si>
  <si>
    <t>Coolant Sample (Level 1)</t>
  </si>
  <si>
    <t>IT28 - Removed task and updated wording. Also removed from 500 hr service</t>
  </si>
  <si>
    <t>Cooling system</t>
  </si>
  <si>
    <t>Oil Change</t>
  </si>
  <si>
    <t>Engine Oil Change</t>
  </si>
  <si>
    <t xml:space="preserve">Engine </t>
  </si>
  <si>
    <t>Left Front Hub Oil Change</t>
  </si>
  <si>
    <t>Right Front Hub Oil Change</t>
  </si>
  <si>
    <t>Front Differential Oil Change</t>
  </si>
  <si>
    <t>Rear Differential Oil Change</t>
  </si>
  <si>
    <t>980H - Confirm if a separate diff and final drive oil change is correct or if its wrapped into one task</t>
  </si>
  <si>
    <t>Front Final Drive Oil Change</t>
  </si>
  <si>
    <t>Rear Final Drive Oil Change</t>
  </si>
  <si>
    <t>980H - Removed task and updated wording
IT28 - Removed task and updated wording</t>
  </si>
  <si>
    <t>Front Final Drives</t>
  </si>
  <si>
    <t>Rear Final Drives</t>
  </si>
  <si>
    <t>Transmission (including transmission extension housing to be drained) Oil Change</t>
  </si>
  <si>
    <t>Transmission Oil Change</t>
  </si>
  <si>
    <t>Steering System Oil Change</t>
  </si>
  <si>
    <t>Hydraulic System Oil Change</t>
  </si>
  <si>
    <t>Hoist / Torque Converter / Brake Cooling Hydraulic System Oil Change</t>
  </si>
  <si>
    <t>Access System Oil Change</t>
  </si>
  <si>
    <t>Rear Axle (Final Drives and Differential) Oil Change</t>
  </si>
  <si>
    <t>Oil Level Check</t>
  </si>
  <si>
    <t>Engine Oil Level Check</t>
  </si>
  <si>
    <t>Transmission (including transmission extension housing to be drained) Oil Level Check</t>
  </si>
  <si>
    <t>Transmission Oil Level Check</t>
  </si>
  <si>
    <t>Hydraulic System Oil Level Check</t>
  </si>
  <si>
    <t>Engine Cooling System Coolant Level Check</t>
  </si>
  <si>
    <t>Rear Axle (Final Drives and Differential) Oil Level Check</t>
  </si>
  <si>
    <t>980H - Task specific to model</t>
  </si>
  <si>
    <t>Hood Tilt Hydraulic System Oil Level Check</t>
  </si>
  <si>
    <t>Magnetic Plugs Ratings</t>
  </si>
  <si>
    <r>
      <t xml:space="preserve">Inspect and report  for each magnetic plug as per below: 
</t>
    </r>
    <r>
      <rPr>
        <b/>
        <sz val="11"/>
        <rFont val="Calibri"/>
        <family val="2"/>
      </rPr>
      <t>Caution:</t>
    </r>
    <r>
      <rPr>
        <sz val="11"/>
        <rFont val="Calibri"/>
        <family val="2"/>
      </rPr>
      <t xml:space="preserve"> Hot oil under pressure.
</t>
    </r>
    <r>
      <rPr>
        <b/>
        <sz val="11"/>
        <rFont val="Calibri"/>
        <family val="2"/>
      </rPr>
      <t xml:space="preserve">Caution: </t>
    </r>
    <r>
      <rPr>
        <sz val="11"/>
        <rFont val="Calibri"/>
        <family val="2"/>
      </rPr>
      <t>Do not use thread sealant on mag plugs when refitting. Refit dry only.</t>
    </r>
  </si>
  <si>
    <t>CBM</t>
  </si>
  <si>
    <t>980H - Remove and update wording as above
IT28 - Remove and update wording as above</t>
  </si>
  <si>
    <r>
      <t xml:space="preserve">Inspect and report condition for each magnetic plug as per below:
</t>
    </r>
    <r>
      <rPr>
        <b/>
        <sz val="11"/>
        <rFont val="Calibri"/>
        <family val="2"/>
      </rPr>
      <t xml:space="preserve">Caution: Oil under pressure and will rush out - </t>
    </r>
    <r>
      <rPr>
        <sz val="11"/>
        <rFont val="Calibri"/>
        <family val="2"/>
      </rPr>
      <t xml:space="preserve">Connect venturi to hydraulic tank breather and cap all other breathers prior to removing magnetic plug.
</t>
    </r>
    <r>
      <rPr>
        <b/>
        <sz val="11"/>
        <rFont val="Calibri"/>
        <family val="2"/>
      </rPr>
      <t xml:space="preserve">Caution: </t>
    </r>
    <r>
      <rPr>
        <sz val="11"/>
        <rFont val="Calibri"/>
        <family val="2"/>
      </rPr>
      <t>Do not use thread sealant on mag plugs when refitting. Refit dry only.</t>
    </r>
  </si>
  <si>
    <t>Remove</t>
  </si>
  <si>
    <t>a. Left Front Final Drive (Magnetic Plug)</t>
  </si>
  <si>
    <t>a. LH Front Final Drive</t>
  </si>
  <si>
    <t>36a</t>
  </si>
  <si>
    <t>37a</t>
  </si>
  <si>
    <t>43a</t>
  </si>
  <si>
    <t>35a</t>
  </si>
  <si>
    <t>39a</t>
  </si>
  <si>
    <t>1a</t>
  </si>
  <si>
    <t>33a</t>
  </si>
  <si>
    <t>34a</t>
  </si>
  <si>
    <t>b. Right Front Final Drive (Magnetic Plug)</t>
  </si>
  <si>
    <t>b. RH Front Final Drive</t>
  </si>
  <si>
    <t>36b</t>
  </si>
  <si>
    <t>37b</t>
  </si>
  <si>
    <t>43b</t>
  </si>
  <si>
    <t>35b</t>
  </si>
  <si>
    <t>39b</t>
  </si>
  <si>
    <t>1b</t>
  </si>
  <si>
    <t>33b</t>
  </si>
  <si>
    <t>34b</t>
  </si>
  <si>
    <t>c. Left Rear Final Drive (Magnetic Plug)</t>
  </si>
  <si>
    <t>c. LH Rear Final Drive</t>
  </si>
  <si>
    <t>36c</t>
  </si>
  <si>
    <t>37c</t>
  </si>
  <si>
    <t>43c</t>
  </si>
  <si>
    <t>35c</t>
  </si>
  <si>
    <t>39c</t>
  </si>
  <si>
    <t>1c</t>
  </si>
  <si>
    <t>33c</t>
  </si>
  <si>
    <t>34c</t>
  </si>
  <si>
    <t>d. Right Rear Final Drive (Magnetic Plug)</t>
  </si>
  <si>
    <t>d. RH Rear Final Drive</t>
  </si>
  <si>
    <t>36d</t>
  </si>
  <si>
    <t>37d</t>
  </si>
  <si>
    <t>43d</t>
  </si>
  <si>
    <t>35d</t>
  </si>
  <si>
    <t>39d</t>
  </si>
  <si>
    <t>1d</t>
  </si>
  <si>
    <t>33d</t>
  </si>
  <si>
    <t>34d</t>
  </si>
  <si>
    <t>e. Front Differential (Magnetic Plug)</t>
  </si>
  <si>
    <t>f. Rear Differential (Magnetic Plug)</t>
  </si>
  <si>
    <t>e. Front Differential</t>
  </si>
  <si>
    <t>36e</t>
  </si>
  <si>
    <t>37e</t>
  </si>
  <si>
    <t>43e</t>
  </si>
  <si>
    <t>35e</t>
  </si>
  <si>
    <t>39e</t>
  </si>
  <si>
    <t>f. Rear Differential</t>
  </si>
  <si>
    <t>36f</t>
  </si>
  <si>
    <t>37f</t>
  </si>
  <si>
    <t>43f</t>
  </si>
  <si>
    <t>35f</t>
  </si>
  <si>
    <t>39f</t>
  </si>
  <si>
    <t>Lube Service (Filter; Breather; Screen)</t>
  </si>
  <si>
    <t>Change cab air filter.</t>
  </si>
  <si>
    <t>IT28 - Task removed and updated wording</t>
  </si>
  <si>
    <t>Filter - Cab air</t>
  </si>
  <si>
    <t>980H - Task removed and updated wording</t>
  </si>
  <si>
    <t>Filter - cab air (fresh air)</t>
  </si>
  <si>
    <t>980H - Task specific to model. Confirm if needed</t>
  </si>
  <si>
    <t>(Check) Engine air filter service indicator</t>
  </si>
  <si>
    <t>Inspect air filter housing for dirt entry</t>
  </si>
  <si>
    <t>Filter - Engine air</t>
  </si>
  <si>
    <t>Change engine air filters</t>
  </si>
  <si>
    <t>a. Remove primary element</t>
  </si>
  <si>
    <t>38a</t>
  </si>
  <si>
    <t>41a</t>
  </si>
  <si>
    <t>b. Clean filter assembly</t>
  </si>
  <si>
    <t>38b</t>
  </si>
  <si>
    <t>41b</t>
  </si>
  <si>
    <t>c. Replace secondary element</t>
  </si>
  <si>
    <t>38c</t>
  </si>
  <si>
    <t>41c</t>
  </si>
  <si>
    <t>d. Replace primary element</t>
  </si>
  <si>
    <t>38d</t>
  </si>
  <si>
    <t>41d</t>
  </si>
  <si>
    <t>980H - Removed task and updated to match it28 wording above</t>
  </si>
  <si>
    <t>Primary air filter</t>
  </si>
  <si>
    <t>Secondary air filter</t>
  </si>
  <si>
    <t>980H - Removed task and updated to match it28 wording above. Also added to 1000hr service</t>
  </si>
  <si>
    <t>Secondary (safety) air filter</t>
  </si>
  <si>
    <t>Secondary air filter element</t>
  </si>
  <si>
    <t>Coolant conditioner filter 
Note: Only change if concentration level is low</t>
  </si>
  <si>
    <t>(Clean) Engine air pre-cleaner</t>
  </si>
  <si>
    <t>Engine oil filters (Cut and inspect one filter for debris)</t>
  </si>
  <si>
    <t>Filter - Engine oil (Cut and inspect one filter for debris)</t>
  </si>
  <si>
    <t xml:space="preserve">a. Change engine oil filters.  </t>
  </si>
  <si>
    <t>b. Cut and inspect one engine oil filter.</t>
  </si>
  <si>
    <t xml:space="preserve">b1. Engine Oil Filter   </t>
  </si>
  <si>
    <t xml:space="preserve">Clean and refit engine crankcase breather, replace if necessary.  </t>
  </si>
  <si>
    <t xml:space="preserve">IT28 - Task removed and updated wording. 2000hr task changed from clean to change </t>
  </si>
  <si>
    <t>(Clean Section) Breather - Engine crankcase</t>
  </si>
  <si>
    <t xml:space="preserve">980H - Task removed and updated wording. 2000hr task changed from clean to change </t>
  </si>
  <si>
    <t>(Clean Section) Engine crankcase breather</t>
  </si>
  <si>
    <t>Change engine crankcase breather.</t>
  </si>
  <si>
    <t>(Clean) Engine breather</t>
  </si>
  <si>
    <t>(Clean) Transmission breather</t>
  </si>
  <si>
    <t xml:space="preserve">Change primary (water separator) fuel filters.  </t>
  </si>
  <si>
    <t>Filter - Fuel (primary, water seperator)</t>
  </si>
  <si>
    <t>980H - Task removed and updated with separate primary and secondary filter tasks</t>
  </si>
  <si>
    <t>Fuel filters (primary and secondary)</t>
  </si>
  <si>
    <t>Fuel system primary filter (water seperator)</t>
  </si>
  <si>
    <t>Fuel filters</t>
  </si>
  <si>
    <t xml:space="preserve">Change secondary fuel filters.  </t>
  </si>
  <si>
    <t xml:space="preserve">Fuel system secondary filter element </t>
  </si>
  <si>
    <t>980H - Check task wording as I have had to make this one up</t>
  </si>
  <si>
    <t>Clean case drain screen (steering pump, hydraulic fan pump, motor)</t>
  </si>
  <si>
    <t>Clean steering pilot oil screen (command control steering)</t>
  </si>
  <si>
    <t>980H - Removed task and updated wording above</t>
  </si>
  <si>
    <t>(Clean) Case drain screen (steering pump, hydraulic fan pump, motor)</t>
  </si>
  <si>
    <t>(Clean) Steering pilot oil screen (command control steering)</t>
  </si>
  <si>
    <t>IT28 - Removed task and updated wording below</t>
  </si>
  <si>
    <t>Filter - Hydraulic system</t>
  </si>
  <si>
    <t>980H - Removed task and updated wording below</t>
  </si>
  <si>
    <t>Hydraulic filter (steering and implement pilot)</t>
  </si>
  <si>
    <t xml:space="preserve">a. Change steering system filter.  </t>
  </si>
  <si>
    <t>b. Cut and inspect steering system filter.</t>
  </si>
  <si>
    <t xml:space="preserve">b1. Steering System Filter   </t>
  </si>
  <si>
    <t>Filter - Transmission oil</t>
  </si>
  <si>
    <t xml:space="preserve">980H - Removed task and updated wording below. Added task to 500hr </t>
  </si>
  <si>
    <t>Transmission filter</t>
  </si>
  <si>
    <t>a. Change transmission (lubrication) filter.</t>
  </si>
  <si>
    <t>b. Cut and inspect transmission (lubrication) filter.</t>
  </si>
  <si>
    <t>b1. Transmission (Lubrication) Filter</t>
  </si>
  <si>
    <t>a. Remove and inspect transmission magnetic screen.</t>
  </si>
  <si>
    <t>a1. Transmission Magnetic Screen.</t>
  </si>
  <si>
    <t>b. Clean and refit transmission magnetic screen.</t>
  </si>
  <si>
    <t>980H - Task removed and reworded. Also added to 500hr service</t>
  </si>
  <si>
    <t>(Clean Section) Transmission magnetic screen</t>
  </si>
  <si>
    <t>980H - Clean task only on 2000hr. Confirm if the 500 clean, 1000 clean and 2000 replace like other breathers should be here</t>
  </si>
  <si>
    <t xml:space="preserve">Clean fuel tank breaker relief valve, replace if required </t>
  </si>
  <si>
    <t>(Clean) Fuel tank breaker relief valve, replace if required</t>
  </si>
  <si>
    <t>Clean hydraulic tank breaker relief valve , replace if required</t>
  </si>
  <si>
    <t>(Clean) Hydraulic tank breaker relieve valve, replace if required</t>
  </si>
  <si>
    <t>(Change) Hydraulic oil tank breather</t>
  </si>
  <si>
    <t>Clean air conditioner filter (replace as required).</t>
  </si>
  <si>
    <t>(Clean) Air condition filters</t>
  </si>
  <si>
    <t>Change air conditioner filter.</t>
  </si>
  <si>
    <t>980H - Tasl removed and worded above. 2000hr changed from clean to changout</t>
  </si>
  <si>
    <t>(Clean) Filter - cab air (recirculation)(replace as required)</t>
  </si>
  <si>
    <t>Drain fuel system primary filter (water seperator)</t>
  </si>
  <si>
    <t>(Clean Section) Tank fuel - Drain water &amp; sediment</t>
  </si>
  <si>
    <t>Axle oil cooler screen</t>
  </si>
  <si>
    <t>(Check) Engine valve lash tune - up (every 2000 hr interval)</t>
  </si>
  <si>
    <t>(Clean) Fuel tank strainer and cap, replace if requried</t>
  </si>
  <si>
    <t>Drain water and sediment from fuel tank.</t>
  </si>
  <si>
    <t>Drain water from air tanks</t>
  </si>
  <si>
    <t>980H - Daily service task?</t>
  </si>
  <si>
    <t>(Check) Daily Service</t>
  </si>
  <si>
    <t>980H - Task removed and added to oil level check section</t>
  </si>
  <si>
    <t>(Check) Hood tilt hydraulic system oil level</t>
  </si>
  <si>
    <t>(Check) Hydraulic oil level</t>
  </si>
  <si>
    <t>(Check) Transmission oil level</t>
  </si>
  <si>
    <t>(Check) Front differential oil level</t>
  </si>
  <si>
    <t>(Check) Rear differential oil level</t>
  </si>
  <si>
    <t>(Check) Front final drive oil levels</t>
  </si>
  <si>
    <t>(Check) Rear final drive oil levels</t>
  </si>
  <si>
    <t>Lube Service (Grease)</t>
  </si>
  <si>
    <t>IT28 - task removed and updated wording</t>
  </si>
  <si>
    <t>Attachment arm and cylinder linkage</t>
  </si>
  <si>
    <t>Rear axle trunnion bearings</t>
  </si>
  <si>
    <t>Damper</t>
  </si>
  <si>
    <t>Fan hub and jockey pulley (hand gun only)</t>
  </si>
  <si>
    <t>Transmission mount trunnion</t>
  </si>
  <si>
    <t>Park brake caliper</t>
  </si>
  <si>
    <t>Grease attachment arm and cylinder linkage</t>
  </si>
  <si>
    <t>Grease all components not serviced by the auto lube system including the following if required:</t>
  </si>
  <si>
    <t>Attachment lower pivot bearings</t>
  </si>
  <si>
    <t>Attachment upper pivot bearings</t>
  </si>
  <si>
    <t>Axle oscillation bearings</t>
  </si>
  <si>
    <t>Steer cylinder bearings</t>
  </si>
  <si>
    <t>Driveshaft spline and universal joints (handgun only)</t>
  </si>
  <si>
    <t>Articulation bearings (upper and lower)</t>
  </si>
  <si>
    <t>Articulation bearing for movement</t>
  </si>
  <si>
    <t>Articulation hitch bearings (hands gun only)</t>
  </si>
  <si>
    <t>Drive shaft in articulation area for spline wear</t>
  </si>
  <si>
    <t>Driveshaft support bearing</t>
  </si>
  <si>
    <t>Steering column spline (hand gun only)</t>
  </si>
  <si>
    <t xml:space="preserve">Bucket linkage and loader cylinder bearings </t>
  </si>
  <si>
    <t>All points receiving grease</t>
  </si>
  <si>
    <t xml:space="preserve">Fill bulk grease tank.  </t>
  </si>
  <si>
    <t>980H - Task removed and wording updated</t>
  </si>
  <si>
    <t>Bucket lower pivot bearings</t>
  </si>
  <si>
    <t>Grease lower bucket pivot bearings</t>
  </si>
  <si>
    <t>Bucket upper pivot bearings</t>
  </si>
  <si>
    <t>Grease upper bucket pivot bearings</t>
  </si>
  <si>
    <t>980H - Task removed and wording updated
IT28 - Task removed and wording updated</t>
  </si>
  <si>
    <t>Grease axle oscillation bearings</t>
  </si>
  <si>
    <t>Bucket linkage and loader cylinder bearings</t>
  </si>
  <si>
    <t>Grease bucket linkage and loader cylinder bearings</t>
  </si>
  <si>
    <t>IT28 - Task removed and wording updated</t>
  </si>
  <si>
    <t>Steering cylinder bearings</t>
  </si>
  <si>
    <t>Grease steering cylinder bearings</t>
  </si>
  <si>
    <t>Grease manual grease point(s)</t>
  </si>
  <si>
    <t>Grease access system manual grease point(s) (hand grease gun).</t>
  </si>
  <si>
    <t>Access system manual grease point(s) (hand grease)</t>
  </si>
  <si>
    <t>Grease hydraulic pump drive shaft and uni joints.</t>
  </si>
  <si>
    <t>Grease drive shaft spline (hand grease gun)</t>
  </si>
  <si>
    <t>Grease universal joints (hand grease gun)</t>
  </si>
  <si>
    <t xml:space="preserve">980H - task removed and wording updated </t>
  </si>
  <si>
    <t>IT28 - task removed and wording updated</t>
  </si>
  <si>
    <t>Drive shaft spline (centre)</t>
  </si>
  <si>
    <t>980H - task removed and wording updated 
IT28 - Task removed and wording updated</t>
  </si>
  <si>
    <t>Articulation bearings</t>
  </si>
  <si>
    <t>Grease articulation bearings</t>
  </si>
  <si>
    <t>980H - task removed and wording updated. Task added to 500hr
IT28 - Task removed and wording updated</t>
  </si>
  <si>
    <t xml:space="preserve">Grease drive shaft support bearing </t>
  </si>
  <si>
    <t>Grease steering column uni joints.</t>
  </si>
  <si>
    <t>980H - Removed task and wording updated</t>
  </si>
  <si>
    <t>Grease steering column spline (hand grease gun)</t>
  </si>
  <si>
    <t>Steering column spline (handgun only)</t>
  </si>
  <si>
    <t>Top up window washer fluid.</t>
  </si>
  <si>
    <t>980H - Confirm task is required. Only occurs on this model</t>
  </si>
  <si>
    <t>For machines with a forklift tine attachment:</t>
  </si>
  <si>
    <t>a. Coat shafts with grease</t>
  </si>
  <si>
    <t>63a</t>
  </si>
  <si>
    <t>69a</t>
  </si>
  <si>
    <t>79a</t>
  </si>
  <si>
    <t>b. Coat the mounting holes for the quick coupler with grease</t>
  </si>
  <si>
    <t>63b</t>
  </si>
  <si>
    <t>69b</t>
  </si>
  <si>
    <t>79b</t>
  </si>
  <si>
    <t>1. Mechanical checks shall be carried out in a designated service area in the workshop. Follow appropriate isolation procedure and tagging and/or locking out on the machine.
2. The dropdown list contains conditions that must be selected by the person performing the check.</t>
  </si>
  <si>
    <t>Engine Section</t>
  </si>
  <si>
    <t>Check radiator for debris (wash if necessary).</t>
  </si>
  <si>
    <t>Inspect radiator for excessive debris</t>
  </si>
  <si>
    <t>Engine oil cooler mounting bolts front and rear</t>
  </si>
  <si>
    <t>Condition and tension of V belts</t>
  </si>
  <si>
    <t>Check cooling fan assembly for damage, loose or missing fasteners.</t>
  </si>
  <si>
    <t>update</t>
  </si>
  <si>
    <t>980H - Removed task and reworded
IT28 - Removed task and reworded</t>
  </si>
  <si>
    <t>Check cooling fan mounts for condition and cap screws are secure</t>
  </si>
  <si>
    <t>Check for engine oil leaks</t>
  </si>
  <si>
    <t>Check for oil leaks</t>
  </si>
  <si>
    <t>Check for coolant leaks</t>
  </si>
  <si>
    <t>Check engine for any oil leaks and coolant leaks.</t>
  </si>
  <si>
    <t>a. Engine (Leaks Visual Inspect)</t>
  </si>
  <si>
    <t>Check fuel system for loose bolts and fittings.</t>
  </si>
  <si>
    <t>Fuel system for leaks and weeping hoses</t>
  </si>
  <si>
    <t>Fuel tank for leaks and mounts for cracks</t>
  </si>
  <si>
    <t>Check fuel system pump and injection rail for leaks.</t>
  </si>
  <si>
    <t>Check turbos for indication of leaks, damage/ loose/missing fasteners</t>
  </si>
  <si>
    <t>a. Check turbos for indication of damage or loose or missing fasteners.</t>
  </si>
  <si>
    <t>b. Check turbos for any indication of leaks.</t>
  </si>
  <si>
    <t>Check turbo oil feed lines for signs of rubbing.</t>
  </si>
  <si>
    <t>Check turbo oil drain not rubbing on fuel rail.</t>
  </si>
  <si>
    <t>Fire Prevention Service</t>
  </si>
  <si>
    <t>Check integrity, condition and security of turbo thermal blanket(s)/shields (free of oil and contamination or material build up).</t>
  </si>
  <si>
    <t>Check cooling system hoses for condition and clamps for tightness.</t>
  </si>
  <si>
    <t>Check engine mounts for damage or deterioration.</t>
  </si>
  <si>
    <t>Condition of engine mounts</t>
  </si>
  <si>
    <t>Engine and transmission mounts</t>
  </si>
  <si>
    <t>Check fan and alternator belts for wear and cracking.</t>
  </si>
  <si>
    <t>980H - Removed task and reworded</t>
  </si>
  <si>
    <t>Check fan, A/C and alternator belts for wear and cracking</t>
  </si>
  <si>
    <t>Condition and tension of main drive belts</t>
  </si>
  <si>
    <t>Condition and tension of alternator belts</t>
  </si>
  <si>
    <t>Check belt tensioner.</t>
  </si>
  <si>
    <t>980H - new task added
IT28 - new task added</t>
  </si>
  <si>
    <t>Check all hoses for general condition and chaffing.</t>
  </si>
  <si>
    <t>Fuel hose (fuel tank — feed pump) (1 — WA500: 2 — WA600)</t>
  </si>
  <si>
    <t>84a</t>
  </si>
  <si>
    <t>87a</t>
  </si>
  <si>
    <t>Fuel return hose (injection pump - fuel tank) (1) (WA500 only)</t>
  </si>
  <si>
    <t>84b</t>
  </si>
  <si>
    <t>87b</t>
  </si>
  <si>
    <t>Fuel return hose (injection nozzle — fuel tank) (1)</t>
  </si>
  <si>
    <t>84c</t>
  </si>
  <si>
    <t>87c</t>
  </si>
  <si>
    <t>Fuel hose (injection pump — fuel filter) (1 — WA600; 2 — WA500)</t>
  </si>
  <si>
    <t>84d</t>
  </si>
  <si>
    <t>87d</t>
  </si>
  <si>
    <t>Fuel hose (fuel filter — joint) (1) (WA600 only)</t>
  </si>
  <si>
    <t>84e</t>
  </si>
  <si>
    <t>87e</t>
  </si>
  <si>
    <t>Fuel hose (joint — injection pump) (1 ) (WA600 only)</t>
  </si>
  <si>
    <t>84f</t>
  </si>
  <si>
    <t>87f</t>
  </si>
  <si>
    <t>Fuel hose (for APS) (3) (WA600 only )</t>
  </si>
  <si>
    <t>84g</t>
  </si>
  <si>
    <t>87g</t>
  </si>
  <si>
    <t>Fuel hose (water separator — injection pump) (1 )</t>
  </si>
  <si>
    <t>84h</t>
  </si>
  <si>
    <t>87h</t>
  </si>
  <si>
    <t>Fuel spill hose (between nozzles) (2 — WA500; 5 — WA600)</t>
  </si>
  <si>
    <t>84i</t>
  </si>
  <si>
    <t>87i</t>
  </si>
  <si>
    <t>Turbocharger lubricating oil hose (1 )</t>
  </si>
  <si>
    <t>84j</t>
  </si>
  <si>
    <t>87j</t>
  </si>
  <si>
    <t>Air compressor hose (intake manifold — air compressor) (1) (WA600 only)</t>
  </si>
  <si>
    <t>84k</t>
  </si>
  <si>
    <t>87k</t>
  </si>
  <si>
    <t>Work equipment hose (work equipment pump — steering valve) (2 WA500; 3 - WA600)</t>
  </si>
  <si>
    <t>84l</t>
  </si>
  <si>
    <t>87l</t>
  </si>
  <si>
    <t>Steering hose (steering pump — steering valve) (2)</t>
  </si>
  <si>
    <t>84m</t>
  </si>
  <si>
    <t>87m</t>
  </si>
  <si>
    <t>Steering hose (steering valve — steering cylinder) (4 — WA500; 6 WA600</t>
  </si>
  <si>
    <t>84n</t>
  </si>
  <si>
    <t>87n</t>
  </si>
  <si>
    <t>Steering hose (switch pump — steering valve) (2)</t>
  </si>
  <si>
    <t>84o</t>
  </si>
  <si>
    <t>87o</t>
  </si>
  <si>
    <t>Brake hose (front brake chamber — front slack adjuster) (2 — WA500; 4 WA600</t>
  </si>
  <si>
    <t>84p</t>
  </si>
  <si>
    <t>87p</t>
  </si>
  <si>
    <t>Brake hose (rear brake chamber - rear slack adjuster) (2 — WA500; 3 WA600</t>
  </si>
  <si>
    <t>84q</t>
  </si>
  <si>
    <t>87q</t>
  </si>
  <si>
    <t>Brake hose (brake oil tank — brake chamber) (2)</t>
  </si>
  <si>
    <t>84r</t>
  </si>
  <si>
    <t>87r</t>
  </si>
  <si>
    <t>Rubber parts for power cluster (2) (WA500 only)</t>
  </si>
  <si>
    <t>84s</t>
  </si>
  <si>
    <t>87s</t>
  </si>
  <si>
    <t>Rubber parts for brake chamber (WA600 only)</t>
  </si>
  <si>
    <t>84t</t>
  </si>
  <si>
    <t>87t</t>
  </si>
  <si>
    <t>Packings, seals, O-rings of steering cylinder (2)</t>
  </si>
  <si>
    <t>84u</t>
  </si>
  <si>
    <t>87u</t>
  </si>
  <si>
    <t>Rubber parts for treadle valve (2)</t>
  </si>
  <si>
    <t>84v</t>
  </si>
  <si>
    <t>87v</t>
  </si>
  <si>
    <t>Rubber parts for parking brake spring cylinder (1 )</t>
  </si>
  <si>
    <t>84w</t>
  </si>
  <si>
    <t>87w</t>
  </si>
  <si>
    <t>Rubber parts for slack adjuster (2)</t>
  </si>
  <si>
    <t>84x</t>
  </si>
  <si>
    <t>87x</t>
  </si>
  <si>
    <t>Inspect all air recievers for corrosion, damage, cracks or leaks. Check mounts and fittings for security. Vessel should be in good condition with no obvious damage</t>
  </si>
  <si>
    <t>Check the condition of any safety valve fitted. Valve to be free of corrosion, damage and in good condition. If possible valve should be manually opened to check for easy of operation</t>
  </si>
  <si>
    <t>Check turbos for appearances of soot. If there is the appearance of soot, notify supervisor to schedule in further investigation.</t>
  </si>
  <si>
    <t>Check safety guards for damage and security.</t>
  </si>
  <si>
    <t>Check fuel suction line and tank for leaks.</t>
  </si>
  <si>
    <t>Fan pulley for cracks and dirt build up (clean dirt build up if necessary)</t>
  </si>
  <si>
    <t>980H - Tasks specific to model. Confirm if they are needed or not</t>
  </si>
  <si>
    <t>Check fan hub and jockey pulley for excessive movement</t>
  </si>
  <si>
    <t>Fan hub and jockey pulley for excessive movement</t>
  </si>
  <si>
    <t>Condition of pulley for excessive movement</t>
  </si>
  <si>
    <t>Check water pump for leaks</t>
  </si>
  <si>
    <t>Check condition of and tension of V belts</t>
  </si>
  <si>
    <t>Adjust the electronic unit injector to the same interval as the valve lash adjustment</t>
  </si>
  <si>
    <t>Check engine valve rotors</t>
  </si>
  <si>
    <t>Rekit air dryer</t>
  </si>
  <si>
    <t>Air Inlet And Exhaust System</t>
  </si>
  <si>
    <t>Air Inlet and Exhaust System</t>
  </si>
  <si>
    <t>Check induction system for leaks and clamps for tightness.</t>
  </si>
  <si>
    <t>980H - Remove task 
IT28 - Remove task</t>
  </si>
  <si>
    <t>Inspect air intake and exhaust systems</t>
  </si>
  <si>
    <t>Check exhaust system for leaks and clamps for tightness.</t>
  </si>
  <si>
    <t>980H - Check added to 1000 and 500 service</t>
  </si>
  <si>
    <t>Check hydraulic system for leaking, weeping or damaged hoses.</t>
  </si>
  <si>
    <t xml:space="preserve">980H - Remove task </t>
  </si>
  <si>
    <t>Inspect hydraulic oil cooler for sign of leaking</t>
  </si>
  <si>
    <t>980H - New task
IT28 - New task</t>
  </si>
  <si>
    <t>Check the hydraulic tank for leaks and for damage.</t>
  </si>
  <si>
    <t>Check the hydraulic tank suction and return lines for leaks.</t>
  </si>
  <si>
    <t>Check hydraulic tank mountings for cracks and damage.</t>
  </si>
  <si>
    <t>980H - task removed and reworded. Also added to 1000 and 500
IT28 - Task removed and reworded</t>
  </si>
  <si>
    <t>Inspect hydraulic tank mounting bolts</t>
  </si>
  <si>
    <t>980H - Task specific to model. Confirm if needed or not</t>
  </si>
  <si>
    <t>Check steering tank and mounts for condition</t>
  </si>
  <si>
    <t>Check pump seals, hoses and fittings.</t>
  </si>
  <si>
    <t>Check control valves and actuators for leaks.</t>
  </si>
  <si>
    <t>Inspect hydraulic hoist cylinder hoses for leaks.</t>
  </si>
  <si>
    <t>IT28 - New task</t>
  </si>
  <si>
    <t xml:space="preserve">Check all cylinder's condition for Leaks, Weeping, Chrome Pitting, Scored or Rod Damage
</t>
  </si>
  <si>
    <t>Check all hydraulic accumulators for corrosion, damage, crack, leaks. Check mounts for security.</t>
  </si>
  <si>
    <t>Inspect hydraulic accumulators for corrosion, damage, cracks or leaks. Check mounts for security. Vessel should be in goof condition with no obvious damage.</t>
  </si>
  <si>
    <t>Inspect hydraulic accumulators for corrosion, damage, cracks or leaks</t>
  </si>
  <si>
    <t>Accumulator charge pressure and record: xx</t>
  </si>
  <si>
    <t>980H - add checks in addition to cylinder condition table to follow the 785d flow</t>
  </si>
  <si>
    <t>Check both lift cylinders for condition (weeps, leaks, chrome pitting, scoring, or rod damage).</t>
  </si>
  <si>
    <t>a. Left lift Cylinder (Leaks and/or Damage)</t>
  </si>
  <si>
    <t>b. Right left Cylinder (Leaks and/or Damage)</t>
  </si>
  <si>
    <t>Check both tilt cylinders for condition (weeps, leaks, chrome pitting, scoring, or rod damage).</t>
  </si>
  <si>
    <t>a. Left tilt Cylinder (Leaks and/or Damage)</t>
  </si>
  <si>
    <t>b. Right tilt Cylinder (Leaks and/or Damage)</t>
  </si>
  <si>
    <t>Check both steering cylinders for condition (weeps, leaks, chrome pitting, scoring, or rod damage).</t>
  </si>
  <si>
    <t>a. Left Steering Cylinder (Leaks and/or Damage)</t>
  </si>
  <si>
    <t>b. Right Steering Cylinder (Leaks and/or Damage)</t>
  </si>
  <si>
    <t>Check all steering hoses for general condition (damage, leaks, fretting, and kinks).</t>
  </si>
  <si>
    <t>IT28 - remove task and update wording</t>
  </si>
  <si>
    <t>Check steering hoses for general condition (damage, leaks, chaffing and twisted).</t>
  </si>
  <si>
    <t>980H - Remove task and update wording</t>
  </si>
  <si>
    <t>Steering System</t>
  </si>
  <si>
    <t>Inspect Steering hoses for damage and oil leaks</t>
  </si>
  <si>
    <t xml:space="preserve">Check steering accumulator and supply lines for oil leaks. </t>
  </si>
  <si>
    <t>Check entire brake system for any sign of leaks.</t>
  </si>
  <si>
    <t>Check brake line connections for leaks and damage.</t>
  </si>
  <si>
    <t>AIR Conditioning</t>
  </si>
  <si>
    <t>Air Conditioning</t>
  </si>
  <si>
    <t>Check heater tap operation</t>
  </si>
  <si>
    <r>
      <t xml:space="preserve">Check the moisture indicator on the reciever/ dryer. If the indicator is pink or white, there is moisture in the system - change the reciever/ dryer. 
</t>
    </r>
    <r>
      <rPr>
        <b/>
        <sz val="11"/>
        <rFont val="Calibri"/>
        <family val="2"/>
      </rPr>
      <t xml:space="preserve">Note: </t>
    </r>
    <r>
      <rPr>
        <sz val="11"/>
        <rFont val="Calibri"/>
        <family val="2"/>
      </rPr>
      <t>If the reciever/ dryer is changed, the gas level must be checked</t>
    </r>
  </si>
  <si>
    <t>Check over hoses and fittings for rub points and leaks (look for wet spots/ oil stains)</t>
  </si>
  <si>
    <t>Check compressor mounting bolts are tight and secure</t>
  </si>
  <si>
    <t>Check wiring to compressor for security and condition</t>
  </si>
  <si>
    <t>Clean the condenser coil</t>
  </si>
  <si>
    <t>Check condenser mounting for security</t>
  </si>
  <si>
    <t>Ensure cab air conditioning vents are in good condition</t>
  </si>
  <si>
    <t>Powertrain System</t>
  </si>
  <si>
    <t>Power Train System</t>
  </si>
  <si>
    <t>Inspect driveline mounts for wear and loose or missing bolts.</t>
  </si>
  <si>
    <t>980H - Remove task and updated wording
IT28 - removed task and updated wording</t>
  </si>
  <si>
    <t>Inspect driveline mounts for wear and loose/missing bolts</t>
  </si>
  <si>
    <t>Check main driveshaft and universals for condition &amp; loose/missing bolts.</t>
  </si>
  <si>
    <t>980H - new task</t>
  </si>
  <si>
    <t>Inspect main driveshaft guard for fitment and security.</t>
  </si>
  <si>
    <t xml:space="preserve">Universal joints for wear </t>
  </si>
  <si>
    <t>Inspect converter for oil leaks and mounts for wear and loose/ missing bolts</t>
  </si>
  <si>
    <t>Inspect converter for oil leaks and mounts for wear &amp; loose/ missing bolts</t>
  </si>
  <si>
    <t>a. Inspect torque converter mounting for wear and loose/missing bolts.</t>
  </si>
  <si>
    <t>b. Inspect torque converter for oil leaks.</t>
  </si>
  <si>
    <t>b1 Torque Converter (Leaks Visual Inspect)</t>
  </si>
  <si>
    <t>Inspect transmission for oil leaks.</t>
  </si>
  <si>
    <t>980H - task added to follow flow of 785D
IT28 - task added to follow flow of 785D</t>
  </si>
  <si>
    <t>a Transmission  (Leaks Visual Inspect)</t>
  </si>
  <si>
    <t>a. Check final drives mounting for wear and loose or missing bolts.</t>
  </si>
  <si>
    <t>b. Check final drives for oil leaks.</t>
  </si>
  <si>
    <t>980H - Task removed and updated wording
IT28 - task removed and updated wording</t>
  </si>
  <si>
    <t>Check final drives for oil leaks and mounts for wear &amp; loose/missing bolts</t>
  </si>
  <si>
    <t>Differential and final drive leaks and seal weeping</t>
  </si>
  <si>
    <t>All hydraulic hoses for general condition</t>
  </si>
  <si>
    <t>b1 Left Final Drive  (Leaks Visual Inspect)</t>
  </si>
  <si>
    <t>b2 Right Final Drive (Leaks Visual Inspect)</t>
  </si>
  <si>
    <t>Check differential thrust pin clearance.</t>
  </si>
  <si>
    <t>Check the differential thrust pin clearance. Refer to manual for procedure</t>
  </si>
  <si>
    <t>Check the rear axle housing for leaks.</t>
  </si>
  <si>
    <t>980H - tasks specific to model. Confirm if needed or not</t>
  </si>
  <si>
    <t>All hoses for general condition and chaffing</t>
  </si>
  <si>
    <t>Check rear differential trunnion bearing for wear</t>
  </si>
  <si>
    <t>Rear diff trunnion bearing for wear</t>
  </si>
  <si>
    <t>Inspect Pump drive connecting Damper for condition</t>
  </si>
  <si>
    <t>Brake Section</t>
  </si>
  <si>
    <t>IT28 - add to 1000 task to match 785D</t>
  </si>
  <si>
    <r>
      <t xml:space="preserve">Check brake disc stack heights (as per SEBU7020-02)
</t>
    </r>
    <r>
      <rPr>
        <b/>
        <sz val="11"/>
        <rFont val="Calibri"/>
        <family val="2"/>
      </rPr>
      <t>Spec</t>
    </r>
    <r>
      <rPr>
        <sz val="11"/>
        <rFont val="Calibri"/>
        <family val="2"/>
      </rPr>
      <t xml:space="preserve">: Brake assembly to be rebuilt if wear exceeds 75%. Thickness at 75% wear is 7.81mm.
</t>
    </r>
    <r>
      <rPr>
        <b/>
        <sz val="11"/>
        <rFont val="Calibri"/>
        <family val="2"/>
      </rPr>
      <t xml:space="preserve">Note: Use the appropriate brake wear gauge for each check. Do not allow the brake piston to retract while the pin is installed in the plug hole. Remove air from the hydraulic brake system after measuring brake stack heights
</t>
    </r>
  </si>
  <si>
    <t>it28 - add to align with 785D flow for separate wheel entries</t>
  </si>
  <si>
    <t xml:space="preserve">a Left Front Wheel     </t>
  </si>
  <si>
    <t xml:space="preserve">b Right Front Wheel     </t>
  </si>
  <si>
    <t xml:space="preserve">c Left Rear Wheel     </t>
  </si>
  <si>
    <t xml:space="preserve">d Right Rear Wheel     </t>
  </si>
  <si>
    <t>980H - added to 1000hr to align with 785d intervals</t>
  </si>
  <si>
    <t xml:space="preserve">Check service brake wear indicator. Record if indicator visible:
</t>
  </si>
  <si>
    <t>Move the steering wheel from one side to the other side and inspect the pivot joint for loose bolts</t>
  </si>
  <si>
    <t>Steering (cylinders, valves and joints) for leaks and weeping hoses</t>
  </si>
  <si>
    <t>Steering (cylinders, valve and joints)</t>
  </si>
  <si>
    <t>Brake accumulator pressure record:</t>
  </si>
  <si>
    <t>Vessels should be in good condition with no obvious damage</t>
  </si>
  <si>
    <t>Hydraulic accumulators for corrosion, damage, cracks or leaks</t>
  </si>
  <si>
    <t>Hydraulic cylinders mounts for security</t>
  </si>
  <si>
    <t>Service brake wear indicator through inspection plugs and record if indicator visible and approximate length</t>
  </si>
  <si>
    <t>Service brake system - brake control valve
Spec: 5600 ± 430kPa (810 ± 62 psi)</t>
  </si>
  <si>
    <t>Park brake control adjustment</t>
  </si>
  <si>
    <t>Park brake lining for wear and adjust park brake</t>
  </si>
  <si>
    <t>Check brake pack heights</t>
  </si>
  <si>
    <t>Check condition of linkages, joints, steering cylinders for damages.</t>
  </si>
  <si>
    <t xml:space="preserve">it28 - remove task and reword </t>
  </si>
  <si>
    <t>Check condition of linkages, joints, cylinders for damages and leaks</t>
  </si>
  <si>
    <t>Inspect steering link and joints for damage and wear</t>
  </si>
  <si>
    <t>Inspect Steering components condition (cylinder rams, valves and joints)</t>
  </si>
  <si>
    <t>Check steering/axle oil cooler for signs of leaking</t>
  </si>
  <si>
    <t>Check articulation bearing for movement</t>
  </si>
  <si>
    <t>Access System</t>
  </si>
  <si>
    <t>Check hand rails for condition (cracks, bends or wear).</t>
  </si>
  <si>
    <t>980H - removed and reworded task
it28 - removed and reworded task</t>
  </si>
  <si>
    <t>Check hand-rails for condition (cracks, bends or wear).</t>
  </si>
  <si>
    <t>Check hand rail bolt and nut condition and tightness.</t>
  </si>
  <si>
    <t>Check hand-rail bolt &amp; nut condition for tightness</t>
  </si>
  <si>
    <t>Check steps/rungs for non-slip edges, condition and mount tightness.</t>
  </si>
  <si>
    <t>Check for missing, twisted or distorted steps/rungs.</t>
  </si>
  <si>
    <t>Check for missing locking bars and condition (cracks, bends or wear).</t>
  </si>
  <si>
    <t>Check emergency gate function (latching mechanism / swing / alignment &amp; damage).</t>
  </si>
  <si>
    <t>IT28 -task added to 2000</t>
  </si>
  <si>
    <t>Check platform areas for non-slip conditions.</t>
  </si>
  <si>
    <t>Cab And Chassis</t>
  </si>
  <si>
    <t>Cab and Chassis</t>
  </si>
  <si>
    <t>Check ROPS / FOPS and mounts for damage, cracks, corrosion or loose/missing bolts.</t>
  </si>
  <si>
    <t>Check ROPS and mounts for damage, cracks, corrosion or loose/missing bolts</t>
  </si>
  <si>
    <t>Check cab mounts and bolts.</t>
  </si>
  <si>
    <t>980H - Removed task and added to electrical section
it28 - removed task and added to electrical section</t>
  </si>
  <si>
    <t xml:space="preserve">Check electrical wiring harness for condition and poor conections </t>
  </si>
  <si>
    <t>Check cab condition (corrosion, cracks etc.).</t>
  </si>
  <si>
    <t>Check Frame and attachments for cracks</t>
  </si>
  <si>
    <t>Check all GET for Condition</t>
  </si>
  <si>
    <t>Attachement condition, wear plates and working attachment</t>
  </si>
  <si>
    <t xml:space="preserve">Attachement hinge and lift arm clearance shims </t>
  </si>
  <si>
    <t>All pins and bushes for wear</t>
  </si>
  <si>
    <t>it 28 - remove task and updated wording</t>
  </si>
  <si>
    <t xml:space="preserve">Check GET condition if equiped
</t>
  </si>
  <si>
    <t>it28 - add task to match 980H</t>
  </si>
  <si>
    <t>Check all pins &amp; bushes for wear</t>
  </si>
  <si>
    <t>Check hitch pin retaining bolts for tightness</t>
  </si>
  <si>
    <t>Check bucket pin retaining bolts &amp; clamps for tightness</t>
  </si>
  <si>
    <t>Check cylinder pin retaining bolts for tightness</t>
  </si>
  <si>
    <t>For machines with a forklift tine attachment, check condition of tines and backboard.</t>
  </si>
  <si>
    <t>Check condition and lubrication of forklift tynes and backboard (if applicable)</t>
  </si>
  <si>
    <t>Wheels And Rims</t>
  </si>
  <si>
    <t>Wheel And Rims</t>
  </si>
  <si>
    <t>Check tyres for excessive wear, gouges and cuts.</t>
  </si>
  <si>
    <t>Tyre condition - Tread and sidewall</t>
  </si>
  <si>
    <t>Wheel nuts - loose or missing</t>
  </si>
  <si>
    <t>Check rims for condition, cracks and damage.</t>
  </si>
  <si>
    <t>Check rims for broken or missing studs or bolts (inner and outer wheels).</t>
  </si>
  <si>
    <t>980H - remove task and update wording
IT28 - remove task and update wording</t>
  </si>
  <si>
    <t>Check rims for broken or missing studs / bolts (Inner and outer wheels)</t>
  </si>
  <si>
    <r>
      <t xml:space="preserve">Check tyre pressures and record values
</t>
    </r>
    <r>
      <rPr>
        <b/>
        <sz val="11"/>
        <rFont val="Calibri"/>
        <family val="2"/>
      </rPr>
      <t xml:space="preserve">Spec: </t>
    </r>
    <r>
      <rPr>
        <sz val="11"/>
        <rFont val="Calibri"/>
        <family val="2"/>
      </rPr>
      <t>Refer to site recommendations</t>
    </r>
  </si>
  <si>
    <t>Electrical Service</t>
  </si>
  <si>
    <t>1. Electrical checks shall be carried out in a designated service area in the workshop, by competent persons. Follow appropriate isolation procedure and tagging and/or locking out on the machine.
2. The dropdown list contains conditions that must be selected by the person performing the check.</t>
  </si>
  <si>
    <t>Electrical Checks</t>
  </si>
  <si>
    <t>Check integrity, condition and security of electrical wiring and switches (free of fretting / frayed / rubbing and securely clamped to machine).</t>
  </si>
  <si>
    <t>Battery Maintenance</t>
  </si>
  <si>
    <r>
      <t xml:space="preserve">Ensure batteries have been cleaned with fresh water </t>
    </r>
    <r>
      <rPr>
        <b/>
        <sz val="11"/>
        <rFont val="Calibri"/>
        <family val="2"/>
      </rPr>
      <t>BEFORE</t>
    </r>
    <r>
      <rPr>
        <sz val="11"/>
        <rFont val="Calibri"/>
        <family val="2"/>
      </rPr>
      <t xml:space="preserve"> conducting battery maintenance checks.</t>
    </r>
  </si>
  <si>
    <t>Battery must be cleaned with fresh water (refer to wash checks - front page of service sheet) before conducting battery maintenance checks</t>
  </si>
  <si>
    <r>
      <t xml:space="preserve">Inspect batteries fitted to machine meets OR exceed OEM recommended specifications.
Rating OEM Specification Batteries Fitted
CCA
</t>
    </r>
    <r>
      <rPr>
        <b/>
        <sz val="11"/>
        <rFont val="Calibri"/>
        <family val="2"/>
      </rPr>
      <t>NOTE:</t>
    </r>
    <r>
      <rPr>
        <sz val="11"/>
        <rFont val="Calibri"/>
        <family val="2"/>
      </rPr>
      <t xml:space="preserve">Refer to the IMS: </t>
    </r>
    <r>
      <rPr>
        <b/>
        <u/>
        <sz val="11"/>
        <color theme="4"/>
        <rFont val="Calibri"/>
        <family val="2"/>
      </rPr>
      <t>BA-PL-R53</t>
    </r>
    <r>
      <rPr>
        <sz val="11"/>
        <rFont val="Calibri"/>
        <family val="2"/>
      </rPr>
      <t xml:space="preserve"> - Battery Reference Guide.</t>
    </r>
  </si>
  <si>
    <t>Visually inspect each battery for signs of:</t>
  </si>
  <si>
    <t>a. Cracked or broken case or cover.</t>
  </si>
  <si>
    <t>132a</t>
  </si>
  <si>
    <t>139a</t>
  </si>
  <si>
    <t>157a</t>
  </si>
  <si>
    <t>103a</t>
  </si>
  <si>
    <t>106a</t>
  </si>
  <si>
    <t>110a</t>
  </si>
  <si>
    <t>94a</t>
  </si>
  <si>
    <t>97a</t>
  </si>
  <si>
    <t>b. Leaking case-to-cover seal.</t>
  </si>
  <si>
    <t>132b</t>
  </si>
  <si>
    <t>139b</t>
  </si>
  <si>
    <t>157b</t>
  </si>
  <si>
    <t>103b</t>
  </si>
  <si>
    <t>106b</t>
  </si>
  <si>
    <t>110b</t>
  </si>
  <si>
    <t>94b</t>
  </si>
  <si>
    <t>97b</t>
  </si>
  <si>
    <t>c. Damaged terminals.</t>
  </si>
  <si>
    <t xml:space="preserve">c. Damaged or leaking terminals </t>
  </si>
  <si>
    <t>132c</t>
  </si>
  <si>
    <t>139c</t>
  </si>
  <si>
    <t>157c</t>
  </si>
  <si>
    <t>103c</t>
  </si>
  <si>
    <t>106c</t>
  </si>
  <si>
    <t>110c</t>
  </si>
  <si>
    <t>94c</t>
  </si>
  <si>
    <t>97c</t>
  </si>
  <si>
    <t>d. Loose cable connections.</t>
  </si>
  <si>
    <t>132d</t>
  </si>
  <si>
    <t>139d</t>
  </si>
  <si>
    <t>157d</t>
  </si>
  <si>
    <t>103d</t>
  </si>
  <si>
    <t>106d</t>
  </si>
  <si>
    <t>110d</t>
  </si>
  <si>
    <t>94d</t>
  </si>
  <si>
    <t>97d</t>
  </si>
  <si>
    <t>e. Corrosion.</t>
  </si>
  <si>
    <t>132e</t>
  </si>
  <si>
    <t>139e</t>
  </si>
  <si>
    <t>157e</t>
  </si>
  <si>
    <t>103e</t>
  </si>
  <si>
    <t>106e</t>
  </si>
  <si>
    <t>110e</t>
  </si>
  <si>
    <t>94e</t>
  </si>
  <si>
    <t>97e</t>
  </si>
  <si>
    <r>
      <t xml:space="preserve">Inspect the battery case for obvious signs of physical damage or warpage.
</t>
    </r>
    <r>
      <rPr>
        <b/>
        <u/>
        <sz val="11"/>
        <rFont val="Calibri"/>
        <family val="2"/>
      </rPr>
      <t>REPLACE IF ANY DAMAGE FOUN</t>
    </r>
    <r>
      <rPr>
        <b/>
        <sz val="11"/>
        <rFont val="Calibri"/>
        <family val="2"/>
      </rPr>
      <t>D</t>
    </r>
    <r>
      <rPr>
        <sz val="11"/>
        <rFont val="Calibri"/>
        <family val="2"/>
      </rPr>
      <t>.</t>
    </r>
  </si>
  <si>
    <t>Clean all battery terminals by brushing off corrosion residue and apply battery corrosion preventative spray.</t>
  </si>
  <si>
    <t>Inspect all battery terminals, screws, clamps and cables for breakage, damage or loose connections.</t>
  </si>
  <si>
    <r>
      <rPr>
        <b/>
        <sz val="11"/>
        <rFont val="Calibri"/>
        <family val="2"/>
      </rPr>
      <t>NON-Maintenance Free Batteries ONLY:</t>
    </r>
    <r>
      <rPr>
        <sz val="11"/>
        <rFont val="Calibri"/>
        <family val="2"/>
      </rPr>
      <t xml:space="preserve"> Check electrolyte levels to ensure that fluid levels are over the top of battery plates. If necessary, top up using distilled or demineralised water.  </t>
    </r>
  </si>
  <si>
    <t>Check each battery using CAT battery analyser (record results below):</t>
  </si>
  <si>
    <t>Isolator Maintenance</t>
  </si>
  <si>
    <t>Ensure isolator switches are mounted securely and in good condition.</t>
  </si>
  <si>
    <t>Inspect and clean isolator terminals.</t>
  </si>
  <si>
    <t>1. Fire prevention checks shall be carried out in a designated service area in the workshop. Follow appropriate isolation procedure and tagging and/or locking out on the machine.
2. The dropdown list contains conditions that must be selected by the person performing the check.</t>
  </si>
  <si>
    <t>Fire Prevention</t>
  </si>
  <si>
    <t>Check engine compartment – Remove all oil/rags/build-up of material (turbo chargers, exhaust manifolds, surfaces, wiring and oil lines).</t>
  </si>
  <si>
    <t>Check hydraulic compartment(s) - Remove all oil/rags/build-up of material (hydraulic pumps, motors, oil cooler fans, wiring and fluid lines).</t>
  </si>
  <si>
    <t>Check underside of cab - Remove all oil/rags/build-up of material (flooring, air compressors, electrical wiring and components).</t>
  </si>
  <si>
    <t>Engine compartment – Remove all oil/rags/build-up of material (turbo chargers, exhaust manifolds, surfaces, wiring and oil lines).</t>
  </si>
  <si>
    <t>1 (147)</t>
  </si>
  <si>
    <t>1 (165)</t>
  </si>
  <si>
    <t>Hydraulic compartment(s) - Remove all oil/rags/build-up of material (hydraulic pumps, motors, oil cooler fans, wiring and fluid lines).</t>
  </si>
  <si>
    <t>2 (148)</t>
  </si>
  <si>
    <t>2 (166)</t>
  </si>
  <si>
    <t>Underside of cab - Remove all oil/rags/build-up of material (flooring, air compressors, electrical wiring and components).</t>
  </si>
  <si>
    <t>3 (149)</t>
  </si>
  <si>
    <t xml:space="preserve">3 (167) </t>
  </si>
  <si>
    <t>Fire System</t>
  </si>
  <si>
    <t>Check integrity, condition and security of exhaust systems.</t>
  </si>
  <si>
    <t>Integrity, condition and security of exhaust systems.</t>
  </si>
  <si>
    <t>4 (150)</t>
  </si>
  <si>
    <t>4 (168)</t>
  </si>
  <si>
    <t>Check lagging on the exhaust systems is secure, with no loose or dislodged sections.</t>
  </si>
  <si>
    <t>Check lagging on the exhaust systems is secure, with no loose sections</t>
  </si>
  <si>
    <t>Check exhaust systems lagging is secure, with no loose sections</t>
  </si>
  <si>
    <t>Check integrity, condition and security of exhaust manifold thermal blanket(s).</t>
  </si>
  <si>
    <t>980H - remove task
IT28 - Remove task</t>
  </si>
  <si>
    <t>Integrity, condition and security of exhaust manifold thermal blanket(s).</t>
  </si>
  <si>
    <t>5 (151)</t>
  </si>
  <si>
    <t>5 (169)</t>
  </si>
  <si>
    <t>Exhaust manifolds and pipes for leaks</t>
  </si>
  <si>
    <t>Integrity, condition of turbo(s) - inspect for cracks/leaks</t>
  </si>
  <si>
    <t>6 (152)</t>
  </si>
  <si>
    <t>6 (170)</t>
  </si>
  <si>
    <t>Integrity, condition and security of turbo thermal blanket(s)/shields (free of oil and contamination or material build up)</t>
  </si>
  <si>
    <t>7 (153)</t>
  </si>
  <si>
    <t>7 (171)</t>
  </si>
  <si>
    <t>Integrity, condition and security of turbo feed lines (free of cracking/ weeps or leaks)</t>
  </si>
  <si>
    <t>8 (154)</t>
  </si>
  <si>
    <t>8 (172)</t>
  </si>
  <si>
    <t>Integrity, condition and security of engine bay fuel lines and fuel pump</t>
  </si>
  <si>
    <t>9 (155)</t>
  </si>
  <si>
    <t>9 (173)</t>
  </si>
  <si>
    <t>Integrity, condition and security of hydraulic hoses and parts (free of cracking/ weeps or leaks)</t>
  </si>
  <si>
    <t>10 (156)</t>
  </si>
  <si>
    <t>10 (174)</t>
  </si>
  <si>
    <t>Integrity, condition and security of electrical wiring and switches (free of fretting/frayed/rubbing and securely clamped to machine)</t>
  </si>
  <si>
    <t>11 (157)</t>
  </si>
  <si>
    <t>11 (175)</t>
  </si>
  <si>
    <r>
      <t xml:space="preserve">Check cylinder(s) - Check pressure in correct range.
</t>
    </r>
    <r>
      <rPr>
        <b/>
        <sz val="11"/>
        <rFont val="Calibri"/>
        <family val="2"/>
      </rPr>
      <t>Note:</t>
    </r>
    <r>
      <rPr>
        <sz val="11"/>
        <rFont val="Calibri"/>
        <family val="2"/>
      </rPr>
      <t xml:space="preserve"> Pressure must be 1600kpa ± 100kpa.</t>
    </r>
  </si>
  <si>
    <t>Check cylinder(s) - Check indication gauge for damage.</t>
  </si>
  <si>
    <t>Check cylinder(s) - Check condition/security (check mounting bracket &amp; mounts).</t>
  </si>
  <si>
    <t>Check cylinder(s) - Check cylinder for damage and within pressure test date.</t>
  </si>
  <si>
    <t>Check manual actuators - Check condition/security &amp; clear of obstruction.</t>
  </si>
  <si>
    <t>Check manual actuators - Check indication gauge.</t>
  </si>
  <si>
    <t>Check manual actuators - Safety pins in place/secure &amp; serviceable.</t>
  </si>
  <si>
    <t>Check detection probes - Devices &amp; cables secured/connected.</t>
  </si>
  <si>
    <t>Check detection probes - Correctly aligned/secure.</t>
  </si>
  <si>
    <t>Check distribution - Nozzles free from dirt and caps in place.</t>
  </si>
  <si>
    <t>Check distribution - Nozzles correctly aligned/secure.</t>
  </si>
  <si>
    <t>Check distribution - Hoses checked, serviceable and connected/supported.</t>
  </si>
  <si>
    <t>Check fire panel - Functions checked/audible &amp; visual alarms serviceable.</t>
  </si>
  <si>
    <t>Check identification - Labels secured and legible/updated.</t>
  </si>
  <si>
    <t>Cylinder(s) -  Check pressure in correct range.
Note: Pressure must be 1600kpa ± 100kpa.</t>
  </si>
  <si>
    <t>12 (158)</t>
  </si>
  <si>
    <t>12 (176)</t>
  </si>
  <si>
    <t>Cylinder(s) - Check indication gauge for damage.</t>
  </si>
  <si>
    <t>13 (159)</t>
  </si>
  <si>
    <t>13 (177)</t>
  </si>
  <si>
    <t>Cylinder(s) - Check condition/secure (Check mounting bracket &amp; mounts).</t>
  </si>
  <si>
    <t>14 (160)</t>
  </si>
  <si>
    <t>14 (178)</t>
  </si>
  <si>
    <t>Cylinder(s) - Check cylinder for damage and within pressure test date.</t>
  </si>
  <si>
    <t>15 (161)</t>
  </si>
  <si>
    <t>15 (179)</t>
  </si>
  <si>
    <t>Manual actuators - Check condition/secure &amp; clear of obstruction.</t>
  </si>
  <si>
    <t>16 (162)</t>
  </si>
  <si>
    <t>16 (180)</t>
  </si>
  <si>
    <t>Manual actuators - Check indication gauge.</t>
  </si>
  <si>
    <t xml:space="preserve">17 (163) </t>
  </si>
  <si>
    <t>17 (181)</t>
  </si>
  <si>
    <t>Manual actuators - Safety pins in place/secure &amp; serviceable.</t>
  </si>
  <si>
    <t>18 (164)</t>
  </si>
  <si>
    <t>18 (182)</t>
  </si>
  <si>
    <t>Detection probes - Devices &amp; cables secured/connected.</t>
  </si>
  <si>
    <t>19 (165)</t>
  </si>
  <si>
    <t>19 (183)</t>
  </si>
  <si>
    <t>Detection probes - Correctly aligned/secure.</t>
  </si>
  <si>
    <t>20 (166)</t>
  </si>
  <si>
    <t>20 (184)</t>
  </si>
  <si>
    <t>Distribution - Nozzles free from dirt and caps in place.</t>
  </si>
  <si>
    <t>21 (167)</t>
  </si>
  <si>
    <t>21 (185)</t>
  </si>
  <si>
    <t>Distribution - Nozzles correctly aligned/secure.</t>
  </si>
  <si>
    <t>22 (168)</t>
  </si>
  <si>
    <t>22 (186)</t>
  </si>
  <si>
    <t>Distribution - Hoses checked, serviceable and connected/supported.</t>
  </si>
  <si>
    <t>23 (169)</t>
  </si>
  <si>
    <t>23 (187)</t>
  </si>
  <si>
    <t>Fire panel - Functions checked/audible &amp; visual alarms serviceable.</t>
  </si>
  <si>
    <t>24 (170)</t>
  </si>
  <si>
    <t>24 (188)</t>
  </si>
  <si>
    <t>Identification - Labels secured and legible/updated.</t>
  </si>
  <si>
    <t>25 (171)</t>
  </si>
  <si>
    <t>25 (189)</t>
  </si>
  <si>
    <t>Fire Extinguishers</t>
  </si>
  <si>
    <t>Fire extinguisher(s) - Check pressure within correct range/within test period.</t>
  </si>
  <si>
    <t>26 (172)</t>
  </si>
  <si>
    <t>26 (190)</t>
  </si>
  <si>
    <t>Fire extinguisher(s) - Invert and shake to loosen powder.</t>
  </si>
  <si>
    <t>27 (173)</t>
  </si>
  <si>
    <t>27 (191)</t>
  </si>
  <si>
    <t>Fire extinguisher mounting brackets.</t>
  </si>
  <si>
    <t>28 (174)</t>
  </si>
  <si>
    <t>28 (192)</t>
  </si>
  <si>
    <t>Check fire extinguisher mounting brackets.</t>
  </si>
  <si>
    <t>Check</t>
  </si>
  <si>
    <t>Changes / Modif. Type (930G)</t>
  </si>
  <si>
    <t>Changes / Modif. Type (WA500)</t>
  </si>
  <si>
    <t>1</t>
  </si>
  <si>
    <t>General</t>
  </si>
  <si>
    <t>Relieve all pressure in air system, hydraulic system, lubrication system, fuel system and cooling system before any lines, fittings or related items are disconnected. Caution should be exercised when relieving pressure by removing caps from all hydraulic, fuel and radiator tanks as pressure may cause a spray of hot fluid.</t>
  </si>
  <si>
    <r>
      <t xml:space="preserve">Always refer to </t>
    </r>
    <r>
      <rPr>
        <u/>
        <sz val="11"/>
        <color rgb="FF303133"/>
        <rFont val="Public sans"/>
      </rPr>
      <t>WORKSHOP SERVICE MANUAL</t>
    </r>
    <r>
      <rPr>
        <sz val="11"/>
        <color rgb="FF303133"/>
        <rFont val="Public sans"/>
      </rPr>
      <t xml:space="preserve"> procedures for work instruction and safety warnings before performing maintenance and repairs.</t>
    </r>
  </si>
  <si>
    <t>Wash unable to be completed</t>
  </si>
  <si>
    <t>SKIP_WASH</t>
  </si>
  <si>
    <t>Wash tool carrier.</t>
  </si>
  <si>
    <t>Truck dump body is free of dirt and material build up (empty body).</t>
  </si>
  <si>
    <t>Truck dump body / module is free of dirt and material build up (empty body)</t>
  </si>
  <si>
    <t>Wash truck</t>
  </si>
  <si>
    <t>Wash loader.</t>
  </si>
  <si>
    <t>Wash radiator.</t>
  </si>
  <si>
    <t>Wash radiator and condenser (low pressure water only)</t>
  </si>
  <si>
    <t>Wash battery box.</t>
  </si>
  <si>
    <t>Check machine tyres (temperature/condition) before entering workshop.</t>
  </si>
  <si>
    <t>Add New Task</t>
  </si>
  <si>
    <t>Add New Task (500)</t>
  </si>
  <si>
    <t>Add New Task (500), Change Wording (1000,2000)</t>
  </si>
  <si>
    <t>Check operation of horns.</t>
  </si>
  <si>
    <t>Check pins and retainers.</t>
  </si>
  <si>
    <t>Check operation of start circuit &amp; battery isolator.</t>
  </si>
  <si>
    <t>Check operation of access system.
1. Park brake interlock and alarm.
2. Manual controls.</t>
  </si>
  <si>
    <t>Check condition of mirrors/windows.</t>
  </si>
  <si>
    <t>Check operation of seats/seat belts.</t>
  </si>
  <si>
    <t>Check operation of wipers and washers.</t>
  </si>
  <si>
    <t>NORMAL_DESC</t>
  </si>
  <si>
    <t>b. Door alarm.</t>
  </si>
  <si>
    <t>Change Wording</t>
  </si>
  <si>
    <t>Air conditioner - condition and operation.</t>
  </si>
  <si>
    <t>Air conditioner - Operation.</t>
  </si>
  <si>
    <t>Check operation of AM/FM &amp; 2-way radio.</t>
  </si>
  <si>
    <t>Check operation of cab pressuriser fan.</t>
  </si>
  <si>
    <t>Check operation of Hydraulic controls.</t>
  </si>
  <si>
    <t>Check operation and condition of kick outs.</t>
  </si>
  <si>
    <t>Check operation of transmission neutral lock.</t>
  </si>
  <si>
    <t>Check Bucket Stop Operation.</t>
  </si>
  <si>
    <t>Check cab pressuriser motor is operational.</t>
  </si>
  <si>
    <r>
      <t xml:space="preserve">Brake accumulator check.
</t>
    </r>
    <r>
      <rPr>
        <sz val="10"/>
        <rFont val="Calibri"/>
        <family val="2"/>
        <scheme val="minor"/>
      </rPr>
      <t>●</t>
    </r>
    <r>
      <rPr>
        <sz val="10"/>
        <rFont val="Arial"/>
        <family val="2"/>
      </rPr>
      <t xml:space="preserve"> </t>
    </r>
    <r>
      <rPr>
        <sz val="11"/>
        <rFont val="Calibri"/>
        <family val="2"/>
      </rPr>
      <t xml:space="preserve">Run engine for 1 minute to increase accumulator pressure.
</t>
    </r>
    <r>
      <rPr>
        <sz val="10"/>
        <rFont val="Arial"/>
        <family val="2"/>
      </rPr>
      <t>●</t>
    </r>
    <r>
      <rPr>
        <sz val="11"/>
        <rFont val="Calibri"/>
        <family val="2"/>
      </rPr>
      <t xml:space="preserve"> Brake oil presure light should disappear, stop engine.
</t>
    </r>
    <r>
      <rPr>
        <sz val="10"/>
        <rFont val="Arial"/>
        <family val="2"/>
      </rPr>
      <t>●</t>
    </r>
    <r>
      <rPr>
        <sz val="11"/>
        <rFont val="Calibri"/>
        <family val="2"/>
      </rPr>
      <t xml:space="preserve"> Turn engine start switch to ON, depress the service brake pedal untill the parking brake indicator illuminates.
</t>
    </r>
    <r>
      <rPr>
        <sz val="10"/>
        <rFont val="Arial"/>
        <family val="2"/>
      </rPr>
      <t>●</t>
    </r>
    <r>
      <rPr>
        <sz val="11"/>
        <rFont val="Calibri"/>
        <family val="2"/>
      </rPr>
      <t xml:space="preserve"> A minimum of 5 applications is required.
</t>
    </r>
    <r>
      <rPr>
        <b/>
        <sz val="11"/>
        <rFont val="Arial"/>
        <family val="2"/>
      </rPr>
      <t>●</t>
    </r>
    <r>
      <rPr>
        <b/>
        <sz val="11"/>
        <rFont val="Calibri"/>
        <family val="2"/>
      </rPr>
      <t xml:space="preserve"> </t>
    </r>
    <r>
      <rPr>
        <sz val="11"/>
        <rFont val="Calibri"/>
        <family val="2"/>
      </rPr>
      <t>Check nitrogen pre-charge if it illuminates earlier.</t>
    </r>
  </si>
  <si>
    <r>
      <t xml:space="preserve">Brake accumulator check.
</t>
    </r>
    <r>
      <rPr>
        <sz val="10"/>
        <rFont val="Calibri"/>
        <family val="2"/>
        <scheme val="minor"/>
      </rPr>
      <t>●</t>
    </r>
    <r>
      <rPr>
        <sz val="10"/>
        <rFont val="Arial"/>
        <family val="2"/>
      </rPr>
      <t xml:space="preserve"> </t>
    </r>
    <r>
      <rPr>
        <sz val="11"/>
        <rFont val="Calibri"/>
        <family val="2"/>
      </rPr>
      <t xml:space="preserve">Run engine for 1 minute to increase accumulator pressure.
</t>
    </r>
    <r>
      <rPr>
        <sz val="10"/>
        <rFont val="Arial"/>
        <family val="2"/>
      </rPr>
      <t>●</t>
    </r>
    <r>
      <rPr>
        <sz val="11"/>
        <rFont val="Calibri"/>
        <family val="2"/>
      </rPr>
      <t xml:space="preserve"> Brake oil presure light should disappear, stop engine.
</t>
    </r>
    <r>
      <rPr>
        <sz val="10"/>
        <rFont val="Arial"/>
        <family val="2"/>
      </rPr>
      <t>●</t>
    </r>
    <r>
      <rPr>
        <sz val="11"/>
        <rFont val="Calibri"/>
        <family val="2"/>
      </rPr>
      <t xml:space="preserve"> Turn engine start switch to </t>
    </r>
    <r>
      <rPr>
        <b/>
        <sz val="11"/>
        <rFont val="Calibri"/>
        <family val="2"/>
      </rPr>
      <t>ON</t>
    </r>
    <r>
      <rPr>
        <sz val="11"/>
        <rFont val="Calibri"/>
        <family val="2"/>
      </rPr>
      <t xml:space="preserve">, depress the service brake pedal untill the parking brake indicator illuminates.
</t>
    </r>
    <r>
      <rPr>
        <sz val="10"/>
        <rFont val="Arial"/>
        <family val="2"/>
      </rPr>
      <t>●</t>
    </r>
    <r>
      <rPr>
        <sz val="11"/>
        <rFont val="Calibri"/>
        <family val="2"/>
      </rPr>
      <t xml:space="preserve"> A minimum of 6 applications is required.
</t>
    </r>
    <r>
      <rPr>
        <b/>
        <sz val="10"/>
        <rFont val="Arial"/>
        <family val="2"/>
      </rPr>
      <t>●</t>
    </r>
    <r>
      <rPr>
        <b/>
        <sz val="11"/>
        <rFont val="Calibri"/>
        <family val="2"/>
      </rPr>
      <t xml:space="preserve"> </t>
    </r>
    <r>
      <rPr>
        <sz val="11"/>
        <rFont val="Calibri"/>
        <family val="2"/>
      </rPr>
      <t>Check nitrogen pre-charge if it illuminates earlier.</t>
    </r>
  </si>
  <si>
    <t>Check implement operation.</t>
  </si>
  <si>
    <r>
      <t xml:space="preserve">Check implement accumulator (PPC).
● Raise bucket to maximum height and lift arm place control lever into </t>
    </r>
    <r>
      <rPr>
        <b/>
        <sz val="11"/>
        <rFont val="Calibri"/>
        <family val="2"/>
      </rPr>
      <t>HOLD</t>
    </r>
    <r>
      <rPr>
        <sz val="11"/>
        <rFont val="Calibri"/>
        <family val="2"/>
      </rPr>
      <t xml:space="preserve">.
● With the engine off switch lever into </t>
    </r>
    <r>
      <rPr>
        <b/>
        <sz val="11"/>
        <rFont val="Calibri"/>
        <family val="2"/>
      </rPr>
      <t>FLOAT</t>
    </r>
    <r>
      <rPr>
        <sz val="11"/>
        <rFont val="Calibri"/>
        <family val="2"/>
      </rPr>
      <t xml:space="preserve">, lowering the bucket.
● When the bucket reaches 1m from the ground, switch lever to </t>
    </r>
    <r>
      <rPr>
        <b/>
        <sz val="11"/>
        <rFont val="Calibri"/>
        <family val="2"/>
      </rPr>
      <t>LOWER</t>
    </r>
    <r>
      <rPr>
        <sz val="11"/>
        <rFont val="Calibri"/>
        <family val="2"/>
      </rPr>
      <t xml:space="preserve"> ● and lower bucket to the ground.
● During the check the bucket should not stop.
</t>
    </r>
  </si>
  <si>
    <t>Check steering response to input.</t>
  </si>
  <si>
    <t>Check steering operation &amp; steering column play.</t>
  </si>
  <si>
    <t>Check secondary steering operation (use ground level engine shutdown switch - steer left and right).</t>
  </si>
  <si>
    <t>Check operation of secondary steering system.</t>
  </si>
  <si>
    <t>Park brake hold test (must be on 20° incline).</t>
  </si>
  <si>
    <t>Perfom park brake holding test (must be on 20° incline).</t>
  </si>
  <si>
    <r>
      <t xml:space="preserve">Service brake stall test (3rd speed forward, 1300rpm).
</t>
    </r>
    <r>
      <rPr>
        <b/>
        <sz val="11"/>
        <rFont val="Calibri"/>
        <family val="2"/>
      </rPr>
      <t>Note:</t>
    </r>
    <r>
      <rPr>
        <sz val="11"/>
        <rFont val="Calibri"/>
        <family val="2"/>
      </rPr>
      <t xml:space="preserve"> Transmission lockout control must be in the unlocked position.</t>
    </r>
  </si>
  <si>
    <t>Brake holding ability test (3rd speed forward, at high idle). AUTO shift switch control must be in the off position.</t>
  </si>
  <si>
    <t>Perform brake holding ability test (3rd speed forward, at high idle). Steering frame lock link must be in the stored position.</t>
  </si>
  <si>
    <r>
      <t xml:space="preserve">a. Service brake (Refer </t>
    </r>
    <r>
      <rPr>
        <b/>
        <u/>
        <sz val="11"/>
        <color rgb="FF0000FF"/>
        <rFont val="Calibri"/>
        <family val="2"/>
      </rPr>
      <t>RENR8727-01</t>
    </r>
    <r>
      <rPr>
        <sz val="11"/>
        <rFont val="Calibri"/>
        <family val="2"/>
      </rPr>
      <t>)</t>
    </r>
  </si>
  <si>
    <r>
      <t xml:space="preserve">b. Park brake (Refer </t>
    </r>
    <r>
      <rPr>
        <b/>
        <u/>
        <sz val="11"/>
        <color rgb="FF0000FF"/>
        <rFont val="Calibri"/>
        <family val="2"/>
      </rPr>
      <t>RENR8727-01</t>
    </r>
    <r>
      <rPr>
        <sz val="11"/>
        <rFont val="Calibri"/>
        <family val="2"/>
      </rPr>
      <t>)</t>
    </r>
  </si>
  <si>
    <t>Check operation of both service brakes (service and inching).</t>
  </si>
  <si>
    <t>Move to Oil Level Check Section</t>
  </si>
  <si>
    <t>Check coolant charge level.</t>
  </si>
  <si>
    <t>Move to Electrical Section</t>
  </si>
  <si>
    <t>Batteries and terminals, inspect cables and clamps.</t>
  </si>
  <si>
    <t>Remove, covered in battery maintenance section</t>
  </si>
  <si>
    <t>Batteries and terminals.</t>
  </si>
  <si>
    <t>Battery electrolyte level.</t>
  </si>
  <si>
    <t>If the machine to be bouncing excessively check the charge in the ride control accumulator.</t>
  </si>
  <si>
    <t>Check radiator, after cooler and air conditioner condenser.</t>
  </si>
  <si>
    <t>Check transmission oil level.</t>
  </si>
  <si>
    <t>Check hydraulic system oil level.</t>
  </si>
  <si>
    <t>Check front differential and final drives oil level.</t>
  </si>
  <si>
    <t>Check rear differential and final drives oil level.</t>
  </si>
  <si>
    <t>Front diff and final drive oil levels.</t>
  </si>
  <si>
    <t>Rear diff and final drive oil levels.</t>
  </si>
  <si>
    <t>Check differential and final drive oil level.</t>
  </si>
  <si>
    <t>Check brake tank oil level.</t>
  </si>
  <si>
    <t>Add Task (500), Change Wording (1000,2000)</t>
  </si>
  <si>
    <t>Check engine shutdown system - test operation.</t>
  </si>
  <si>
    <t>Check operation of cab emergency stop.</t>
  </si>
  <si>
    <t>Check operation of level emergency stop.</t>
  </si>
  <si>
    <t>Check fire supression system.</t>
  </si>
  <si>
    <t>Check for charged fire suppression system.</t>
  </si>
  <si>
    <t>Check for charged and secured fire extinguishers.</t>
  </si>
  <si>
    <t>1. Drive loader to workshop using spotter, ensure wheels are chocked. Always ensure the safe work practices are followed in the workshop. When entering the workshop to complete the other services ensure the machine is driven in a straight line so as not to load up the steering geometry. Follow appropriate isolation procedure and tagging and/or locking out on the machine.
2. The dropdown list contains conditions that must be selected by the person performing the check.</t>
  </si>
  <si>
    <t>Note</t>
  </si>
  <si>
    <t>Oil Sample (use the correct SOS sampling method from the sampling points on the machine)</t>
  </si>
  <si>
    <r>
      <rPr>
        <b/>
        <sz val="11"/>
        <color rgb="FF000000"/>
        <rFont val="Calibri"/>
        <family val="2"/>
        <scheme val="minor"/>
      </rPr>
      <t xml:space="preserve">Mandatory Oil Sample Bottle Information:
</t>
    </r>
    <r>
      <rPr>
        <sz val="11"/>
        <color rgb="FF000000"/>
        <rFont val="Calibri"/>
        <family val="2"/>
        <scheme val="minor"/>
      </rPr>
      <t xml:space="preserve">Unit Number; Machine SMU; Date; Compartment; Service Interval; Oil Changed (Y/N)
</t>
    </r>
    <r>
      <rPr>
        <b/>
        <sz val="11"/>
        <color rgb="FF000000"/>
        <rFont val="Calibri"/>
        <family val="2"/>
        <scheme val="minor"/>
      </rPr>
      <t>NOTE:</t>
    </r>
    <r>
      <rPr>
        <sz val="11"/>
        <color rgb="FF000000"/>
        <rFont val="Calibri"/>
        <family val="2"/>
        <scheme val="minor"/>
      </rPr>
      <t xml:space="preserve"> Check live sample points are operational (Replace if Required). Ensure caps fitted.</t>
    </r>
  </si>
  <si>
    <t>Compartment</t>
  </si>
  <si>
    <t>Service_Mapping</t>
  </si>
  <si>
    <t>Split Task</t>
  </si>
  <si>
    <t>Engine Coolant Change</t>
  </si>
  <si>
    <t>Service_Input</t>
  </si>
  <si>
    <t>Move Task (Section)</t>
  </si>
  <si>
    <t>CBM_DESC</t>
  </si>
  <si>
    <t>CBM_MANUAL</t>
  </si>
  <si>
    <t>Filter - Cab air.</t>
  </si>
  <si>
    <t>Filter - cab air (fresh air).</t>
  </si>
  <si>
    <t>(Check) Engine air filter service indicator.</t>
  </si>
  <si>
    <t>Inspect air filter housing for dirt entry.</t>
  </si>
  <si>
    <t>Filter - Engine air.</t>
  </si>
  <si>
    <t>Change engine air filters.</t>
  </si>
  <si>
    <t>a. Remove primary element.</t>
  </si>
  <si>
    <t>b. Clean filter assembly.</t>
  </si>
  <si>
    <t>Add New Task (1000), Change Wording (2000)</t>
  </si>
  <si>
    <t>c. Replace secondary element.</t>
  </si>
  <si>
    <t>d. Replace primary element.</t>
  </si>
  <si>
    <t>Primary air filter.</t>
  </si>
  <si>
    <t>Secondary air filter.</t>
  </si>
  <si>
    <t>Secondary (safety) air filter.</t>
  </si>
  <si>
    <t>Secondary air filter element.</t>
  </si>
  <si>
    <r>
      <t xml:space="preserve">Coolant conditioner filter.
</t>
    </r>
    <r>
      <rPr>
        <b/>
        <sz val="11"/>
        <rFont val="Calibri"/>
        <family val="2"/>
      </rPr>
      <t>Note:</t>
    </r>
    <r>
      <rPr>
        <sz val="11"/>
        <rFont val="Calibri"/>
        <family val="2"/>
      </rPr>
      <t xml:space="preserve"> Only change if concentration level is low.</t>
    </r>
  </si>
  <si>
    <t>(Clean) Engine air pre-cleaner.</t>
  </si>
  <si>
    <t>Engine oil filters (Cut and inspect one filter for debris).</t>
  </si>
  <si>
    <t>Filter - Engine oil (Cut and inspect one filter for debris).</t>
  </si>
  <si>
    <t>CBM_NORMAL</t>
  </si>
  <si>
    <t>(Clean Section) Breather - Engine crankcase.</t>
  </si>
  <si>
    <t>(Clean Section) Engine crankcase breather.</t>
  </si>
  <si>
    <t>(Clean) Engine breather.</t>
  </si>
  <si>
    <t>Clean transmission breather.</t>
  </si>
  <si>
    <t>Change transmission breather.</t>
  </si>
  <si>
    <t>(Clean) Transmission breather.</t>
  </si>
  <si>
    <t>Filter - Fuel (primary, water seperator).</t>
  </si>
  <si>
    <t>Fuel filters (primary and secondary).</t>
  </si>
  <si>
    <t>Fuel system primary filter (water seperator).</t>
  </si>
  <si>
    <t>Change fuel filter.</t>
  </si>
  <si>
    <t>Fuel filters.</t>
  </si>
  <si>
    <t>Fuel system secondary filter element.</t>
  </si>
  <si>
    <t>Clean case drain screen (steering pump, hydraulic fan pump, motor).</t>
  </si>
  <si>
    <t>Clean steering pilot oil screen (command control steering).</t>
  </si>
  <si>
    <t>(Clean) Case drain screen (steering pump, hydraulic fan pump, motor).</t>
  </si>
  <si>
    <t>(Clean) Steering pilot oil screen (command control steering).</t>
  </si>
  <si>
    <t>Add New Task (500), Change Wording (1000, 2000)</t>
  </si>
  <si>
    <t>a. Change steering system filter.</t>
  </si>
  <si>
    <t>(Clean Section) Transmission magnetic screen.</t>
  </si>
  <si>
    <t>Clean fuel tank breaker relief valve, replace if required.</t>
  </si>
  <si>
    <t>(Clean) Fuel tank breaker relief valve, replace if required.</t>
  </si>
  <si>
    <t>Clean hydraulic tank breaker relief valve , replace if required.</t>
  </si>
  <si>
    <t>Change hydraulic tank breaker relief valve , replace if required.</t>
  </si>
  <si>
    <t>(Clean) Hydraulic tank breaker relieve valve, replace if required.</t>
  </si>
  <si>
    <t>(Change) Hydraulic oil tank breather.</t>
  </si>
  <si>
    <t>(Clean) Air condition filters.</t>
  </si>
  <si>
    <t>Add New Task (2000)</t>
  </si>
  <si>
    <t>(Clean) Filter - cab air (recirculation)(replace as required).</t>
  </si>
  <si>
    <t>Drain fuel system primary filter (water seperator).</t>
  </si>
  <si>
    <t>(Clean Section) Tank fuel - Drain water &amp; sediment.</t>
  </si>
  <si>
    <t>Axle oil cooler screen.</t>
  </si>
  <si>
    <t>(Check) Engine valve lash tune - up (every 2000 hr interval).</t>
  </si>
  <si>
    <t>(Clean) Fuel tank strainer and cap, replace if requried.</t>
  </si>
  <si>
    <t>Drain water from air tanks.</t>
  </si>
  <si>
    <t>(Check) Daily Service.</t>
  </si>
  <si>
    <t>(Check) Hood tilt hydraulic system oil level.</t>
  </si>
  <si>
    <t>(Check) Hydraulic oil level.</t>
  </si>
  <si>
    <t>(Check) Transmission oil level.</t>
  </si>
  <si>
    <t>(Check) Front differential oil level.</t>
  </si>
  <si>
    <t>(Check) Rear differential oil level.</t>
  </si>
  <si>
    <t>(Check) Front final drive oil levels.</t>
  </si>
  <si>
    <t>(Check) Rear final drive oil levels.</t>
  </si>
  <si>
    <t>Attachment arm and cylinder linkage.</t>
  </si>
  <si>
    <t>Rear axle trunnion bearings.</t>
  </si>
  <si>
    <t>Grease rear axle trunnion bearings.</t>
  </si>
  <si>
    <t>Grease damper.</t>
  </si>
  <si>
    <t>Grease fan hub and jockey pulley (hand gun only).</t>
  </si>
  <si>
    <t>Grease transmission mount trunnion.</t>
  </si>
  <si>
    <t>Grease park brake caliper.</t>
  </si>
  <si>
    <t>Grease attachment arm and cylinder linkage.</t>
  </si>
  <si>
    <t>Grease articulation hitch bearings (hands gun only).</t>
  </si>
  <si>
    <t>Check drive shaft in articulation area for spline wear.</t>
  </si>
  <si>
    <t>Driveshaft support bearing.</t>
  </si>
  <si>
    <t>Steering column spline (hand gun only).</t>
  </si>
  <si>
    <t>Bucket linkage and loader cylinder bearings.</t>
  </si>
  <si>
    <t>Remove Task, substitute with below tasks</t>
  </si>
  <si>
    <t>All points receiving grease.</t>
  </si>
  <si>
    <t>Bucket lower pivot bearings.</t>
  </si>
  <si>
    <t>Grease lower bucket pivot bearings.</t>
  </si>
  <si>
    <t>Bucket upper pivot bearings.</t>
  </si>
  <si>
    <t>Grease upper bucket pivot bearings.</t>
  </si>
  <si>
    <t>Axle oscillation bearings.</t>
  </si>
  <si>
    <t>Grease axle oscillation bearings.</t>
  </si>
  <si>
    <t>Grease bucket linkage and loader cylinder bearings.</t>
  </si>
  <si>
    <t>Steer cylinder bearings.</t>
  </si>
  <si>
    <t>Steering cylinder bearings.</t>
  </si>
  <si>
    <t>Grease steering cylinder bearings.</t>
  </si>
  <si>
    <t>Grease manual grease point(s).</t>
  </si>
  <si>
    <t>Access system manual grease point(s) (hand grease).</t>
  </si>
  <si>
    <t>Grease drive shaft spline (hand grease gun).</t>
  </si>
  <si>
    <t>Grease universal joints (hand grease gun).</t>
  </si>
  <si>
    <t>Remove task</t>
  </si>
  <si>
    <t>Driveshaft spline and universal joints (handgun only).</t>
  </si>
  <si>
    <t>Drive shaft spline (centre).</t>
  </si>
  <si>
    <t>Articulation bearings.</t>
  </si>
  <si>
    <t>Grease articulation bearings.</t>
  </si>
  <si>
    <t>Grease drive shaft support bearing.</t>
  </si>
  <si>
    <t>Grease steering column spline (hand grease gun).</t>
  </si>
  <si>
    <t>Steering column spline (handgun only).</t>
  </si>
  <si>
    <t>Move Task (Section) from Lube Service</t>
  </si>
  <si>
    <t>Change Wording, Add New Task (500)</t>
  </si>
  <si>
    <t>Check engine oil cooler mounting bolts front and rear.</t>
  </si>
  <si>
    <t>Check condition and tension of V belts.</t>
  </si>
  <si>
    <t>Check for engine oil leaks.</t>
  </si>
  <si>
    <t>Check for oil leaks.</t>
  </si>
  <si>
    <t>Check for coolant leaks.</t>
  </si>
  <si>
    <t>Add New Task (500), Change Wording</t>
  </si>
  <si>
    <t>Check fuel system for leaks and weeping hoses.</t>
  </si>
  <si>
    <t>Check fuel tank for leaks and mounts for cracks.</t>
  </si>
  <si>
    <t>Check turbos for indication of leaks, damage/ loose/missing fasteners.</t>
  </si>
  <si>
    <t>b1. Turbocharger (Leaks Visual Inspect)</t>
  </si>
  <si>
    <t>Check engine and transmission mounts.</t>
  </si>
  <si>
    <t>Check fan, A/C and alternator belts for wear and cracking.</t>
  </si>
  <si>
    <t>Condition and tension of main drive belts.</t>
  </si>
  <si>
    <t>Condition and tension of alternator belts.</t>
  </si>
  <si>
    <t>a. Fuel hose (fuel tank — feed pump).</t>
  </si>
  <si>
    <t>b. Fuel return hose (injection pump - fuel tank).</t>
  </si>
  <si>
    <t>c. Fuel return hose (injection nozzle — fuel tank).</t>
  </si>
  <si>
    <t>d. Fuel hose (injection pump — fuel filter).</t>
  </si>
  <si>
    <t>Fuel hose (fuel filter — joint) (1) (WA600 only).</t>
  </si>
  <si>
    <t>Fuel hose (joint — injection pump) (1 ) (WA600 only).</t>
  </si>
  <si>
    <t>Fuel hose (for APS) (3) (WA600 only ).</t>
  </si>
  <si>
    <t>e. Fuel hose (water separator — injection pump).</t>
  </si>
  <si>
    <t>f. Fuel spill hose (between nozzles).</t>
  </si>
  <si>
    <t>g. Turbocharger lubricating oil hose.</t>
  </si>
  <si>
    <t>h. Work equipment hose (work equipment pump — steering valve).</t>
  </si>
  <si>
    <t>i. Steering hose (steering pump — steering valve).</t>
  </si>
  <si>
    <t>j. Steering hose (steering valve — steering cylinder).</t>
  </si>
  <si>
    <t>k. Steering hose (switch pump — steering valve).</t>
  </si>
  <si>
    <t>l. Brake hose (front brake chamber — front slack adjuster).</t>
  </si>
  <si>
    <t>m. Brake hose (rear brake chamber - rear slack adjuster).</t>
  </si>
  <si>
    <t>n. Brake hose (brake oil tank — brake chamber).</t>
  </si>
  <si>
    <t>o. Rubber parts for power cluster (2).</t>
  </si>
  <si>
    <t>p. Packings, seals, O-rings of steering cylinder.</t>
  </si>
  <si>
    <t>q. Rubber parts for treadle valve.</t>
  </si>
  <si>
    <t>r. Rubber parts for parking brake spring cylinder.</t>
  </si>
  <si>
    <t>s. Rubber parts for slack adjuster.</t>
  </si>
  <si>
    <t>Inspect all air recievers for corrosion, damage, cracks or leaks. Check mounts and fittings for security. Vessel should be in good condition with no obvious damage.</t>
  </si>
  <si>
    <t>Check the condition of any safety valve fitted. Valve to be free of corrosion, damage and in good condition. If possible valve should be manually opened to check for easy of operation.</t>
  </si>
  <si>
    <t>Check fan pulley for cracks and dirt build up (clean dirt build up if necessary).</t>
  </si>
  <si>
    <t>Check fan hub and jockey pulley for excessive movement.</t>
  </si>
  <si>
    <t>Check water pump for leaks.</t>
  </si>
  <si>
    <t>Check condition of and tension of V belts.</t>
  </si>
  <si>
    <t>Adjust the electronic unit injector to the same interval as the valve lash adjustment.</t>
  </si>
  <si>
    <t>Check engine valve rotors.</t>
  </si>
  <si>
    <t>Rekit air dryer.</t>
  </si>
  <si>
    <t>Check steering tank and mounts for condition.</t>
  </si>
  <si>
    <t>a. Left Lift Cylinder (Leaks and/or Damage)</t>
  </si>
  <si>
    <t>b. Right Lift Cylinder (Leaks and/or Damage)</t>
  </si>
  <si>
    <t>c. Left Tilt Cylinder (Leaks and/or Damage)</t>
  </si>
  <si>
    <t>d. Right Tilt Cylinder (Leaks and/or Damage)</t>
  </si>
  <si>
    <t>e. Left Steering Cylinder (Leaks and/or Damage)</t>
  </si>
  <si>
    <t>f. Right Steering Cylinder (Leaks and/or Damage)</t>
  </si>
  <si>
    <t>Inspect hydraulic accumulators for corrosion, damage, cracks or leaks.</t>
  </si>
  <si>
    <t>Check accumulator charge pressure and record.
Accumulator charge pressure: psi</t>
  </si>
  <si>
    <t>Check heater tap operation.</t>
  </si>
  <si>
    <r>
      <t xml:space="preserve">Check the moisture indicator on the reciever/ dryer. If the indicator is pink or white, there is moisture in the system - change the reciever/ dryer. 
</t>
    </r>
    <r>
      <rPr>
        <b/>
        <sz val="11"/>
        <rFont val="Calibri"/>
        <family val="2"/>
      </rPr>
      <t xml:space="preserve">Note: </t>
    </r>
    <r>
      <rPr>
        <sz val="11"/>
        <rFont val="Calibri"/>
        <family val="2"/>
      </rPr>
      <t>If the reciever/ dryer is changed, the gas level must be checked.</t>
    </r>
  </si>
  <si>
    <t>Check over hoses and fittings for rub points and leaks (look for wet spots/ oil stains).</t>
  </si>
  <si>
    <t>Check compressor mounting bolts are tight and secure.</t>
  </si>
  <si>
    <t>Check wiring to compressor for security and condition.</t>
  </si>
  <si>
    <t>Clean the condenser coil.</t>
  </si>
  <si>
    <t>Check condenser mounting for security.</t>
  </si>
  <si>
    <t>Ensure cab air conditioning vents are in good condition.</t>
  </si>
  <si>
    <t>Inspect driveline mounts for wear and loose/missing bolts.</t>
  </si>
  <si>
    <t>Remove Task</t>
  </si>
  <si>
    <t>Universal joints for wear.</t>
  </si>
  <si>
    <t>Inspect converter for oil leaks and mounts for wear and loose/ missing bolts.</t>
  </si>
  <si>
    <t>Inspect converter for oil leaks and mounts for wear &amp; loose/ missing bolts.</t>
  </si>
  <si>
    <t>b1 Left Front Final Drive  (Leaks Visual Inspect)</t>
  </si>
  <si>
    <t>b2 Right Front Final Drive (Leaks Visual Inspect)</t>
  </si>
  <si>
    <t>b3 Left Rear Final Drive  (Leaks Visual Inspect)</t>
  </si>
  <si>
    <t>b4 Right Rear Final Drive (Leaks Visual Inspect)</t>
  </si>
  <si>
    <t>Move Task Section, from Steering &amp; Brake. Change Wording</t>
  </si>
  <si>
    <t>Check rear differential trunnion bearing for wear.</t>
  </si>
  <si>
    <t>Move Task Section, from Cabin &amp; Attachm.</t>
  </si>
  <si>
    <t>Move the steering wheel from one side to the other side and inspect the pivot joint for loose bolts.</t>
  </si>
  <si>
    <t>Check steering (cylinders, valves and joints) for leaks and weeping hoses.</t>
  </si>
  <si>
    <t>Steering (cylinders, valve and joints).</t>
  </si>
  <si>
    <t>Check brake accumulator pressure and record.</t>
  </si>
  <si>
    <t>a. Brake Accumulator Cut-out Pressure</t>
  </si>
  <si>
    <t>DEFECT_MEASUREMENT</t>
  </si>
  <si>
    <t>b. Brake Accumulator Cut-in Pressure</t>
  </si>
  <si>
    <t>Check vessels should be in good condition with no obvious damage.</t>
  </si>
  <si>
    <t>Check hydraulic accumulators for corrosion, damage, cracks or leaks.</t>
  </si>
  <si>
    <t>Check hydraulic cylinders mounts for security.</t>
  </si>
  <si>
    <t>Check service brake wear indicator through inspection plugs and record if indicator visible and approximate length.</t>
  </si>
  <si>
    <r>
      <t xml:space="preserve">Check service brake system - brake control valve.
</t>
    </r>
    <r>
      <rPr>
        <b/>
        <sz val="11"/>
        <rFont val="Calibri"/>
        <family val="2"/>
      </rPr>
      <t>Spec:</t>
    </r>
    <r>
      <rPr>
        <sz val="11"/>
        <rFont val="Calibri"/>
        <family val="2"/>
      </rPr>
      <t xml:space="preserve"> 5600 ± 430kPa (810 ± 62 psi).</t>
    </r>
  </si>
  <si>
    <t>Check park brake control adjustment.</t>
  </si>
  <si>
    <t>Check park brake lining for wear and adjust park brake.</t>
  </si>
  <si>
    <t>a LH Side 1</t>
  </si>
  <si>
    <t>b LH Side 2</t>
  </si>
  <si>
    <t>LHS Average Park brake wear</t>
  </si>
  <si>
    <t>a RHS Side 3</t>
  </si>
  <si>
    <t>b RHS Side 4</t>
  </si>
  <si>
    <t>RHS Average Park brake wear</t>
  </si>
  <si>
    <t>Check brake pack heights.</t>
  </si>
  <si>
    <t>CBM_BRAKE</t>
  </si>
  <si>
    <t>Check frame and attachments for cracks.</t>
  </si>
  <si>
    <t>Check attachement condition, wear plates and working attachment.</t>
  </si>
  <si>
    <t>Check attachement hinge and lift arm clearance shims.</t>
  </si>
  <si>
    <t>Check all pins and bushes for wear.</t>
  </si>
  <si>
    <t>Check condition and lubrication of forklift tynes and backboard (if applicable).</t>
  </si>
  <si>
    <t>Wheels and Rims</t>
  </si>
  <si>
    <t>Check tyre condition - tread and sidewall for excessive wear, gouges and cuts.</t>
  </si>
  <si>
    <r>
      <t xml:space="preserve">Check tyre pressures and record values.
</t>
    </r>
    <r>
      <rPr>
        <b/>
        <sz val="11"/>
        <rFont val="Calibri"/>
        <family val="2"/>
      </rPr>
      <t xml:space="preserve">Spec: </t>
    </r>
    <r>
      <rPr>
        <sz val="11"/>
        <rFont val="Calibri"/>
        <family val="2"/>
      </rPr>
      <t>Refer to site recommendations</t>
    </r>
  </si>
  <si>
    <r>
      <t xml:space="preserve">Inspect batteries fitted to machine meets OR exceed OEM recommended specifications.
Rating OEM Specification Batteries Fitted
CCA
</t>
    </r>
    <r>
      <rPr>
        <b/>
        <sz val="11"/>
        <rFont val="Calibri"/>
        <family val="2"/>
      </rPr>
      <t xml:space="preserve">NOTE: </t>
    </r>
    <r>
      <rPr>
        <sz val="11"/>
        <rFont val="Calibri"/>
        <family val="2"/>
      </rPr>
      <t xml:space="preserve">Refer to the IMS: </t>
    </r>
    <r>
      <rPr>
        <b/>
        <u/>
        <sz val="11"/>
        <color theme="4"/>
        <rFont val="Calibri"/>
        <family val="2"/>
      </rPr>
      <t>BA-PL-R53</t>
    </r>
    <r>
      <rPr>
        <sz val="11"/>
        <rFont val="Calibri"/>
        <family val="2"/>
      </rPr>
      <t xml:space="preserve"> - Battery Reference Guide.</t>
    </r>
  </si>
  <si>
    <r>
      <rPr>
        <b/>
        <sz val="11"/>
        <rFont val="Calibri"/>
        <family val="2"/>
      </rPr>
      <t xml:space="preserve">NON-Maintenance Free Batteries ONLY:
</t>
    </r>
    <r>
      <rPr>
        <sz val="11"/>
        <rFont val="Calibri"/>
        <family val="2"/>
      </rPr>
      <t xml:space="preserve">Check electrolyte levels to ensure that fluid levels are over the top of battery plates. If necessary, top up using distilled or demineralised water.  </t>
    </r>
  </si>
  <si>
    <t>Modelid</t>
  </si>
  <si>
    <t>MyLabel</t>
  </si>
  <si>
    <t>Type</t>
  </si>
  <si>
    <t>Guide Table</t>
  </si>
  <si>
    <t>Image</t>
  </si>
  <si>
    <t>Table</t>
  </si>
  <si>
    <t>Service Mapping</t>
  </si>
  <si>
    <t>SOS</t>
  </si>
  <si>
    <t>Section Column</t>
  </si>
  <si>
    <t>Task Key</t>
  </si>
  <si>
    <t>Group Task Id</t>
  </si>
  <si>
    <t>Subtask</t>
  </si>
  <si>
    <t>Component Desc.</t>
  </si>
  <si>
    <t>CBM Mandatory Photo</t>
  </si>
  <si>
    <t>Interim Engine Service</t>
  </si>
  <si>
    <t>CAT 930G</t>
  </si>
  <si>
    <t>Pre Service Operational Checks</t>
  </si>
  <si>
    <t>a</t>
  </si>
  <si>
    <t>b</t>
  </si>
  <si>
    <r>
      <rPr>
        <sz val="11"/>
        <color rgb="FF000000"/>
        <rFont val="Calibri"/>
        <family val="2"/>
      </rPr>
      <t xml:space="preserve">Brake accumulator check.&lt;br&gt;
</t>
    </r>
    <r>
      <rPr>
        <sz val="10"/>
        <color rgb="FF000000"/>
        <rFont val="Calibri"/>
        <family val="2"/>
        <scheme val="minor"/>
      </rPr>
      <t>●</t>
    </r>
    <r>
      <rPr>
        <sz val="10"/>
        <color rgb="FF000000"/>
        <rFont val="Arial"/>
        <family val="2"/>
      </rPr>
      <t xml:space="preserve"> </t>
    </r>
    <r>
      <rPr>
        <sz val="11"/>
        <color rgb="FF000000"/>
        <rFont val="Calibri"/>
        <family val="2"/>
      </rPr>
      <t xml:space="preserve">Run engine for 1 minute to increase accumulator pressure.&lt;br&gt;
</t>
    </r>
    <r>
      <rPr>
        <sz val="10"/>
        <color rgb="FF000000"/>
        <rFont val="Arial"/>
        <family val="2"/>
      </rPr>
      <t>●</t>
    </r>
    <r>
      <rPr>
        <sz val="11"/>
        <color rgb="FF000000"/>
        <rFont val="Calibri"/>
        <family val="2"/>
      </rPr>
      <t xml:space="preserve"> Brake oil presure light should disappear, stop engine.&lt;br&gt;
</t>
    </r>
    <r>
      <rPr>
        <sz val="10"/>
        <color rgb="FF000000"/>
        <rFont val="Arial"/>
        <family val="2"/>
      </rPr>
      <t>●</t>
    </r>
    <r>
      <rPr>
        <sz val="11"/>
        <color rgb="FF000000"/>
        <rFont val="Calibri"/>
        <family val="2"/>
      </rPr>
      <t xml:space="preserve"> Turn engine start switch to &lt;b&gt;</t>
    </r>
    <r>
      <rPr>
        <b/>
        <sz val="11"/>
        <color rgb="FF000000"/>
        <rFont val="Calibri"/>
        <family val="2"/>
      </rPr>
      <t>ON</t>
    </r>
    <r>
      <rPr>
        <sz val="11"/>
        <color rgb="FF000000"/>
        <rFont val="Calibri"/>
        <family val="2"/>
      </rPr>
      <t xml:space="preserve">&lt;/b&gt;, depress the service brake pedal untill the parking brake indicator illuminates.&lt;br&gt;
</t>
    </r>
    <r>
      <rPr>
        <sz val="10"/>
        <color rgb="FF000000"/>
        <rFont val="Arial"/>
        <family val="2"/>
      </rPr>
      <t>●</t>
    </r>
    <r>
      <rPr>
        <sz val="11"/>
        <color rgb="FF000000"/>
        <rFont val="Calibri"/>
        <family val="2"/>
      </rPr>
      <t xml:space="preserve"> A minimum of 6 applications is required.&lt;br&gt;
</t>
    </r>
    <r>
      <rPr>
        <b/>
        <sz val="10"/>
        <color rgb="FF000000"/>
        <rFont val="Arial"/>
        <family val="2"/>
      </rPr>
      <t>●</t>
    </r>
    <r>
      <rPr>
        <b/>
        <sz val="11"/>
        <color rgb="FF000000"/>
        <rFont val="Calibri"/>
        <family val="2"/>
      </rPr>
      <t xml:space="preserve"> </t>
    </r>
    <r>
      <rPr>
        <sz val="11"/>
        <color rgb="FF000000"/>
        <rFont val="Calibri"/>
        <family val="2"/>
      </rPr>
      <t>Check nitrogen pre-charge if it illuminates earlier.</t>
    </r>
  </si>
  <si>
    <r>
      <t xml:space="preserve">a. Service brake (Refer </t>
    </r>
    <r>
      <rPr>
        <sz val="11"/>
        <rFont val="Calibri"/>
        <family val="2"/>
      </rPr>
      <t>RENR8727-01)</t>
    </r>
  </si>
  <si>
    <t>YES,input value</t>
  </si>
  <si>
    <r>
      <t>Check operation of emergency shutdown system.&lt;br&gt;
&lt;b&gt;</t>
    </r>
    <r>
      <rPr>
        <b/>
        <sz val="11"/>
        <rFont val="Calibri"/>
        <family val="2"/>
      </rPr>
      <t>Note:</t>
    </r>
    <r>
      <rPr>
        <sz val="11"/>
        <rFont val="Calibri"/>
        <family val="2"/>
      </rPr>
      <t>&lt;/b&gt; Engine shutdown system, test operation for both cab and ground mounted engine stop switches.</t>
    </r>
  </si>
  <si>
    <r>
      <t>&lt;b&gt;</t>
    </r>
    <r>
      <rPr>
        <b/>
        <sz val="11"/>
        <color rgb="FF000000"/>
        <rFont val="Calibri"/>
        <family val="2"/>
        <scheme val="minor"/>
      </rPr>
      <t>Mandatory Oil Sample Bottle Information:</t>
    </r>
    <r>
      <rPr>
        <sz val="11"/>
        <color rgb="FF000000"/>
        <rFont val="Calibri"/>
        <family val="2"/>
        <scheme val="minor"/>
      </rPr>
      <t>&lt;/b&gt;&lt;br&gt;</t>
    </r>
    <r>
      <rPr>
        <b/>
        <sz val="11"/>
        <color rgb="FF000000"/>
        <rFont val="Calibri"/>
        <family val="2"/>
        <scheme val="minor"/>
      </rPr>
      <t xml:space="preserve">
</t>
    </r>
    <r>
      <rPr>
        <sz val="11"/>
        <color rgb="FF000000"/>
        <rFont val="Calibri"/>
        <family val="2"/>
        <scheme val="minor"/>
      </rPr>
      <t>Unit Number; Machine SMU; Date; Compartment; Service Interval; Oil Changed (Y/N).&lt;br&gt;
&lt;b&gt;</t>
    </r>
    <r>
      <rPr>
        <b/>
        <sz val="11"/>
        <color rgb="FF000000"/>
        <rFont val="Calibri"/>
        <family val="2"/>
        <scheme val="minor"/>
      </rPr>
      <t>NOTE:</t>
    </r>
    <r>
      <rPr>
        <sz val="11"/>
        <color rgb="FF000000"/>
        <rFont val="Calibri"/>
        <family val="2"/>
        <scheme val="minor"/>
      </rPr>
      <t>&lt;/b&gt; Check live sample points are operational (Replace if Required). Ensure caps fitted.</t>
    </r>
  </si>
  <si>
    <t>Interim</t>
  </si>
  <si>
    <t>Interim only</t>
  </si>
  <si>
    <r>
      <t xml:space="preserve">Inspect and report  for each magnetic plug as per below:&lt;br&gt;
</t>
    </r>
    <r>
      <rPr>
        <sz val="11"/>
        <rFont val="Calibri"/>
        <family val="2"/>
      </rPr>
      <t>&lt;b&gt;</t>
    </r>
    <r>
      <rPr>
        <b/>
        <sz val="11"/>
        <rFont val="Calibri"/>
        <family val="2"/>
      </rPr>
      <t>Caution:</t>
    </r>
    <r>
      <rPr>
        <sz val="11"/>
        <rFont val="Calibri"/>
        <family val="2"/>
      </rPr>
      <t>&lt;/b&gt; Hot oil under pressure.&lt;br&gt;
&lt;b&gt;</t>
    </r>
    <r>
      <rPr>
        <b/>
        <sz val="11"/>
        <rFont val="Calibri"/>
        <family val="2"/>
      </rPr>
      <t>Caution:</t>
    </r>
    <r>
      <rPr>
        <sz val="11"/>
        <rFont val="Calibri"/>
        <family val="2"/>
      </rPr>
      <t>&lt;/b&gt;</t>
    </r>
    <r>
      <rPr>
        <b/>
        <sz val="11"/>
        <rFont val="Calibri"/>
        <family val="2"/>
      </rPr>
      <t xml:space="preserve"> </t>
    </r>
    <r>
      <rPr>
        <sz val="11"/>
        <rFont val="Calibri"/>
        <family val="2"/>
      </rPr>
      <t>Do not use thread sealant on mag plugs when refitting. Refit dry only.</t>
    </r>
  </si>
  <si>
    <t>c</t>
  </si>
  <si>
    <t>d</t>
  </si>
  <si>
    <t>e</t>
  </si>
  <si>
    <t>MAGNETIC</t>
  </si>
  <si>
    <t>f</t>
  </si>
  <si>
    <t>4a</t>
  </si>
  <si>
    <t>4b</t>
  </si>
  <si>
    <t>FILTER_CUTS</t>
  </si>
  <si>
    <t>b1</t>
  </si>
  <si>
    <t>4b1</t>
  </si>
  <si>
    <t>Clean fuel tank breather relief valve, replace if required.</t>
  </si>
  <si>
    <t>Change hydraulic tank breather relief valve, replace if required.</t>
  </si>
  <si>
    <t>Drain fuel system primary filter (water separator).</t>
  </si>
  <si>
    <t>Change axle oil cooler screen.</t>
  </si>
  <si>
    <t>Check engine valve lash tune - up.</t>
  </si>
  <si>
    <t>Clean fuel tank strainer and cap, replace if required.</t>
  </si>
  <si>
    <t>Inspect radiator for excessive debris.</t>
  </si>
  <si>
    <t>LEAKS</t>
  </si>
  <si>
    <t>LEAKS_CYLINDER</t>
  </si>
  <si>
    <r>
      <t>Check the moisture indicator on the receiver/ dryer. If the indicator is pink or white, there is moisture in the system - change the receiver/ dryer.&lt;br&gt;
&lt;b&gt;</t>
    </r>
    <r>
      <rPr>
        <b/>
        <sz val="11"/>
        <rFont val="Calibri"/>
        <family val="2"/>
      </rPr>
      <t>Note:</t>
    </r>
    <r>
      <rPr>
        <sz val="11"/>
        <rFont val="Calibri"/>
        <family val="2"/>
      </rPr>
      <t>&lt;/b&gt;</t>
    </r>
    <r>
      <rPr>
        <b/>
        <sz val="11"/>
        <rFont val="Calibri"/>
        <family val="2"/>
      </rPr>
      <t xml:space="preserve"> </t>
    </r>
    <r>
      <rPr>
        <sz val="11"/>
        <rFont val="Calibri"/>
        <family val="2"/>
      </rPr>
      <t>If the receiver/ dryer is changed, the gas level must be checked.</t>
    </r>
  </si>
  <si>
    <t>a. Transmission (Leaks Visual Inspect)</t>
  </si>
  <si>
    <t>b2</t>
  </si>
  <si>
    <t>b3</t>
  </si>
  <si>
    <t>b4</t>
  </si>
  <si>
    <r>
      <t>Check brake accumulator pressure and record.&lt;br&gt;
&lt;b&gt;</t>
    </r>
    <r>
      <rPr>
        <b/>
        <sz val="11"/>
        <rFont val="Calibri"/>
        <family val="2"/>
      </rPr>
      <t>Cut-out Pressure Spec:</t>
    </r>
    <r>
      <rPr>
        <sz val="11"/>
        <rFont val="Calibri"/>
        <family val="2"/>
      </rPr>
      <t>&lt;/b&gt; 15600 ± 600 kPa (2265 ± 900 psi)&lt;br&gt;
&lt;b&gt;</t>
    </r>
    <r>
      <rPr>
        <b/>
        <sz val="11"/>
        <rFont val="Calibri"/>
        <family val="2"/>
      </rPr>
      <t>Cut-in Pressure Spec:</t>
    </r>
    <r>
      <rPr>
        <sz val="11"/>
        <rFont val="Calibri"/>
        <family val="2"/>
      </rPr>
      <t>&lt;/b&gt; 9400 ± 600 kPa (1362 ± 88 psi)</t>
    </r>
  </si>
  <si>
    <r>
      <t>Check brake disc stack heights and record result below.&lt;br&gt;
&lt;b&gt;</t>
    </r>
    <r>
      <rPr>
        <b/>
        <sz val="11"/>
        <color rgb="FF000000"/>
        <rFont val="Calibri"/>
        <family val="2"/>
      </rPr>
      <t>CAT measurement gauge</t>
    </r>
    <r>
      <rPr>
        <sz val="11"/>
        <color rgb="FF000000"/>
        <rFont val="Calibri"/>
        <family val="2"/>
      </rPr>
      <t xml:space="preserve"> ***&lt;/b&gt;&lt;br&gt;
Record Piston movement measurement (mm):&lt;br&gt;
Follow OEM Manual (CAT SENR1494) Remove air from the hydraulic brake system after measuring brake stack heights.&lt;br&gt;
&lt;b&gt;</t>
    </r>
    <r>
      <rPr>
        <b/>
        <sz val="11"/>
        <color rgb="FF000000"/>
        <rFont val="Calibri"/>
        <family val="2"/>
      </rPr>
      <t>Spec:</t>
    </r>
    <r>
      <rPr>
        <sz val="11"/>
        <color rgb="FF000000"/>
        <rFont val="Calibri"/>
        <family val="2"/>
      </rPr>
      <t>&lt;/b&gt; Brake assembly to be rebuilt if piston travel exceeds:&lt;br&gt;
Max front brake piston travel 7.81 mm.&lt;br&gt;
Max rear brake piston travel 7.81 mm.&lt;br&gt;
&lt;b&gt;</t>
    </r>
    <r>
      <rPr>
        <b/>
        <sz val="11"/>
        <color rgb="FF000000"/>
        <rFont val="Calibri"/>
        <family val="2"/>
      </rPr>
      <t>Birrana measurement gauge</t>
    </r>
    <r>
      <rPr>
        <sz val="11"/>
        <color rgb="FF000000"/>
        <rFont val="Calibri"/>
        <family val="2"/>
      </rPr>
      <t xml:space="preserve"> ***&lt;/b&gt;&lt;br&gt;
Record % Remaining: Follow Birrana procedure:&lt;br&gt;
Brakes do not required bleeding after reading Birrana gauge. Compare top of sleeve to corresponding wear band.&lt;br&gt;
&lt;b&gt;</t>
    </r>
    <r>
      <rPr>
        <b/>
        <sz val="11"/>
        <color rgb="FF000000"/>
        <rFont val="Calibri"/>
        <family val="2"/>
      </rPr>
      <t>Note:</t>
    </r>
    <r>
      <rPr>
        <sz val="11"/>
        <color rgb="FF000000"/>
        <rFont val="Calibri"/>
        <family val="2"/>
      </rPr>
      <t>&lt;/b&gt; Each band corresponds to 20% brake wear. If the sleeve is flush with the bottom of the castellations, the brake has 0% life remaining (completely worn). If the sleeve is flush with the top of the castellations (aligned to the top of the band 5), the brake has 100% life remaining (brand new).&lt;br&gt;
&lt;b&gt;</t>
    </r>
    <r>
      <rPr>
        <b/>
        <sz val="11"/>
        <color rgb="FF000000"/>
        <rFont val="Calibri"/>
        <family val="2"/>
      </rPr>
      <t>Spec:</t>
    </r>
    <r>
      <rPr>
        <sz val="11"/>
        <color rgb="FF000000"/>
        <rFont val="Calibri"/>
        <family val="2"/>
      </rPr>
      <t>&lt;/b&gt; Brake assembly to be rebuilt if % life remaining is less than 20%.</t>
    </r>
  </si>
  <si>
    <r>
      <t xml:space="preserve">Check service brake system - brake control valve.&lt;br&gt;
</t>
    </r>
    <r>
      <rPr>
        <sz val="11"/>
        <rFont val="Calibri"/>
        <family val="2"/>
      </rPr>
      <t>&lt;b&gt;</t>
    </r>
    <r>
      <rPr>
        <b/>
        <sz val="11"/>
        <rFont val="Calibri"/>
        <family val="2"/>
      </rPr>
      <t>Spec:</t>
    </r>
    <r>
      <rPr>
        <sz val="11"/>
        <rFont val="Calibri"/>
        <family val="2"/>
      </rPr>
      <t>&lt;/b&gt; 5600 ± 430kPa (810 ± 62 psi).</t>
    </r>
  </si>
  <si>
    <t>Check attachment condition, wear plates and working attachment.</t>
  </si>
  <si>
    <t>Check attachment hinge and lift arm clearance shims.</t>
  </si>
  <si>
    <r>
      <t>Check tyre pressures and record values.&lt;br&gt;
&lt;b&gt;</t>
    </r>
    <r>
      <rPr>
        <b/>
        <sz val="11"/>
        <rFont val="Calibri"/>
        <family val="2"/>
      </rPr>
      <t>Spec:</t>
    </r>
    <r>
      <rPr>
        <sz val="11"/>
        <rFont val="Calibri"/>
        <family val="2"/>
      </rPr>
      <t>&lt;/b&gt;</t>
    </r>
    <r>
      <rPr>
        <b/>
        <sz val="11"/>
        <rFont val="Calibri"/>
        <family val="2"/>
      </rPr>
      <t xml:space="preserve"> </t>
    </r>
    <r>
      <rPr>
        <sz val="11"/>
        <rFont val="Calibri"/>
        <family val="2"/>
      </rPr>
      <t>Refer to site recommendations</t>
    </r>
  </si>
  <si>
    <t>PRESSURE_INPUT</t>
  </si>
  <si>
    <r>
      <t>Ensure batteries have been cleaned with fresh water &lt;b&gt;</t>
    </r>
    <r>
      <rPr>
        <b/>
        <sz val="11"/>
        <rFont val="Calibri"/>
        <family val="2"/>
      </rPr>
      <t>BEFORE</t>
    </r>
    <r>
      <rPr>
        <sz val="11"/>
        <rFont val="Calibri"/>
        <family val="2"/>
      </rPr>
      <t>&lt;/b&gt; conducting battery maintenance checks.</t>
    </r>
  </si>
  <si>
    <t xml:space="preserve">Inspect batteries fitted to machine meets OR exceed OEM recommended specifications.
</t>
  </si>
  <si>
    <t>BATTERY_CCA</t>
  </si>
  <si>
    <r>
      <t>&lt;b&gt;</t>
    </r>
    <r>
      <rPr>
        <b/>
        <sz val="11"/>
        <rFont val="Calibri"/>
        <family val="2"/>
      </rPr>
      <t>NOTE:</t>
    </r>
    <r>
      <rPr>
        <sz val="11"/>
        <rFont val="Calibri"/>
        <family val="2"/>
      </rPr>
      <t>&lt;/b&gt;</t>
    </r>
    <r>
      <rPr>
        <b/>
        <sz val="11"/>
        <rFont val="Calibri"/>
        <family val="2"/>
      </rPr>
      <t xml:space="preserve"> </t>
    </r>
    <r>
      <rPr>
        <sz val="11"/>
        <rFont val="Calibri"/>
        <family val="2"/>
      </rPr>
      <t xml:space="preserve">Refer to the IMS: </t>
    </r>
    <r>
      <rPr>
        <b/>
        <u/>
        <sz val="11"/>
        <color theme="4"/>
        <rFont val="Calibri"/>
        <family val="2"/>
      </rPr>
      <t>BA-PL-R53</t>
    </r>
    <r>
      <rPr>
        <sz val="11"/>
        <rFont val="Calibri"/>
        <family val="2"/>
      </rPr>
      <t xml:space="preserve"> - Battery Reference Guide.</t>
    </r>
  </si>
  <si>
    <r>
      <t xml:space="preserve">Inspect the battery case for obvious signs of physical damage or warpage.&lt;br&gt;
</t>
    </r>
    <r>
      <rPr>
        <u/>
        <sz val="11"/>
        <rFont val="Calibri"/>
        <family val="2"/>
      </rPr>
      <t>&lt;b&gt;&lt;u&gt;</t>
    </r>
    <r>
      <rPr>
        <b/>
        <u/>
        <sz val="11"/>
        <rFont val="Calibri"/>
        <family val="2"/>
      </rPr>
      <t>REPLACE IF ANY DAMAGE FOUND</t>
    </r>
    <r>
      <rPr>
        <u/>
        <sz val="11"/>
        <rFont val="Calibri"/>
        <family val="2"/>
      </rPr>
      <t>&lt;/u&gt;</t>
    </r>
    <r>
      <rPr>
        <sz val="11"/>
        <rFont val="Calibri"/>
        <family val="2"/>
      </rPr>
      <t>&lt;/b&gt;.</t>
    </r>
  </si>
  <si>
    <r>
      <rPr>
        <sz val="11"/>
        <rFont val="Calibri"/>
        <family val="2"/>
      </rPr>
      <t>&lt;b&gt;</t>
    </r>
    <r>
      <rPr>
        <b/>
        <sz val="11"/>
        <rFont val="Calibri"/>
        <family val="2"/>
      </rPr>
      <t>NON-Maintenance Free Batteries ONLY:</t>
    </r>
    <r>
      <rPr>
        <sz val="11"/>
        <rFont val="Calibri"/>
        <family val="2"/>
      </rPr>
      <t>&lt;/b&gt;&lt;br&gt;</t>
    </r>
    <r>
      <rPr>
        <b/>
        <sz val="11"/>
        <rFont val="Calibri"/>
        <family val="2"/>
      </rPr>
      <t xml:space="preserve">
</t>
    </r>
    <r>
      <rPr>
        <sz val="11"/>
        <rFont val="Calibri"/>
        <family val="2"/>
      </rPr>
      <t xml:space="preserve">Check electrolyte levels to ensure that fluid levels are over the top of battery plates. If necessary, top up using distilled or demineralised water.  </t>
    </r>
  </si>
  <si>
    <t>BATTERY</t>
  </si>
  <si>
    <r>
      <t xml:space="preserve">Check cylinder(s) - Check pressure in correct range.&lt;br&gt;
</t>
    </r>
    <r>
      <rPr>
        <sz val="11"/>
        <rFont val="Calibri"/>
        <family val="2"/>
      </rPr>
      <t>&lt;b&gt;</t>
    </r>
    <r>
      <rPr>
        <b/>
        <sz val="11"/>
        <rFont val="Calibri"/>
        <family val="2"/>
      </rPr>
      <t>Note:</t>
    </r>
    <r>
      <rPr>
        <sz val="11"/>
        <rFont val="Calibri"/>
        <family val="2"/>
      </rPr>
      <t>&lt;/b&gt; Pressure must be 1600kpa ± 100kpa.</t>
    </r>
  </si>
  <si>
    <t>ID CBM Parameter</t>
  </si>
  <si>
    <t>ID Component</t>
  </si>
  <si>
    <t>ID Type Parameter</t>
  </si>
  <si>
    <t>CBM Group</t>
  </si>
  <si>
    <t>Area CBM</t>
  </si>
  <si>
    <t>Model</t>
  </si>
  <si>
    <t>PS Type</t>
  </si>
  <si>
    <t>Task Number</t>
  </si>
  <si>
    <t>No Detail</t>
  </si>
  <si>
    <t>CBM Parameter</t>
  </si>
  <si>
    <t>Parameter</t>
  </si>
  <si>
    <t>Value Min</t>
  </si>
  <si>
    <t>Value Max</t>
  </si>
  <si>
    <t>UOM</t>
  </si>
  <si>
    <t>Status Converter</t>
  </si>
  <si>
    <t>Status Converter Description</t>
  </si>
  <si>
    <t>Status</t>
  </si>
  <si>
    <t>Status Description</t>
  </si>
  <si>
    <t>Start Date</t>
  </si>
  <si>
    <t>End Date</t>
  </si>
  <si>
    <t>AXLES-CAXWGFL</t>
  </si>
  <si>
    <t>CAT GAUGE</t>
  </si>
  <si>
    <t>NULL</t>
  </si>
  <si>
    <t>930G</t>
  </si>
  <si>
    <t>2000 hrs</t>
  </si>
  <si>
    <t>mm</t>
  </si>
  <si>
    <t>A</t>
  </si>
  <si>
    <t>NORMAL</t>
  </si>
  <si>
    <t>01.01.2022</t>
  </si>
  <si>
    <t>31.12.9999</t>
  </si>
  <si>
    <t>B</t>
  </si>
  <si>
    <t>MONITOR</t>
  </si>
  <si>
    <t>C</t>
  </si>
  <si>
    <t>CAUTION</t>
  </si>
  <si>
    <t>X</t>
  </si>
  <si>
    <t>CRITICAL</t>
  </si>
  <si>
    <t>AXLES-CAXWGFR</t>
  </si>
  <si>
    <t>PWTRN-CAXWGRL</t>
  </si>
  <si>
    <t>PWTRN-CAXWGRR</t>
  </si>
  <si>
    <t>BIRRANA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</si>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</sst>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x14ac:knownFonts="1">
    <font>
      <sz val="11"/>
      <name val="Calibri"/>
    </font>
    <font>
      <sz val="11"/>
      <color theme="1"/>
      <name val="Calibri"/>
      <family val="2"/>
      <scheme val="minor"/>
    </font>
    <font>
      <sz val="11"/>
      <color theme="1"/>
      <name val="Calibri"/>
      <family val="2"/>
      <scheme val="minor"/>
    </font>
    <font>
      <b/>
      <sz val="11"/>
      <name val="Calibri"/>
      <family val="2"/>
    </font>
    <font>
      <b/>
      <sz val="11"/>
      <color theme="1"/>
      <name val="Calibri"/>
      <family val="2"/>
      <scheme val="minor"/>
    </font>
    <font>
      <sz val="11"/>
      <name val="Calibri"/>
      <family val="2"/>
      <scheme val="minor"/>
    </font>
    <font>
      <sz val="11"/>
      <name val="Calibri"/>
      <family val="2"/>
    </font>
    <font>
      <b/>
      <u/>
      <sz val="11"/>
      <color theme="4"/>
      <name val="Calibri"/>
      <family val="2"/>
    </font>
    <font>
      <sz val="11"/>
      <color theme="1"/>
      <name val="Calibri"/>
      <family val="2"/>
    </font>
    <font>
      <sz val="14"/>
      <color theme="0"/>
      <name val="Amasis MT Pro Medium"/>
      <family val="1"/>
    </font>
    <font>
      <b/>
      <sz val="12"/>
      <color theme="1"/>
      <name val="Wingdings"/>
      <charset val="2"/>
    </font>
    <font>
      <sz val="11"/>
      <color rgb="FF303133"/>
      <name val="Public sans"/>
    </font>
    <font>
      <u/>
      <sz val="11"/>
      <color rgb="FF00B0F0"/>
      <name val="Public sans"/>
    </font>
    <font>
      <b/>
      <sz val="12"/>
      <color theme="0"/>
      <name val="Amasis MT Pro Medium"/>
      <family val="1"/>
    </font>
    <font>
      <b/>
      <sz val="14"/>
      <color theme="1"/>
      <name val="Amasis MT Pro Medium"/>
      <family val="1"/>
    </font>
    <font>
      <sz val="36"/>
      <name val="Calibri"/>
      <family val="2"/>
    </font>
    <font>
      <sz val="11"/>
      <color rgb="FF000000"/>
      <name val="Calibri"/>
      <family val="2"/>
    </font>
    <font>
      <sz val="14"/>
      <name val="Amasis MT Pro Medium"/>
      <family val="1"/>
    </font>
    <font>
      <b/>
      <u/>
      <sz val="11"/>
      <name val="Calibri"/>
      <family val="2"/>
    </font>
    <font>
      <sz val="14"/>
      <color theme="0"/>
      <name val="Wingdings"/>
      <charset val="2"/>
    </font>
    <font>
      <b/>
      <sz val="14"/>
      <name val="Wingdings"/>
      <charset val="2"/>
    </font>
    <font>
      <sz val="14"/>
      <name val="Calibri Light"/>
      <family val="2"/>
      <scheme val="major"/>
    </font>
    <font>
      <b/>
      <sz val="14"/>
      <name val="Calibri Light"/>
      <family val="2"/>
      <scheme val="major"/>
    </font>
    <font>
      <sz val="14"/>
      <color theme="0"/>
      <name val="Calibri Light"/>
      <family val="2"/>
      <scheme val="major"/>
    </font>
    <font>
      <sz val="12"/>
      <name val="Calibri Light"/>
      <family val="2"/>
      <scheme val="major"/>
    </font>
    <font>
      <b/>
      <sz val="12"/>
      <name val="Calibri Light"/>
      <family val="2"/>
      <scheme val="major"/>
    </font>
    <font>
      <sz val="14"/>
      <color rgb="FFFF0000"/>
      <name val="Wingdings"/>
      <charset val="2"/>
    </font>
    <font>
      <sz val="14"/>
      <name val="Calibri Light"/>
      <family val="2"/>
    </font>
    <font>
      <sz val="14"/>
      <name val="Calibri"/>
      <family val="2"/>
    </font>
    <font>
      <b/>
      <sz val="14"/>
      <name val="Calibri"/>
      <family val="2"/>
    </font>
    <font>
      <u/>
      <sz val="11"/>
      <color rgb="FF303133"/>
      <name val="Public sans"/>
    </font>
    <font>
      <b/>
      <u/>
      <sz val="11"/>
      <color rgb="FF0000FF"/>
      <name val="Calibri"/>
      <family val="2"/>
    </font>
    <font>
      <b/>
      <sz val="14"/>
      <color theme="1"/>
      <name val="Calibri"/>
      <family val="2"/>
    </font>
    <font>
      <sz val="14"/>
      <color theme="0"/>
      <name val="Calibri"/>
      <family val="2"/>
    </font>
    <font>
      <sz val="10"/>
      <name val="Calibri"/>
      <family val="2"/>
      <scheme val="minor"/>
    </font>
    <font>
      <sz val="10"/>
      <name val="Arial"/>
      <family val="2"/>
    </font>
    <font>
      <b/>
      <sz val="11"/>
      <name val="Arial"/>
      <family val="2"/>
    </font>
    <font>
      <b/>
      <sz val="10"/>
      <name val="Arial"/>
      <family val="2"/>
    </font>
    <font>
      <sz val="11"/>
      <color rgb="FF000000"/>
      <name val="Calibri"/>
      <family val="2"/>
      <scheme val="minor"/>
    </font>
    <font>
      <b/>
      <sz val="11"/>
      <color rgb="FF000000"/>
      <name val="Calibri"/>
      <family val="2"/>
      <scheme val="minor"/>
    </font>
    <font>
      <b/>
      <sz val="11"/>
      <color theme="1"/>
      <name val="Amasis MT Pro Medium"/>
      <family val="1"/>
    </font>
    <font>
      <u/>
      <sz val="11"/>
      <name val="Calibri"/>
      <family val="2"/>
    </font>
    <font>
      <b/>
      <sz val="11"/>
      <color rgb="FF000000"/>
      <name val="Calibri"/>
      <family val="2"/>
    </font>
    <font>
      <sz val="10"/>
      <color rgb="FF000000"/>
      <name val="Calibri"/>
      <family val="2"/>
      <scheme val="minor"/>
    </font>
    <font>
      <sz val="10"/>
      <color rgb="FF000000"/>
      <name val="Arial"/>
      <family val="2"/>
    </font>
    <font>
      <b/>
      <sz val="10"/>
      <color rgb="FF000000"/>
      <name val="Arial"/>
      <family val="2"/>
    </font>
    <font>
      <b/>
      <sz val="11"/>
      <color theme="1"/>
      <name val="Calibri"/>
      <family val="2"/>
    </font>
  </fonts>
  <fills count="22">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FF0000"/>
        <bgColor indexed="64"/>
      </patternFill>
    </fill>
    <fill>
      <patternFill patternType="solid">
        <fgColor theme="9"/>
        <bgColor indexed="64"/>
      </patternFill>
    </fill>
    <fill>
      <patternFill patternType="solid">
        <fgColor theme="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0"/>
        <bgColor indexed="64"/>
      </patternFill>
    </fill>
    <fill>
      <patternFill patternType="solid">
        <fgColor theme="0" tint="-0.499984740745262"/>
        <bgColor indexed="64"/>
      </patternFill>
    </fill>
    <fill>
      <patternFill patternType="solid">
        <fgColor rgb="FFBDD7EE"/>
        <bgColor rgb="FF000000"/>
      </patternFill>
    </fill>
    <fill>
      <patternFill patternType="solid">
        <fgColor rgb="FF92D050"/>
        <bgColor rgb="FF000000"/>
      </patternFill>
    </fill>
    <fill>
      <patternFill patternType="solid">
        <fgColor theme="6" tint="0.59999389629810485"/>
        <bgColor indexed="64"/>
      </patternFill>
    </fill>
    <fill>
      <patternFill patternType="solid">
        <fgColor rgb="FFE8E8E8"/>
        <bgColor rgb="FFE8E8E8"/>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7">
    <xf numFmtId="0" fontId="0" fillId="0" borderId="0"/>
    <xf numFmtId="0" fontId="6" fillId="0" borderId="0"/>
    <xf numFmtId="0" fontId="2" fillId="0" borderId="0"/>
    <xf numFmtId="0" fontId="1" fillId="0" borderId="0"/>
    <xf numFmtId="0" fontId="6" fillId="0" borderId="0"/>
    <xf numFmtId="0" fontId="38" fillId="0" borderId="0"/>
    <xf numFmtId="0" fontId="38" fillId="0" borderId="0"/>
  </cellStyleXfs>
  <cellXfs count="405">
    <xf numFmtId="0" fontId="0" fillId="0" borderId="0" xfId="0"/>
    <xf numFmtId="0" fontId="6" fillId="0" borderId="0" xfId="1"/>
    <xf numFmtId="0" fontId="6" fillId="0" borderId="0" xfId="1" applyAlignment="1">
      <alignment horizontal="left" vertical="center"/>
    </xf>
    <xf numFmtId="0" fontId="9" fillId="2" borderId="0" xfId="1" applyFont="1" applyFill="1" applyAlignment="1">
      <alignment horizontal="left" vertical="center"/>
    </xf>
    <xf numFmtId="0" fontId="9" fillId="0" borderId="0" xfId="1" applyFont="1" applyAlignment="1">
      <alignment horizontal="left" vertical="center"/>
    </xf>
    <xf numFmtId="0" fontId="6" fillId="0" borderId="0" xfId="1" applyAlignment="1">
      <alignment horizontal="left" vertical="center" wrapText="1"/>
    </xf>
    <xf numFmtId="0" fontId="17" fillId="3" borderId="0" xfId="1" applyFont="1" applyFill="1" applyAlignment="1">
      <alignment horizontal="left" vertical="center"/>
    </xf>
    <xf numFmtId="0" fontId="6" fillId="0" borderId="0" xfId="1" applyAlignment="1">
      <alignment horizontal="center" vertical="center"/>
    </xf>
    <xf numFmtId="0" fontId="5" fillId="0" borderId="0" xfId="1" applyFont="1" applyAlignment="1">
      <alignment horizontal="left" vertical="center"/>
    </xf>
    <xf numFmtId="0" fontId="8" fillId="0" borderId="0" xfId="1" applyFont="1" applyAlignment="1">
      <alignment horizontal="left" vertical="center"/>
    </xf>
    <xf numFmtId="0" fontId="17" fillId="0" borderId="0" xfId="1" applyFont="1" applyAlignment="1">
      <alignment horizontal="left" vertical="center"/>
    </xf>
    <xf numFmtId="0" fontId="14" fillId="0" borderId="0" xfId="1" applyFont="1" applyAlignment="1">
      <alignment horizontal="center" vertical="center" wrapText="1"/>
    </xf>
    <xf numFmtId="0" fontId="20" fillId="0" borderId="0" xfId="1" applyFont="1" applyAlignment="1">
      <alignment horizontal="left" vertical="center"/>
    </xf>
    <xf numFmtId="0" fontId="9" fillId="2" borderId="1" xfId="1" applyFont="1" applyFill="1" applyBorder="1" applyAlignment="1">
      <alignment horizontal="center" vertical="center" wrapText="1"/>
    </xf>
    <xf numFmtId="1" fontId="19" fillId="2" borderId="1" xfId="1" applyNumberFormat="1" applyFont="1" applyFill="1" applyBorder="1" applyAlignment="1">
      <alignment horizontal="center" vertical="center" wrapText="1"/>
    </xf>
    <xf numFmtId="0" fontId="10" fillId="0" borderId="1" xfId="0" applyFont="1" applyBorder="1" applyAlignment="1">
      <alignment horizontal="center" vertical="center"/>
    </xf>
    <xf numFmtId="0" fontId="9" fillId="2" borderId="1" xfId="1" applyFont="1" applyFill="1" applyBorder="1" applyAlignment="1">
      <alignment horizontal="left" vertical="center"/>
    </xf>
    <xf numFmtId="49" fontId="9" fillId="2" borderId="1" xfId="1" applyNumberFormat="1" applyFont="1" applyFill="1" applyBorder="1" applyAlignment="1">
      <alignment horizontal="left" vertical="center" wrapText="1"/>
    </xf>
    <xf numFmtId="0" fontId="6" fillId="0" borderId="1" xfId="1" applyBorder="1"/>
    <xf numFmtId="0" fontId="6" fillId="0" borderId="1" xfId="1" applyBorder="1" applyAlignment="1">
      <alignment horizontal="left" vertical="center" wrapText="1"/>
    </xf>
    <xf numFmtId="0" fontId="6" fillId="5" borderId="1" xfId="1" applyFill="1" applyBorder="1" applyAlignment="1">
      <alignment horizontal="left" vertical="center" wrapText="1"/>
    </xf>
    <xf numFmtId="0" fontId="11" fillId="0" borderId="1" xfId="1" applyFont="1" applyBorder="1" applyAlignment="1">
      <alignment vertical="center" wrapText="1"/>
    </xf>
    <xf numFmtId="0" fontId="9" fillId="0" borderId="1" xfId="1" applyFont="1" applyBorder="1" applyAlignment="1">
      <alignment horizontal="left" vertical="center"/>
    </xf>
    <xf numFmtId="0" fontId="16" fillId="0" borderId="1" xfId="1" applyFont="1" applyBorder="1"/>
    <xf numFmtId="0" fontId="16" fillId="0" borderId="1" xfId="1" applyFont="1" applyBorder="1" applyAlignment="1">
      <alignment vertical="center" wrapText="1"/>
    </xf>
    <xf numFmtId="0" fontId="17" fillId="3" borderId="1" xfId="1" applyFont="1" applyFill="1" applyBorder="1" applyAlignment="1">
      <alignment horizontal="left" vertical="center" wrapText="1"/>
    </xf>
    <xf numFmtId="0" fontId="6" fillId="0" borderId="1" xfId="1" applyBorder="1" applyAlignment="1">
      <alignment horizontal="left" vertical="center"/>
    </xf>
    <xf numFmtId="49" fontId="6" fillId="0" borderId="1" xfId="1" applyNumberFormat="1" applyBorder="1" applyAlignment="1">
      <alignment horizontal="left" vertical="center" wrapText="1"/>
    </xf>
    <xf numFmtId="0" fontId="6" fillId="0" borderId="1" xfId="1" applyBorder="1" applyAlignment="1">
      <alignment horizontal="left" vertical="top" wrapText="1"/>
    </xf>
    <xf numFmtId="0" fontId="6" fillId="0" borderId="1" xfId="1" applyBorder="1" applyAlignment="1">
      <alignment vertical="center" wrapText="1"/>
    </xf>
    <xf numFmtId="0" fontId="5" fillId="0" borderId="1" xfId="1" applyFont="1" applyBorder="1" applyAlignment="1">
      <alignment horizontal="left" vertical="center"/>
    </xf>
    <xf numFmtId="0" fontId="5" fillId="0" borderId="1" xfId="1" applyFont="1" applyBorder="1" applyAlignment="1">
      <alignment horizontal="left" vertical="center" wrapText="1"/>
    </xf>
    <xf numFmtId="0" fontId="5" fillId="0" borderId="1" xfId="0" applyFont="1" applyBorder="1" applyAlignment="1">
      <alignment horizontal="left" vertical="center"/>
    </xf>
    <xf numFmtId="49" fontId="5" fillId="0" borderId="1" xfId="1" applyNumberFormat="1" applyFont="1" applyBorder="1" applyAlignment="1">
      <alignment horizontal="left" vertical="center" wrapText="1"/>
    </xf>
    <xf numFmtId="0" fontId="0" fillId="0" borderId="1" xfId="0" applyBorder="1" applyAlignment="1">
      <alignment horizontal="left" vertical="center"/>
    </xf>
    <xf numFmtId="0" fontId="6" fillId="0" borderId="1" xfId="1" applyBorder="1" applyAlignment="1">
      <alignment vertical="top" wrapText="1"/>
    </xf>
    <xf numFmtId="0" fontId="22" fillId="0" borderId="0" xfId="1" applyFont="1" applyAlignment="1">
      <alignment horizontal="left" vertical="center"/>
    </xf>
    <xf numFmtId="0" fontId="0" fillId="0" borderId="1" xfId="1" applyFont="1" applyBorder="1"/>
    <xf numFmtId="0" fontId="0" fillId="0" borderId="5" xfId="0" applyBorder="1" applyAlignment="1">
      <alignment horizontal="left" vertical="center" wrapText="1"/>
    </xf>
    <xf numFmtId="0" fontId="0" fillId="0" borderId="6" xfId="1" applyFont="1" applyBorder="1" applyAlignment="1">
      <alignment horizontal="left" vertical="center"/>
    </xf>
    <xf numFmtId="0" fontId="15" fillId="0" borderId="6" xfId="1" applyFont="1" applyBorder="1" applyAlignment="1">
      <alignment vertical="center"/>
    </xf>
    <xf numFmtId="0" fontId="9" fillId="2" borderId="7" xfId="1" applyFont="1" applyFill="1" applyBorder="1" applyAlignment="1">
      <alignment horizontal="left" vertical="center"/>
    </xf>
    <xf numFmtId="0" fontId="9" fillId="2" borderId="8" xfId="1" applyFont="1" applyFill="1" applyBorder="1" applyAlignment="1">
      <alignment horizontal="center" vertical="center" wrapText="1"/>
    </xf>
    <xf numFmtId="0" fontId="0" fillId="0" borderId="7" xfId="1" applyFont="1" applyBorder="1"/>
    <xf numFmtId="0" fontId="10" fillId="0" borderId="8" xfId="0" applyFont="1" applyBorder="1" applyAlignment="1">
      <alignment horizontal="center" vertical="center"/>
    </xf>
    <xf numFmtId="0" fontId="0" fillId="0" borderId="9" xfId="1" applyFont="1" applyBorder="1"/>
    <xf numFmtId="0" fontId="0" fillId="0" borderId="10" xfId="1" applyFont="1" applyBorder="1"/>
    <xf numFmtId="0" fontId="6" fillId="0" borderId="10" xfId="1" applyBorder="1" applyAlignment="1">
      <alignment horizontal="left" vertical="center"/>
    </xf>
    <xf numFmtId="0" fontId="6" fillId="0" borderId="10" xfId="1" applyBorder="1" applyAlignment="1">
      <alignment horizontal="left" vertical="center" wrapText="1"/>
    </xf>
    <xf numFmtId="0" fontId="6" fillId="5" borderId="10" xfId="1" applyFill="1" applyBorder="1" applyAlignment="1">
      <alignment horizontal="left" vertical="center" wrapText="1"/>
    </xf>
    <xf numFmtId="1" fontId="19" fillId="2" borderId="10" xfId="1" applyNumberFormat="1" applyFont="1" applyFill="1" applyBorder="1" applyAlignment="1">
      <alignment horizontal="center" vertical="center" wrapText="1"/>
    </xf>
    <xf numFmtId="0" fontId="9" fillId="2" borderId="4" xfId="1" applyFont="1" applyFill="1" applyBorder="1" applyAlignment="1">
      <alignment horizontal="center" vertical="center" wrapText="1"/>
    </xf>
    <xf numFmtId="1" fontId="19" fillId="0" borderId="4" xfId="1" applyNumberFormat="1" applyFont="1" applyBorder="1" applyAlignment="1">
      <alignment horizontal="center" vertical="center" wrapText="1"/>
    </xf>
    <xf numFmtId="0" fontId="13" fillId="0" borderId="4" xfId="0" applyFont="1" applyBorder="1" applyAlignment="1">
      <alignment horizontal="center" vertical="center" wrapText="1"/>
    </xf>
    <xf numFmtId="1" fontId="19" fillId="0" borderId="12" xfId="1" applyNumberFormat="1" applyFont="1" applyBorder="1" applyAlignment="1">
      <alignment horizontal="center" vertical="center" wrapText="1"/>
    </xf>
    <xf numFmtId="0" fontId="6" fillId="0" borderId="8" xfId="1" applyBorder="1" applyAlignment="1">
      <alignment horizontal="center" vertical="center"/>
    </xf>
    <xf numFmtId="0" fontId="16" fillId="0" borderId="8" xfId="1" applyFont="1" applyBorder="1" applyAlignment="1">
      <alignment horizontal="center" vertical="center" wrapText="1"/>
    </xf>
    <xf numFmtId="0" fontId="5" fillId="0" borderId="8" xfId="1" applyFont="1" applyBorder="1" applyAlignment="1">
      <alignment horizontal="center" vertical="center"/>
    </xf>
    <xf numFmtId="0" fontId="0" fillId="0" borderId="8" xfId="0" applyBorder="1" applyAlignment="1">
      <alignment horizontal="center" vertical="center"/>
    </xf>
    <xf numFmtId="0" fontId="6" fillId="0" borderId="11" xfId="1" applyBorder="1" applyAlignment="1">
      <alignment horizontal="center" vertical="center"/>
    </xf>
    <xf numFmtId="1" fontId="19" fillId="2" borderId="4" xfId="1" applyNumberFormat="1" applyFont="1" applyFill="1" applyBorder="1" applyAlignment="1">
      <alignment horizontal="center" vertical="center" wrapText="1"/>
    </xf>
    <xf numFmtId="1" fontId="19" fillId="2" borderId="12" xfId="1" applyNumberFormat="1" applyFont="1" applyFill="1" applyBorder="1" applyAlignment="1">
      <alignment horizontal="center" vertical="center" wrapText="1"/>
    </xf>
    <xf numFmtId="1" fontId="19" fillId="2" borderId="8" xfId="1" applyNumberFormat="1" applyFont="1" applyFill="1" applyBorder="1" applyAlignment="1">
      <alignment horizontal="center" vertical="center" wrapText="1"/>
    </xf>
    <xf numFmtId="1" fontId="19" fillId="2" borderId="11" xfId="1" applyNumberFormat="1" applyFont="1" applyFill="1" applyBorder="1" applyAlignment="1">
      <alignment horizontal="center" vertical="center" wrapText="1"/>
    </xf>
    <xf numFmtId="0" fontId="13" fillId="2" borderId="4" xfId="0" applyFont="1" applyFill="1" applyBorder="1" applyAlignment="1">
      <alignment horizontal="center" vertical="center" wrapText="1"/>
    </xf>
    <xf numFmtId="0" fontId="9" fillId="2" borderId="5" xfId="1" applyFont="1" applyFill="1" applyBorder="1" applyAlignment="1">
      <alignment horizontal="left" vertical="center"/>
    </xf>
    <xf numFmtId="0" fontId="9" fillId="2" borderId="13" xfId="1" applyFont="1" applyFill="1" applyBorder="1" applyAlignment="1">
      <alignment horizontal="left" vertical="center"/>
    </xf>
    <xf numFmtId="49" fontId="9" fillId="2" borderId="13" xfId="1" applyNumberFormat="1" applyFont="1" applyFill="1" applyBorder="1" applyAlignment="1">
      <alignment horizontal="left" vertical="center" wrapText="1"/>
    </xf>
    <xf numFmtId="0" fontId="9" fillId="2" borderId="14" xfId="1" applyFont="1" applyFill="1" applyBorder="1" applyAlignment="1">
      <alignment horizontal="center" vertical="center" wrapText="1"/>
    </xf>
    <xf numFmtId="0" fontId="9" fillId="2" borderId="15" xfId="1" applyFont="1" applyFill="1" applyBorder="1" applyAlignment="1">
      <alignment horizontal="center" vertical="center" wrapText="1"/>
    </xf>
    <xf numFmtId="0" fontId="9" fillId="2" borderId="13" xfId="1" applyFont="1" applyFill="1" applyBorder="1" applyAlignment="1">
      <alignment horizontal="center" vertical="center" wrapText="1"/>
    </xf>
    <xf numFmtId="0" fontId="14" fillId="0" borderId="16" xfId="1" applyFont="1" applyBorder="1" applyAlignment="1">
      <alignment horizontal="center" vertical="center" wrapText="1"/>
    </xf>
    <xf numFmtId="0" fontId="14" fillId="0" borderId="17" xfId="1" applyFont="1" applyBorder="1" applyAlignment="1">
      <alignment horizontal="center" vertical="center" wrapText="1"/>
    </xf>
    <xf numFmtId="0" fontId="14" fillId="7" borderId="17" xfId="1" applyFont="1" applyFill="1" applyBorder="1" applyAlignment="1">
      <alignment horizontal="center" vertical="center" wrapText="1"/>
    </xf>
    <xf numFmtId="49" fontId="14" fillId="7" borderId="17" xfId="1" applyNumberFormat="1" applyFont="1" applyFill="1" applyBorder="1" applyAlignment="1">
      <alignment horizontal="center" vertical="center" wrapText="1"/>
    </xf>
    <xf numFmtId="0" fontId="14" fillId="7" borderId="18" xfId="1" applyFont="1" applyFill="1" applyBorder="1" applyAlignment="1">
      <alignment horizontal="center" vertical="center" wrapText="1"/>
    </xf>
    <xf numFmtId="0" fontId="14" fillId="7" borderId="19" xfId="1" applyFont="1" applyFill="1" applyBorder="1" applyAlignment="1">
      <alignment horizontal="center" vertical="center" wrapText="1"/>
    </xf>
    <xf numFmtId="49" fontId="14" fillId="7" borderId="18" xfId="1" applyNumberFormat="1" applyFont="1" applyFill="1" applyBorder="1" applyAlignment="1">
      <alignment horizontal="center" vertical="center" wrapText="1"/>
    </xf>
    <xf numFmtId="0" fontId="15" fillId="0" borderId="20" xfId="1" applyFont="1" applyBorder="1" applyAlignment="1">
      <alignment vertical="center"/>
    </xf>
    <xf numFmtId="0" fontId="0" fillId="0" borderId="1" xfId="1" applyFont="1" applyBorder="1" applyAlignment="1">
      <alignment vertical="center"/>
    </xf>
    <xf numFmtId="0" fontId="0" fillId="9" borderId="7" xfId="0" applyFill="1" applyBorder="1" applyAlignment="1">
      <alignment horizontal="left" vertical="center"/>
    </xf>
    <xf numFmtId="0" fontId="15" fillId="0" borderId="6" xfId="1" applyFont="1" applyBorder="1" applyAlignment="1">
      <alignment vertical="center" wrapText="1"/>
    </xf>
    <xf numFmtId="0" fontId="11" fillId="0" borderId="1" xfId="1" applyFont="1" applyBorder="1" applyAlignment="1">
      <alignment wrapText="1"/>
    </xf>
    <xf numFmtId="0" fontId="6" fillId="0" borderId="5" xfId="0" applyFont="1" applyBorder="1" applyAlignment="1">
      <alignment horizontal="left" vertical="center" wrapText="1"/>
    </xf>
    <xf numFmtId="0" fontId="6" fillId="4" borderId="5" xfId="0" applyFont="1" applyFill="1" applyBorder="1" applyAlignment="1">
      <alignment horizontal="left" vertical="center" wrapText="1"/>
    </xf>
    <xf numFmtId="0" fontId="6" fillId="0" borderId="1" xfId="1" applyBorder="1" applyAlignment="1">
      <alignment vertical="center"/>
    </xf>
    <xf numFmtId="0" fontId="6" fillId="4" borderId="1" xfId="1" applyFill="1" applyBorder="1" applyAlignment="1">
      <alignment vertical="center" wrapText="1"/>
    </xf>
    <xf numFmtId="0" fontId="17" fillId="2" borderId="14" xfId="1" applyFont="1" applyFill="1" applyBorder="1" applyAlignment="1">
      <alignment horizontal="center" vertical="center" wrapText="1"/>
    </xf>
    <xf numFmtId="0" fontId="0" fillId="9" borderId="5" xfId="0" applyFill="1" applyBorder="1" applyAlignment="1">
      <alignment horizontal="left" vertical="center"/>
    </xf>
    <xf numFmtId="0" fontId="0" fillId="0" borderId="15" xfId="0" applyBorder="1" applyAlignment="1">
      <alignment horizontal="left" vertical="center" wrapText="1"/>
    </xf>
    <xf numFmtId="0" fontId="6" fillId="0" borderId="2" xfId="1" applyBorder="1" applyAlignment="1">
      <alignment horizontal="center" vertical="center"/>
    </xf>
    <xf numFmtId="1" fontId="19" fillId="2" borderId="2" xfId="1" applyNumberFormat="1" applyFont="1" applyFill="1" applyBorder="1" applyAlignment="1">
      <alignment horizontal="center" vertical="center" wrapText="1"/>
    </xf>
    <xf numFmtId="0" fontId="0" fillId="9" borderId="4" xfId="0" applyFill="1" applyBorder="1" applyAlignment="1">
      <alignment horizontal="left" vertical="center"/>
    </xf>
    <xf numFmtId="0" fontId="6" fillId="0" borderId="15" xfId="0" applyFont="1" applyBorder="1" applyAlignment="1">
      <alignment horizontal="left" vertical="center" wrapText="1"/>
    </xf>
    <xf numFmtId="0" fontId="11" fillId="0" borderId="1" xfId="1" applyFont="1" applyBorder="1"/>
    <xf numFmtId="0" fontId="6" fillId="0" borderId="0" xfId="0" applyFont="1"/>
    <xf numFmtId="0" fontId="0" fillId="0" borderId="1" xfId="1" applyFont="1" applyBorder="1" applyAlignment="1">
      <alignment vertical="center" wrapText="1"/>
    </xf>
    <xf numFmtId="0" fontId="21" fillId="3" borderId="1" xfId="1" applyFont="1" applyFill="1" applyBorder="1" applyAlignment="1">
      <alignment horizontal="left" vertical="center" wrapText="1"/>
    </xf>
    <xf numFmtId="1" fontId="21" fillId="0" borderId="4" xfId="1" applyNumberFormat="1" applyFont="1" applyBorder="1" applyAlignment="1">
      <alignment horizontal="center" vertical="center" wrapText="1"/>
    </xf>
    <xf numFmtId="0" fontId="21" fillId="2" borderId="4" xfId="1" applyFont="1" applyFill="1" applyBorder="1" applyAlignment="1">
      <alignment horizontal="center" vertical="center" wrapText="1"/>
    </xf>
    <xf numFmtId="49" fontId="21" fillId="2" borderId="1" xfId="1" applyNumberFormat="1" applyFont="1" applyFill="1" applyBorder="1" applyAlignment="1">
      <alignment horizontal="left" vertical="center" wrapText="1"/>
    </xf>
    <xf numFmtId="0" fontId="0" fillId="0" borderId="24" xfId="1" applyFont="1" applyBorder="1"/>
    <xf numFmtId="0" fontId="0" fillId="0" borderId="6" xfId="1" applyFont="1" applyBorder="1"/>
    <xf numFmtId="0" fontId="6" fillId="5" borderId="6" xfId="1" applyFill="1" applyBorder="1" applyAlignment="1">
      <alignment horizontal="left" vertical="center" wrapText="1"/>
    </xf>
    <xf numFmtId="0" fontId="6" fillId="0" borderId="25" xfId="1" applyBorder="1" applyAlignment="1">
      <alignment horizontal="center" vertical="center"/>
    </xf>
    <xf numFmtId="1" fontId="19" fillId="2" borderId="26" xfId="1" applyNumberFormat="1" applyFont="1" applyFill="1" applyBorder="1" applyAlignment="1">
      <alignment horizontal="center" vertical="center" wrapText="1"/>
    </xf>
    <xf numFmtId="1" fontId="19" fillId="2" borderId="6" xfId="1" applyNumberFormat="1" applyFont="1" applyFill="1" applyBorder="1" applyAlignment="1">
      <alignment horizontal="center" vertical="center" wrapText="1"/>
    </xf>
    <xf numFmtId="1" fontId="19" fillId="2" borderId="25" xfId="1" applyNumberFormat="1" applyFont="1" applyFill="1" applyBorder="1" applyAlignment="1">
      <alignment horizontal="center" vertical="center" wrapText="1"/>
    </xf>
    <xf numFmtId="1" fontId="19" fillId="0" borderId="26" xfId="1" applyNumberFormat="1" applyFont="1" applyBorder="1" applyAlignment="1">
      <alignment horizontal="center" vertical="center" wrapText="1"/>
    </xf>
    <xf numFmtId="1" fontId="21" fillId="0" borderId="26" xfId="1" applyNumberFormat="1" applyFont="1" applyBorder="1" applyAlignment="1">
      <alignment horizontal="center" vertical="center" wrapText="1"/>
    </xf>
    <xf numFmtId="0" fontId="13" fillId="0" borderId="3" xfId="0" applyFont="1" applyBorder="1" applyAlignment="1">
      <alignment horizontal="center" vertical="center" wrapText="1"/>
    </xf>
    <xf numFmtId="0" fontId="6" fillId="0" borderId="1" xfId="0" applyFont="1" applyBorder="1" applyAlignment="1">
      <alignment vertical="top" wrapText="1"/>
    </xf>
    <xf numFmtId="0" fontId="17" fillId="3" borderId="4" xfId="1" applyFont="1" applyFill="1" applyBorder="1" applyAlignment="1">
      <alignment horizontal="left" vertical="center" wrapText="1"/>
    </xf>
    <xf numFmtId="49" fontId="9" fillId="2" borderId="4" xfId="1" applyNumberFormat="1" applyFont="1" applyFill="1" applyBorder="1" applyAlignment="1">
      <alignment horizontal="left" vertical="center" wrapText="1"/>
    </xf>
    <xf numFmtId="0" fontId="17" fillId="2" borderId="13" xfId="1" applyFont="1" applyFill="1" applyBorder="1" applyAlignment="1">
      <alignment horizontal="center" vertical="center" wrapText="1"/>
    </xf>
    <xf numFmtId="0" fontId="22" fillId="0" borderId="27" xfId="1" applyFont="1" applyBorder="1" applyAlignment="1">
      <alignment horizontal="left" vertical="center"/>
    </xf>
    <xf numFmtId="1" fontId="21" fillId="10" borderId="4" xfId="1" applyNumberFormat="1" applyFont="1" applyFill="1" applyBorder="1" applyAlignment="1">
      <alignment horizontal="center" vertical="center" wrapText="1"/>
    </xf>
    <xf numFmtId="1" fontId="21" fillId="9" borderId="4" xfId="1" applyNumberFormat="1" applyFont="1" applyFill="1" applyBorder="1" applyAlignment="1">
      <alignment horizontal="center" vertical="center" wrapText="1"/>
    </xf>
    <xf numFmtId="1" fontId="21" fillId="4" borderId="4" xfId="1" applyNumberFormat="1" applyFont="1" applyFill="1" applyBorder="1" applyAlignment="1">
      <alignment horizontal="center" vertical="center" wrapText="1"/>
    </xf>
    <xf numFmtId="0" fontId="6" fillId="4" borderId="1" xfId="1" applyFill="1" applyBorder="1" applyAlignment="1">
      <alignment vertical="center"/>
    </xf>
    <xf numFmtId="1" fontId="23" fillId="9" borderId="8" xfId="1" applyNumberFormat="1" applyFont="1" applyFill="1" applyBorder="1" applyAlignment="1">
      <alignment horizontal="center" vertical="center" wrapText="1"/>
    </xf>
    <xf numFmtId="1" fontId="21" fillId="8" borderId="4" xfId="1" applyNumberFormat="1" applyFont="1" applyFill="1" applyBorder="1" applyAlignment="1">
      <alignment horizontal="center" vertical="center" wrapText="1"/>
    </xf>
    <xf numFmtId="0" fontId="6" fillId="4" borderId="1" xfId="1" applyFill="1" applyBorder="1"/>
    <xf numFmtId="0" fontId="6" fillId="4" borderId="1" xfId="1" applyFill="1" applyBorder="1" applyAlignment="1">
      <alignment horizontal="left" vertical="center" wrapText="1"/>
    </xf>
    <xf numFmtId="1" fontId="21" fillId="9" borderId="26" xfId="1" applyNumberFormat="1" applyFont="1" applyFill="1" applyBorder="1" applyAlignment="1">
      <alignment horizontal="center" vertical="center" wrapText="1"/>
    </xf>
    <xf numFmtId="1" fontId="21" fillId="4" borderId="12" xfId="1" applyNumberFormat="1" applyFont="1" applyFill="1" applyBorder="1" applyAlignment="1">
      <alignment horizontal="center" vertical="center" wrapText="1"/>
    </xf>
    <xf numFmtId="1" fontId="21" fillId="10" borderId="12" xfId="1" applyNumberFormat="1" applyFont="1" applyFill="1" applyBorder="1" applyAlignment="1">
      <alignment horizontal="center" vertical="center" wrapText="1"/>
    </xf>
    <xf numFmtId="0" fontId="24" fillId="10" borderId="4" xfId="0" applyFont="1" applyFill="1" applyBorder="1" applyAlignment="1">
      <alignment horizontal="center" vertical="center" wrapText="1"/>
    </xf>
    <xf numFmtId="1" fontId="19" fillId="2" borderId="3" xfId="1" applyNumberFormat="1" applyFont="1" applyFill="1" applyBorder="1" applyAlignment="1">
      <alignment horizontal="center" vertical="center" wrapText="1"/>
    </xf>
    <xf numFmtId="1" fontId="21" fillId="0" borderId="3" xfId="1" applyNumberFormat="1" applyFont="1" applyBorder="1" applyAlignment="1">
      <alignment horizontal="center" vertical="center" wrapText="1"/>
    </xf>
    <xf numFmtId="0" fontId="25" fillId="4" borderId="4"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0" fillId="11" borderId="1" xfId="1" applyFont="1" applyFill="1" applyBorder="1" applyAlignment="1">
      <alignment vertical="center"/>
    </xf>
    <xf numFmtId="0" fontId="6" fillId="11" borderId="1" xfId="1" applyFill="1" applyBorder="1" applyAlignment="1">
      <alignment vertical="center" wrapText="1"/>
    </xf>
    <xf numFmtId="0" fontId="0" fillId="11" borderId="1" xfId="1" applyFont="1" applyFill="1" applyBorder="1" applyAlignment="1">
      <alignment vertical="center" wrapText="1"/>
    </xf>
    <xf numFmtId="1" fontId="21" fillId="12" borderId="4" xfId="1" applyNumberFormat="1" applyFont="1" applyFill="1" applyBorder="1" applyAlignment="1">
      <alignment horizontal="center" vertical="center" wrapText="1"/>
    </xf>
    <xf numFmtId="1" fontId="21" fillId="13" borderId="4" xfId="1" applyNumberFormat="1" applyFont="1" applyFill="1" applyBorder="1" applyAlignment="1">
      <alignment horizontal="center" vertical="center" wrapText="1"/>
    </xf>
    <xf numFmtId="1" fontId="26" fillId="9" borderId="8" xfId="1" applyNumberFormat="1" applyFont="1" applyFill="1" applyBorder="1" applyAlignment="1">
      <alignment horizontal="center" vertical="center" wrapText="1"/>
    </xf>
    <xf numFmtId="1" fontId="19" fillId="9" borderId="8" xfId="1" applyNumberFormat="1" applyFont="1" applyFill="1" applyBorder="1" applyAlignment="1">
      <alignment horizontal="center" vertical="center" wrapText="1"/>
    </xf>
    <xf numFmtId="0" fontId="6" fillId="14" borderId="8" xfId="1" applyFill="1" applyBorder="1" applyAlignment="1">
      <alignment horizontal="center" vertical="center"/>
    </xf>
    <xf numFmtId="1" fontId="19" fillId="0" borderId="1" xfId="1" applyNumberFormat="1" applyFont="1" applyBorder="1" applyAlignment="1">
      <alignment horizontal="center" vertical="center" wrapText="1"/>
    </xf>
    <xf numFmtId="1" fontId="19" fillId="0" borderId="8" xfId="1" applyNumberFormat="1" applyFont="1" applyBorder="1" applyAlignment="1">
      <alignment horizontal="center" vertical="center" wrapText="1"/>
    </xf>
    <xf numFmtId="0" fontId="6" fillId="14" borderId="1" xfId="1" applyFill="1" applyBorder="1" applyAlignment="1">
      <alignment horizontal="left" vertical="center" wrapText="1"/>
    </xf>
    <xf numFmtId="0" fontId="9" fillId="0" borderId="13" xfId="1" applyFont="1" applyBorder="1" applyAlignment="1">
      <alignment horizontal="left" vertical="center"/>
    </xf>
    <xf numFmtId="0" fontId="17" fillId="0" borderId="1" xfId="1" applyFont="1" applyBorder="1" applyAlignment="1">
      <alignment horizontal="left" vertical="center" wrapText="1"/>
    </xf>
    <xf numFmtId="49" fontId="9" fillId="0" borderId="1" xfId="1" applyNumberFormat="1" applyFont="1" applyBorder="1" applyAlignment="1">
      <alignment horizontal="left" vertical="center" wrapText="1"/>
    </xf>
    <xf numFmtId="0" fontId="14" fillId="15" borderId="17" xfId="1" applyFont="1" applyFill="1" applyBorder="1" applyAlignment="1">
      <alignment horizontal="center" vertical="center" wrapText="1"/>
    </xf>
    <xf numFmtId="0" fontId="6" fillId="13" borderId="1" xfId="1" applyFill="1" applyBorder="1" applyAlignment="1">
      <alignment horizontal="left" vertical="center" wrapText="1"/>
    </xf>
    <xf numFmtId="0" fontId="6" fillId="14" borderId="1" xfId="1" applyFill="1" applyBorder="1" applyAlignment="1">
      <alignment vertical="center" wrapText="1"/>
    </xf>
    <xf numFmtId="49" fontId="5" fillId="14" borderId="1" xfId="1" applyNumberFormat="1" applyFont="1" applyFill="1" applyBorder="1" applyAlignment="1">
      <alignment horizontal="left" vertical="center" wrapText="1"/>
    </xf>
    <xf numFmtId="0" fontId="14" fillId="15" borderId="17" xfId="1" applyFont="1" applyFill="1" applyBorder="1" applyAlignment="1">
      <alignment horizontal="left" vertical="center" wrapText="1"/>
    </xf>
    <xf numFmtId="0" fontId="0" fillId="0" borderId="1" xfId="1" applyFont="1" applyBorder="1" applyAlignment="1">
      <alignment horizontal="left" vertical="center"/>
    </xf>
    <xf numFmtId="0" fontId="0" fillId="0" borderId="0" xfId="1" applyFont="1" applyAlignment="1">
      <alignment horizontal="left" vertical="center"/>
    </xf>
    <xf numFmtId="0" fontId="0" fillId="0" borderId="0" xfId="0" applyAlignment="1">
      <alignment horizontal="left" vertical="center"/>
    </xf>
    <xf numFmtId="0" fontId="0" fillId="0" borderId="1" xfId="1" applyFont="1" applyBorder="1" applyAlignment="1">
      <alignment horizontal="left" vertical="center" wrapText="1"/>
    </xf>
    <xf numFmtId="0" fontId="6" fillId="16" borderId="5" xfId="0" applyFont="1" applyFill="1" applyBorder="1" applyAlignment="1">
      <alignment horizontal="left" vertical="center" wrapText="1"/>
    </xf>
    <xf numFmtId="0" fontId="6" fillId="16" borderId="1" xfId="1" applyFill="1" applyBorder="1" applyAlignment="1">
      <alignment vertical="center" wrapText="1"/>
    </xf>
    <xf numFmtId="0" fontId="6" fillId="16" borderId="1" xfId="1" applyFill="1" applyBorder="1" applyAlignment="1">
      <alignment horizontal="left" vertical="center" wrapText="1"/>
    </xf>
    <xf numFmtId="0" fontId="0" fillId="16" borderId="1" xfId="1" applyFont="1" applyFill="1" applyBorder="1" applyAlignment="1">
      <alignment vertical="center"/>
    </xf>
    <xf numFmtId="0" fontId="0" fillId="16" borderId="1" xfId="1" applyFont="1" applyFill="1" applyBorder="1"/>
    <xf numFmtId="0" fontId="6" fillId="16" borderId="8" xfId="1" applyFill="1" applyBorder="1" applyAlignment="1">
      <alignment horizontal="center" vertical="center"/>
    </xf>
    <xf numFmtId="1" fontId="19" fillId="16" borderId="4" xfId="1" applyNumberFormat="1" applyFont="1" applyFill="1" applyBorder="1" applyAlignment="1">
      <alignment horizontal="center" vertical="center" wrapText="1"/>
    </xf>
    <xf numFmtId="1" fontId="19" fillId="16" borderId="1" xfId="1" applyNumberFormat="1" applyFont="1" applyFill="1" applyBorder="1" applyAlignment="1">
      <alignment horizontal="center" vertical="center" wrapText="1"/>
    </xf>
    <xf numFmtId="1" fontId="19" fillId="16" borderId="8" xfId="1" applyNumberFormat="1" applyFont="1" applyFill="1" applyBorder="1" applyAlignment="1">
      <alignment horizontal="center" vertical="center" wrapText="1"/>
    </xf>
    <xf numFmtId="0" fontId="6" fillId="16" borderId="0" xfId="1" applyFill="1" applyAlignment="1">
      <alignment horizontal="left" vertical="center"/>
    </xf>
    <xf numFmtId="0" fontId="6" fillId="17" borderId="1" xfId="1" applyFill="1" applyBorder="1" applyAlignment="1">
      <alignment horizontal="left" vertical="center" wrapText="1"/>
    </xf>
    <xf numFmtId="0" fontId="14" fillId="7" borderId="16" xfId="1" applyFont="1" applyFill="1" applyBorder="1" applyAlignment="1">
      <alignment horizontal="center" vertical="center" wrapText="1"/>
    </xf>
    <xf numFmtId="0" fontId="9" fillId="2" borderId="5" xfId="1" applyFont="1" applyFill="1" applyBorder="1" applyAlignment="1">
      <alignment horizontal="center" vertical="center" wrapText="1"/>
    </xf>
    <xf numFmtId="1" fontId="19" fillId="0" borderId="7" xfId="1" applyNumberFormat="1" applyFont="1" applyBorder="1" applyAlignment="1">
      <alignment horizontal="center" vertical="center" wrapText="1"/>
    </xf>
    <xf numFmtId="1" fontId="19" fillId="0" borderId="29" xfId="1" applyNumberFormat="1" applyFont="1" applyBorder="1" applyAlignment="1">
      <alignment horizontal="center" vertical="center" wrapText="1"/>
    </xf>
    <xf numFmtId="0" fontId="9" fillId="2" borderId="7" xfId="1" applyFont="1" applyFill="1" applyBorder="1" applyAlignment="1">
      <alignment horizontal="center" vertical="center" wrapText="1"/>
    </xf>
    <xf numFmtId="0" fontId="9" fillId="2" borderId="29" xfId="1" applyFont="1" applyFill="1" applyBorder="1" applyAlignment="1">
      <alignment horizontal="center" vertical="center" wrapText="1"/>
    </xf>
    <xf numFmtId="0" fontId="13" fillId="0" borderId="7" xfId="0" applyFont="1" applyBorder="1" applyAlignment="1">
      <alignment horizontal="center" vertical="center" wrapText="1"/>
    </xf>
    <xf numFmtId="1" fontId="21" fillId="10" borderId="29" xfId="1" applyNumberFormat="1" applyFont="1" applyFill="1" applyBorder="1" applyAlignment="1">
      <alignment horizontal="center" vertical="center" wrapText="1"/>
    </xf>
    <xf numFmtId="0" fontId="13" fillId="0" borderId="29" xfId="0" applyFont="1" applyBorder="1" applyAlignment="1">
      <alignment horizontal="center" vertical="center" wrapText="1"/>
    </xf>
    <xf numFmtId="0" fontId="25" fillId="4" borderId="29" xfId="0" applyFont="1" applyFill="1" applyBorder="1" applyAlignment="1">
      <alignment horizontal="center" vertical="center" wrapText="1"/>
    </xf>
    <xf numFmtId="0" fontId="13" fillId="9" borderId="29" xfId="0" applyFont="1" applyFill="1" applyBorder="1" applyAlignment="1">
      <alignment horizontal="center" vertical="center" wrapText="1"/>
    </xf>
    <xf numFmtId="0" fontId="24" fillId="10" borderId="29" xfId="0" applyFont="1" applyFill="1" applyBorder="1" applyAlignment="1">
      <alignment horizontal="center" vertical="center" wrapText="1"/>
    </xf>
    <xf numFmtId="0" fontId="17" fillId="3" borderId="7" xfId="1" applyFont="1" applyFill="1" applyBorder="1" applyAlignment="1">
      <alignment horizontal="left" vertical="center" wrapText="1"/>
    </xf>
    <xf numFmtId="0" fontId="17" fillId="3" borderId="8" xfId="1" applyFont="1" applyFill="1" applyBorder="1" applyAlignment="1">
      <alignment horizontal="left" vertical="center" wrapText="1"/>
    </xf>
    <xf numFmtId="1" fontId="21" fillId="0" borderId="29" xfId="1" applyNumberFormat="1" applyFont="1" applyBorder="1" applyAlignment="1">
      <alignment horizontal="center" vertical="center" wrapText="1"/>
    </xf>
    <xf numFmtId="1" fontId="21" fillId="4" borderId="29" xfId="1" applyNumberFormat="1" applyFont="1" applyFill="1" applyBorder="1" applyAlignment="1">
      <alignment horizontal="center" vertical="center" wrapText="1"/>
    </xf>
    <xf numFmtId="1" fontId="21" fillId="9" borderId="29" xfId="1" applyNumberFormat="1" applyFont="1" applyFill="1" applyBorder="1" applyAlignment="1">
      <alignment horizontal="center" vertical="center" wrapText="1"/>
    </xf>
    <xf numFmtId="0" fontId="21" fillId="2" borderId="29" xfId="1" applyFont="1" applyFill="1" applyBorder="1" applyAlignment="1">
      <alignment horizontal="center" vertical="center" wrapText="1"/>
    </xf>
    <xf numFmtId="0" fontId="21" fillId="3" borderId="8" xfId="1" applyFont="1" applyFill="1" applyBorder="1" applyAlignment="1">
      <alignment horizontal="left" vertical="center" wrapText="1"/>
    </xf>
    <xf numFmtId="1" fontId="21" fillId="0" borderId="7" xfId="1" applyNumberFormat="1" applyFont="1" applyBorder="1" applyAlignment="1">
      <alignment horizontal="center" vertical="center" wrapText="1"/>
    </xf>
    <xf numFmtId="0" fontId="21" fillId="3" borderId="7" xfId="1" applyFont="1" applyFill="1" applyBorder="1" applyAlignment="1">
      <alignment horizontal="left" vertical="center" wrapText="1"/>
    </xf>
    <xf numFmtId="1" fontId="21" fillId="12" borderId="29" xfId="1" applyNumberFormat="1" applyFont="1" applyFill="1" applyBorder="1" applyAlignment="1">
      <alignment horizontal="center" vertical="center" wrapText="1"/>
    </xf>
    <xf numFmtId="49" fontId="21" fillId="2" borderId="7" xfId="1" applyNumberFormat="1" applyFont="1" applyFill="1" applyBorder="1" applyAlignment="1">
      <alignment horizontal="left" vertical="center" wrapText="1"/>
    </xf>
    <xf numFmtId="49" fontId="21" fillId="2" borderId="8" xfId="1" applyNumberFormat="1" applyFont="1" applyFill="1" applyBorder="1" applyAlignment="1">
      <alignment horizontal="left" vertical="center" wrapText="1"/>
    </xf>
    <xf numFmtId="1" fontId="21" fillId="16" borderId="7" xfId="1" applyNumberFormat="1" applyFont="1" applyFill="1" applyBorder="1" applyAlignment="1">
      <alignment horizontal="center" vertical="center" wrapText="1"/>
    </xf>
    <xf numFmtId="1" fontId="21" fillId="0" borderId="9" xfId="1" applyNumberFormat="1" applyFont="1" applyBorder="1" applyAlignment="1">
      <alignment horizontal="center" vertical="center" wrapText="1"/>
    </xf>
    <xf numFmtId="0" fontId="6" fillId="4" borderId="8" xfId="1" applyFill="1" applyBorder="1" applyAlignment="1">
      <alignment horizontal="center" vertical="center"/>
    </xf>
    <xf numFmtId="1" fontId="27" fillId="18" borderId="4" xfId="0" applyNumberFormat="1"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28" fillId="0" borderId="0" xfId="1" applyFont="1" applyAlignment="1">
      <alignment horizontal="center" vertical="center"/>
    </xf>
    <xf numFmtId="0" fontId="29" fillId="8" borderId="0" xfId="1" applyFont="1" applyFill="1" applyAlignment="1">
      <alignment horizontal="center" vertical="center"/>
    </xf>
    <xf numFmtId="0" fontId="28" fillId="16" borderId="0" xfId="1" applyFont="1" applyFill="1" applyAlignment="1">
      <alignment horizontal="center" vertical="center"/>
    </xf>
    <xf numFmtId="0" fontId="29" fillId="0" borderId="0" xfId="1" applyFont="1" applyAlignment="1">
      <alignment horizontal="center" vertical="center" wrapText="1"/>
    </xf>
    <xf numFmtId="1" fontId="19" fillId="9" borderId="3" xfId="1" applyNumberFormat="1" applyFont="1" applyFill="1" applyBorder="1" applyAlignment="1">
      <alignment horizontal="center" vertical="center" wrapText="1"/>
    </xf>
    <xf numFmtId="1" fontId="21" fillId="0" borderId="1" xfId="1" applyNumberFormat="1" applyFont="1" applyBorder="1" applyAlignment="1">
      <alignment horizontal="center" vertical="center" wrapText="1"/>
    </xf>
    <xf numFmtId="1" fontId="21" fillId="9" borderId="1" xfId="1" applyNumberFormat="1" applyFont="1" applyFill="1" applyBorder="1" applyAlignment="1">
      <alignment horizontal="center" vertical="center" wrapText="1"/>
    </xf>
    <xf numFmtId="1" fontId="21" fillId="13" borderId="29" xfId="1" applyNumberFormat="1" applyFont="1" applyFill="1" applyBorder="1" applyAlignment="1">
      <alignment horizontal="center" vertical="center" wrapText="1"/>
    </xf>
    <xf numFmtId="0" fontId="6" fillId="13" borderId="1" xfId="1" applyFill="1" applyBorder="1" applyAlignment="1">
      <alignment vertical="center" wrapText="1"/>
    </xf>
    <xf numFmtId="0" fontId="0" fillId="11" borderId="0" xfId="0" applyFill="1"/>
    <xf numFmtId="0" fontId="21" fillId="3" borderId="4" xfId="1" applyFont="1" applyFill="1" applyBorder="1" applyAlignment="1">
      <alignment horizontal="left" vertical="center" wrapText="1"/>
    </xf>
    <xf numFmtId="49" fontId="21" fillId="2" borderId="4" xfId="1" applyNumberFormat="1" applyFont="1" applyFill="1" applyBorder="1" applyAlignment="1">
      <alignment horizontal="left" vertical="center" wrapText="1"/>
    </xf>
    <xf numFmtId="0" fontId="0" fillId="0" borderId="10" xfId="1" applyFont="1" applyBorder="1" applyAlignment="1">
      <alignment vertical="center"/>
    </xf>
    <xf numFmtId="0" fontId="0" fillId="0" borderId="0" xfId="0" applyAlignment="1">
      <alignment vertical="center" wrapText="1"/>
    </xf>
    <xf numFmtId="0" fontId="0" fillId="0" borderId="1" xfId="0" applyBorder="1"/>
    <xf numFmtId="0" fontId="0" fillId="0" borderId="1" xfId="0" applyBorder="1" applyAlignment="1">
      <alignment horizontal="left" vertical="center" wrapText="1"/>
    </xf>
    <xf numFmtId="0" fontId="28" fillId="8" borderId="22" xfId="1" applyFont="1" applyFill="1" applyBorder="1" applyAlignment="1">
      <alignment horizontal="center" vertical="center"/>
    </xf>
    <xf numFmtId="49" fontId="32" fillId="7" borderId="22" xfId="1" applyNumberFormat="1" applyFont="1" applyFill="1" applyBorder="1" applyAlignment="1">
      <alignment horizontal="center" vertical="center" wrapText="1"/>
    </xf>
    <xf numFmtId="1" fontId="33" fillId="2" borderId="3" xfId="1" applyNumberFormat="1" applyFont="1" applyFill="1" applyBorder="1" applyAlignment="1">
      <alignment horizontal="center" vertical="center" wrapText="1"/>
    </xf>
    <xf numFmtId="1" fontId="33" fillId="0" borderId="3" xfId="1" applyNumberFormat="1" applyFont="1" applyBorder="1" applyAlignment="1">
      <alignment horizontal="center" vertical="center" wrapText="1"/>
    </xf>
    <xf numFmtId="0" fontId="33" fillId="2" borderId="3" xfId="1" applyFont="1" applyFill="1" applyBorder="1" applyAlignment="1">
      <alignment horizontal="center" vertical="center" wrapText="1"/>
    </xf>
    <xf numFmtId="0" fontId="28" fillId="10" borderId="3" xfId="0" applyFont="1" applyFill="1" applyBorder="1" applyAlignment="1">
      <alignment horizontal="center" vertical="center" wrapText="1"/>
    </xf>
    <xf numFmtId="0" fontId="28" fillId="3" borderId="3" xfId="1" applyFont="1" applyFill="1" applyBorder="1" applyAlignment="1">
      <alignment horizontal="left" vertical="center" wrapText="1"/>
    </xf>
    <xf numFmtId="1" fontId="28" fillId="10" borderId="3" xfId="1" applyNumberFormat="1" applyFont="1" applyFill="1" applyBorder="1" applyAlignment="1">
      <alignment horizontal="center" vertical="center" wrapText="1"/>
    </xf>
    <xf numFmtId="1" fontId="28" fillId="0" borderId="3" xfId="1" applyNumberFormat="1" applyFont="1" applyBorder="1" applyAlignment="1">
      <alignment horizontal="center" vertical="center" wrapText="1"/>
    </xf>
    <xf numFmtId="1" fontId="28" fillId="9" borderId="3" xfId="1" applyNumberFormat="1" applyFont="1" applyFill="1" applyBorder="1" applyAlignment="1">
      <alignment horizontal="center" vertical="center" wrapText="1"/>
    </xf>
    <xf numFmtId="0" fontId="28" fillId="2" borderId="3" xfId="1" applyFont="1" applyFill="1" applyBorder="1" applyAlignment="1">
      <alignment horizontal="center" vertical="center" wrapText="1"/>
    </xf>
    <xf numFmtId="1" fontId="28" fillId="13" borderId="3" xfId="1" applyNumberFormat="1" applyFont="1" applyFill="1" applyBorder="1" applyAlignment="1">
      <alignment horizontal="center" vertical="center" wrapText="1"/>
    </xf>
    <xf numFmtId="1" fontId="28" fillId="4" borderId="3" xfId="1" applyNumberFormat="1" applyFont="1" applyFill="1" applyBorder="1" applyAlignment="1">
      <alignment horizontal="center" vertical="center" wrapText="1"/>
    </xf>
    <xf numFmtId="1" fontId="28" fillId="12" borderId="3" xfId="1" applyNumberFormat="1" applyFont="1" applyFill="1" applyBorder="1" applyAlignment="1">
      <alignment horizontal="center" vertical="center" wrapText="1"/>
    </xf>
    <xf numFmtId="1" fontId="28" fillId="8" borderId="3" xfId="1" applyNumberFormat="1" applyFont="1" applyFill="1" applyBorder="1" applyAlignment="1">
      <alignment horizontal="center" vertical="center" wrapText="1"/>
    </xf>
    <xf numFmtId="49" fontId="28" fillId="2" borderId="3" xfId="1" applyNumberFormat="1" applyFont="1" applyFill="1" applyBorder="1" applyAlignment="1">
      <alignment horizontal="left" vertical="center" wrapText="1"/>
    </xf>
    <xf numFmtId="1" fontId="28" fillId="16" borderId="3" xfId="1" applyNumberFormat="1" applyFont="1" applyFill="1" applyBorder="1" applyAlignment="1">
      <alignment horizontal="center" vertical="center" wrapText="1"/>
    </xf>
    <xf numFmtId="0" fontId="29" fillId="0" borderId="0" xfId="1" applyFont="1" applyAlignment="1">
      <alignment horizontal="left" vertical="center"/>
    </xf>
    <xf numFmtId="0" fontId="17" fillId="0" borderId="1" xfId="1" applyFont="1" applyBorder="1" applyAlignment="1">
      <alignment horizontal="left" vertical="center"/>
    </xf>
    <xf numFmtId="0" fontId="0" fillId="0" borderId="8" xfId="1" applyFont="1" applyBorder="1" applyAlignment="1">
      <alignment horizontal="center" vertical="center"/>
    </xf>
    <xf numFmtId="49" fontId="38" fillId="0" borderId="1" xfId="1" applyNumberFormat="1" applyFont="1" applyBorder="1" applyAlignment="1">
      <alignment horizontal="left" vertical="center" wrapText="1"/>
    </xf>
    <xf numFmtId="0" fontId="17" fillId="3" borderId="1" xfId="1" applyFont="1" applyFill="1" applyBorder="1" applyAlignment="1">
      <alignment horizontal="left" vertical="center"/>
    </xf>
    <xf numFmtId="0" fontId="6" fillId="13" borderId="1" xfId="1" applyFill="1" applyBorder="1" applyAlignment="1">
      <alignment vertical="top" wrapText="1"/>
    </xf>
    <xf numFmtId="0" fontId="6" fillId="4" borderId="2" xfId="1" applyFill="1" applyBorder="1" applyAlignment="1">
      <alignment horizontal="center" vertical="center"/>
    </xf>
    <xf numFmtId="49" fontId="0" fillId="0" borderId="1" xfId="1" applyNumberFormat="1" applyFont="1" applyBorder="1" applyAlignment="1">
      <alignment horizontal="left" vertical="center" wrapText="1"/>
    </xf>
    <xf numFmtId="0" fontId="0" fillId="0" borderId="1" xfId="1" applyFont="1" applyBorder="1" applyAlignment="1">
      <alignment vertical="top" wrapText="1"/>
    </xf>
    <xf numFmtId="0" fontId="28" fillId="0" borderId="0" xfId="0" applyFont="1" applyAlignment="1">
      <alignment horizontal="center" vertical="center"/>
    </xf>
    <xf numFmtId="0" fontId="29" fillId="0" borderId="3" xfId="0" applyFont="1" applyBorder="1" applyAlignment="1">
      <alignment horizontal="center" vertical="center" wrapText="1"/>
    </xf>
    <xf numFmtId="0" fontId="28" fillId="0" borderId="3" xfId="1" applyFont="1" applyBorder="1" applyAlignment="1">
      <alignment horizontal="center" vertical="center" wrapText="1"/>
    </xf>
    <xf numFmtId="0" fontId="28" fillId="0" borderId="3" xfId="0" applyFont="1" applyBorder="1" applyAlignment="1">
      <alignment horizontal="center" vertical="center" wrapText="1"/>
    </xf>
    <xf numFmtId="0" fontId="33" fillId="2" borderId="28" xfId="1" applyFont="1" applyFill="1" applyBorder="1" applyAlignment="1">
      <alignment horizontal="center" vertical="center" wrapText="1"/>
    </xf>
    <xf numFmtId="0" fontId="11" fillId="9" borderId="1" xfId="1" applyFont="1" applyFill="1" applyBorder="1" applyAlignment="1">
      <alignment vertical="center" wrapText="1"/>
    </xf>
    <xf numFmtId="0" fontId="6" fillId="9" borderId="1" xfId="1" applyFill="1" applyBorder="1" applyAlignment="1">
      <alignment horizontal="left" vertical="center" wrapText="1"/>
    </xf>
    <xf numFmtId="1" fontId="19" fillId="0" borderId="30" xfId="1" applyNumberFormat="1" applyFont="1" applyBorder="1" applyAlignment="1">
      <alignment horizontal="center" vertical="center" wrapText="1"/>
    </xf>
    <xf numFmtId="0" fontId="0" fillId="0" borderId="13" xfId="1" applyFont="1" applyBorder="1" applyAlignment="1">
      <alignment vertical="center"/>
    </xf>
    <xf numFmtId="0" fontId="6" fillId="0" borderId="13" xfId="1" applyBorder="1" applyAlignment="1">
      <alignment horizontal="left" vertical="center"/>
    </xf>
    <xf numFmtId="0" fontId="6" fillId="0" borderId="13" xfId="1" applyBorder="1" applyAlignment="1">
      <alignment vertical="center"/>
    </xf>
    <xf numFmtId="0" fontId="0" fillId="0" borderId="31" xfId="1" applyFont="1" applyBorder="1"/>
    <xf numFmtId="0" fontId="6" fillId="0" borderId="31" xfId="1" applyBorder="1" applyAlignment="1">
      <alignment horizontal="left" vertical="center"/>
    </xf>
    <xf numFmtId="0" fontId="0" fillId="11" borderId="1" xfId="0" applyFill="1" applyBorder="1" applyAlignment="1">
      <alignment wrapText="1"/>
    </xf>
    <xf numFmtId="0" fontId="0" fillId="0" borderId="1" xfId="0" applyBorder="1" applyAlignment="1">
      <alignment vertical="center" wrapText="1"/>
    </xf>
    <xf numFmtId="0" fontId="28" fillId="3" borderId="3" xfId="1" applyFont="1" applyFill="1" applyBorder="1" applyAlignment="1">
      <alignment horizontal="center" vertical="center" wrapText="1"/>
    </xf>
    <xf numFmtId="49" fontId="28" fillId="2" borderId="3" xfId="1" applyNumberFormat="1" applyFont="1" applyFill="1" applyBorder="1" applyAlignment="1">
      <alignment horizontal="center" vertical="center" wrapText="1"/>
    </xf>
    <xf numFmtId="0" fontId="29" fillId="0" borderId="0" xfId="1" applyFont="1" applyAlignment="1">
      <alignment horizontal="center" vertical="center"/>
    </xf>
    <xf numFmtId="0" fontId="17" fillId="3" borderId="1" xfId="1" applyFont="1" applyFill="1" applyBorder="1" applyAlignment="1">
      <alignment horizontal="center" vertical="center" wrapText="1"/>
    </xf>
    <xf numFmtId="0" fontId="17" fillId="3" borderId="8" xfId="1" applyFont="1" applyFill="1" applyBorder="1" applyAlignment="1">
      <alignment horizontal="center" vertical="center" wrapText="1"/>
    </xf>
    <xf numFmtId="0" fontId="21" fillId="3" borderId="1" xfId="1" applyFont="1" applyFill="1" applyBorder="1" applyAlignment="1">
      <alignment horizontal="center" vertical="center" wrapText="1"/>
    </xf>
    <xf numFmtId="0" fontId="21" fillId="3" borderId="8" xfId="1" applyFont="1" applyFill="1" applyBorder="1" applyAlignment="1">
      <alignment horizontal="center" vertical="center" wrapText="1"/>
    </xf>
    <xf numFmtId="49" fontId="21" fillId="2" borderId="1" xfId="1" applyNumberFormat="1" applyFont="1" applyFill="1" applyBorder="1" applyAlignment="1">
      <alignment horizontal="center" vertical="center" wrapText="1"/>
    </xf>
    <xf numFmtId="49" fontId="21" fillId="2" borderId="8" xfId="1" applyNumberFormat="1" applyFont="1" applyFill="1" applyBorder="1" applyAlignment="1">
      <alignment horizontal="center" vertical="center" wrapText="1"/>
    </xf>
    <xf numFmtId="0" fontId="20" fillId="0" borderId="0" xfId="1" applyFont="1" applyAlignment="1">
      <alignment horizontal="center" vertical="center"/>
    </xf>
    <xf numFmtId="0" fontId="22" fillId="0" borderId="0" xfId="1" applyFont="1" applyAlignment="1">
      <alignment horizontal="center" vertical="center"/>
    </xf>
    <xf numFmtId="0" fontId="14" fillId="7" borderId="32" xfId="1" applyFont="1" applyFill="1" applyBorder="1" applyAlignment="1">
      <alignment horizontal="center" vertical="center" wrapText="1"/>
    </xf>
    <xf numFmtId="0" fontId="9" fillId="2" borderId="33" xfId="1" applyFont="1" applyFill="1" applyBorder="1" applyAlignment="1">
      <alignment horizontal="center" vertical="center" wrapText="1"/>
    </xf>
    <xf numFmtId="0" fontId="9" fillId="2" borderId="2" xfId="1" applyFont="1" applyFill="1" applyBorder="1" applyAlignment="1">
      <alignment horizontal="center" vertical="center" wrapText="1"/>
    </xf>
    <xf numFmtId="0" fontId="16" fillId="0" borderId="2" xfId="1" applyFont="1" applyBorder="1" applyAlignment="1">
      <alignment horizontal="center" vertical="center" wrapText="1"/>
    </xf>
    <xf numFmtId="0" fontId="5" fillId="0" borderId="2" xfId="1" applyFont="1" applyBorder="1" applyAlignment="1">
      <alignment horizontal="center" vertical="center"/>
    </xf>
    <xf numFmtId="0" fontId="6" fillId="14" borderId="2" xfId="1" applyFill="1" applyBorder="1" applyAlignment="1">
      <alignment horizontal="center" vertical="center"/>
    </xf>
    <xf numFmtId="0" fontId="6" fillId="16" borderId="2" xfId="1" applyFill="1" applyBorder="1" applyAlignment="1">
      <alignment horizontal="center" vertical="center"/>
    </xf>
    <xf numFmtId="0" fontId="0" fillId="0" borderId="2" xfId="1" applyFont="1" applyBorder="1" applyAlignment="1">
      <alignment horizontal="center" vertical="center"/>
    </xf>
    <xf numFmtId="0" fontId="6" fillId="0" borderId="34" xfId="1" applyBorder="1" applyAlignment="1">
      <alignment horizontal="center" vertical="center"/>
    </xf>
    <xf numFmtId="0" fontId="24" fillId="10" borderId="1" xfId="0" applyFont="1" applyFill="1" applyBorder="1" applyAlignment="1">
      <alignment horizontal="center" vertical="center" wrapText="1"/>
    </xf>
    <xf numFmtId="1" fontId="21" fillId="10" borderId="1" xfId="1" applyNumberFormat="1" applyFont="1" applyFill="1" applyBorder="1" applyAlignment="1">
      <alignment horizontal="center" vertical="center" wrapText="1"/>
    </xf>
    <xf numFmtId="1" fontId="21" fillId="4" borderId="1" xfId="1" applyNumberFormat="1" applyFont="1" applyFill="1" applyBorder="1" applyAlignment="1">
      <alignment horizontal="center" vertical="center" wrapText="1"/>
    </xf>
    <xf numFmtId="0" fontId="21" fillId="2" borderId="1" xfId="1" applyFont="1" applyFill="1" applyBorder="1" applyAlignment="1">
      <alignment horizontal="center" vertical="center" wrapText="1"/>
    </xf>
    <xf numFmtId="1" fontId="21" fillId="13" borderId="1" xfId="1" applyNumberFormat="1" applyFont="1" applyFill="1" applyBorder="1" applyAlignment="1">
      <alignment horizontal="center" vertical="center" wrapText="1"/>
    </xf>
    <xf numFmtId="1" fontId="21" fillId="8" borderId="1" xfId="1" applyNumberFormat="1" applyFont="1" applyFill="1" applyBorder="1" applyAlignment="1">
      <alignment horizontal="center" vertical="center" wrapText="1"/>
    </xf>
    <xf numFmtId="1" fontId="21" fillId="12" borderId="1" xfId="1" applyNumberFormat="1" applyFont="1" applyFill="1" applyBorder="1" applyAlignment="1">
      <alignment horizontal="center" vertical="center" wrapText="1"/>
    </xf>
    <xf numFmtId="1" fontId="27" fillId="19" borderId="1" xfId="0" applyNumberFormat="1" applyFont="1" applyFill="1" applyBorder="1" applyAlignment="1">
      <alignment horizontal="center" vertical="center" wrapText="1"/>
    </xf>
    <xf numFmtId="0" fontId="24" fillId="10" borderId="8" xfId="0" applyFont="1" applyFill="1" applyBorder="1" applyAlignment="1">
      <alignment horizontal="center" vertical="center" wrapText="1"/>
    </xf>
    <xf numFmtId="1" fontId="21" fillId="10" borderId="8" xfId="1" applyNumberFormat="1" applyFont="1" applyFill="1" applyBorder="1" applyAlignment="1">
      <alignment horizontal="center" vertical="center" wrapText="1"/>
    </xf>
    <xf numFmtId="1" fontId="21" fillId="0" borderId="8" xfId="1" applyNumberFormat="1" applyFont="1" applyBorder="1" applyAlignment="1">
      <alignment horizontal="center" vertical="center" wrapText="1"/>
    </xf>
    <xf numFmtId="1" fontId="21" fillId="4" borderId="8" xfId="1" applyNumberFormat="1" applyFont="1" applyFill="1" applyBorder="1" applyAlignment="1">
      <alignment horizontal="center" vertical="center" wrapText="1"/>
    </xf>
    <xf numFmtId="0" fontId="21" fillId="2" borderId="8" xfId="1" applyFont="1" applyFill="1" applyBorder="1" applyAlignment="1">
      <alignment horizontal="center" vertical="center" wrapText="1"/>
    </xf>
    <xf numFmtId="1" fontId="21" fillId="8" borderId="8" xfId="1" applyNumberFormat="1" applyFont="1" applyFill="1" applyBorder="1" applyAlignment="1">
      <alignment horizontal="center" vertical="center" wrapText="1"/>
    </xf>
    <xf numFmtId="1" fontId="21" fillId="13" borderId="8" xfId="1" applyNumberFormat="1" applyFont="1" applyFill="1" applyBorder="1" applyAlignment="1">
      <alignment horizontal="center" vertical="center" wrapText="1"/>
    </xf>
    <xf numFmtId="1" fontId="21" fillId="12" borderId="8" xfId="1" applyNumberFormat="1" applyFont="1" applyFill="1" applyBorder="1" applyAlignment="1">
      <alignment horizontal="center" vertical="center" wrapText="1"/>
    </xf>
    <xf numFmtId="1" fontId="27" fillId="19" borderId="8" xfId="0" applyNumberFormat="1" applyFont="1" applyFill="1" applyBorder="1" applyAlignment="1">
      <alignment horizontal="center" vertical="center" wrapText="1"/>
    </xf>
    <xf numFmtId="1" fontId="21" fillId="8" borderId="10" xfId="1" applyNumberFormat="1" applyFont="1" applyFill="1" applyBorder="1" applyAlignment="1">
      <alignment horizontal="center" vertical="center" wrapText="1"/>
    </xf>
    <xf numFmtId="1" fontId="21" fillId="0" borderId="10" xfId="1" applyNumberFormat="1" applyFont="1" applyBorder="1" applyAlignment="1">
      <alignment horizontal="center" vertical="center" wrapText="1"/>
    </xf>
    <xf numFmtId="1" fontId="21" fillId="0" borderId="11" xfId="1" applyNumberFormat="1" applyFont="1" applyBorder="1" applyAlignment="1">
      <alignment horizontal="center" vertical="center" wrapText="1"/>
    </xf>
    <xf numFmtId="1" fontId="28" fillId="0" borderId="36" xfId="1" applyNumberFormat="1" applyFont="1" applyBorder="1" applyAlignment="1">
      <alignment horizontal="center" vertical="center" wrapText="1"/>
    </xf>
    <xf numFmtId="0" fontId="40" fillId="8" borderId="16" xfId="1" applyFont="1" applyFill="1" applyBorder="1" applyAlignment="1">
      <alignment horizontal="center" vertical="center" wrapText="1"/>
    </xf>
    <xf numFmtId="0" fontId="40" fillId="8" borderId="17" xfId="1" applyFont="1" applyFill="1" applyBorder="1" applyAlignment="1">
      <alignment horizontal="center" vertical="center" wrapText="1"/>
    </xf>
    <xf numFmtId="0" fontId="40" fillId="20" borderId="17" xfId="1" applyFont="1" applyFill="1" applyBorder="1" applyAlignment="1">
      <alignment horizontal="center" vertical="center" wrapText="1"/>
    </xf>
    <xf numFmtId="0" fontId="40" fillId="20" borderId="18" xfId="1" applyFont="1" applyFill="1" applyBorder="1" applyAlignment="1">
      <alignment horizontal="center" vertical="center" wrapText="1"/>
    </xf>
    <xf numFmtId="0" fontId="29" fillId="16" borderId="0" xfId="1" applyFont="1" applyFill="1" applyAlignment="1">
      <alignment horizontal="center" vertical="center"/>
    </xf>
    <xf numFmtId="1" fontId="28" fillId="16" borderId="38" xfId="1" applyNumberFormat="1" applyFont="1" applyFill="1" applyBorder="1" applyAlignment="1">
      <alignment horizontal="center" vertical="center" wrapText="1"/>
    </xf>
    <xf numFmtId="0" fontId="28" fillId="16" borderId="38" xfId="0" applyFont="1" applyFill="1" applyBorder="1" applyAlignment="1">
      <alignment horizontal="center" vertical="center" wrapText="1"/>
    </xf>
    <xf numFmtId="1" fontId="28" fillId="16" borderId="39" xfId="1" applyNumberFormat="1" applyFont="1" applyFill="1" applyBorder="1" applyAlignment="1">
      <alignment horizontal="center" vertical="center" wrapText="1"/>
    </xf>
    <xf numFmtId="49" fontId="32" fillId="15" borderId="35" xfId="1" applyNumberFormat="1" applyFont="1" applyFill="1" applyBorder="1" applyAlignment="1">
      <alignment horizontal="center" vertical="center" wrapText="1"/>
    </xf>
    <xf numFmtId="0" fontId="33" fillId="2" borderId="37" xfId="1" applyFont="1" applyFill="1" applyBorder="1" applyAlignment="1">
      <alignment horizontal="center" vertical="center" wrapText="1"/>
    </xf>
    <xf numFmtId="0" fontId="28" fillId="2" borderId="38" xfId="1" applyFont="1" applyFill="1" applyBorder="1" applyAlignment="1">
      <alignment horizontal="center" vertical="center" wrapText="1"/>
    </xf>
    <xf numFmtId="0" fontId="33" fillId="2" borderId="38" xfId="1" applyFont="1" applyFill="1" applyBorder="1" applyAlignment="1">
      <alignment horizontal="center" vertical="center" wrapText="1"/>
    </xf>
    <xf numFmtId="49" fontId="28" fillId="2" borderId="38" xfId="1" applyNumberFormat="1" applyFont="1" applyFill="1" applyBorder="1" applyAlignment="1">
      <alignment horizontal="center" vertical="center" wrapText="1"/>
    </xf>
    <xf numFmtId="0" fontId="6" fillId="2" borderId="0" xfId="1" applyFill="1" applyAlignment="1">
      <alignment horizontal="left" vertical="center"/>
    </xf>
    <xf numFmtId="0" fontId="28" fillId="3" borderId="38" xfId="1" applyFont="1" applyFill="1" applyBorder="1" applyAlignment="1">
      <alignment horizontal="center" vertical="center" wrapText="1"/>
    </xf>
    <xf numFmtId="0" fontId="16" fillId="0" borderId="1" xfId="1" applyFont="1" applyBorder="1" applyAlignment="1">
      <alignment vertical="center"/>
    </xf>
    <xf numFmtId="0" fontId="0" fillId="4" borderId="2" xfId="1" applyFont="1" applyFill="1" applyBorder="1" applyAlignment="1">
      <alignment horizontal="center" vertical="center"/>
    </xf>
    <xf numFmtId="0" fontId="0" fillId="0" borderId="0" xfId="0" applyAlignment="1">
      <alignment vertical="center"/>
    </xf>
    <xf numFmtId="0" fontId="6" fillId="0" borderId="0" xfId="0" applyFont="1" applyAlignment="1">
      <alignment vertical="center" wrapText="1"/>
    </xf>
    <xf numFmtId="0" fontId="6" fillId="0" borderId="33" xfId="1" applyBorder="1" applyAlignment="1">
      <alignment horizontal="center" vertical="center"/>
    </xf>
    <xf numFmtId="0" fontId="0" fillId="0" borderId="1" xfId="0" applyBorder="1" applyAlignment="1">
      <alignment vertical="center"/>
    </xf>
    <xf numFmtId="0" fontId="6" fillId="0" borderId="1" xfId="0" applyFont="1" applyBorder="1" applyAlignment="1">
      <alignment vertical="center"/>
    </xf>
    <xf numFmtId="0" fontId="17" fillId="3" borderId="2" xfId="1" applyFont="1" applyFill="1" applyBorder="1" applyAlignment="1">
      <alignment horizontal="center" vertical="center" wrapText="1"/>
    </xf>
    <xf numFmtId="49" fontId="9" fillId="2" borderId="2" xfId="1" applyNumberFormat="1" applyFont="1" applyFill="1" applyBorder="1" applyAlignment="1">
      <alignment horizontal="center" vertical="center" wrapText="1"/>
    </xf>
    <xf numFmtId="0" fontId="9" fillId="2" borderId="5" xfId="1" applyFont="1" applyFill="1" applyBorder="1" applyAlignment="1">
      <alignment horizontal="center" vertical="center"/>
    </xf>
    <xf numFmtId="0" fontId="9" fillId="2" borderId="13" xfId="1" applyFont="1" applyFill="1" applyBorder="1" applyAlignment="1">
      <alignment horizontal="center" vertical="center"/>
    </xf>
    <xf numFmtId="0" fontId="9" fillId="2" borderId="14" xfId="1" applyFont="1" applyFill="1" applyBorder="1" applyAlignment="1">
      <alignment horizontal="center" vertical="center"/>
    </xf>
    <xf numFmtId="0" fontId="6" fillId="0" borderId="7" xfId="1" applyBorder="1" applyAlignment="1">
      <alignment horizontal="center" vertical="center"/>
    </xf>
    <xf numFmtId="0" fontId="6" fillId="0" borderId="1" xfId="1" applyBorder="1" applyAlignment="1">
      <alignment horizontal="center" vertical="center"/>
    </xf>
    <xf numFmtId="0" fontId="9" fillId="2" borderId="7" xfId="1" applyFont="1" applyFill="1" applyBorder="1" applyAlignment="1">
      <alignment horizontal="center" vertical="center"/>
    </xf>
    <xf numFmtId="0" fontId="9" fillId="2" borderId="1" xfId="1" applyFont="1" applyFill="1" applyBorder="1" applyAlignment="1">
      <alignment horizontal="center" vertical="center"/>
    </xf>
    <xf numFmtId="0" fontId="9" fillId="2" borderId="8" xfId="1" applyFont="1" applyFill="1" applyBorder="1" applyAlignment="1">
      <alignment horizontal="center" vertical="center"/>
    </xf>
    <xf numFmtId="0" fontId="9" fillId="0" borderId="7" xfId="1" applyFont="1" applyBorder="1" applyAlignment="1">
      <alignment horizontal="center" vertical="center"/>
    </xf>
    <xf numFmtId="0" fontId="9" fillId="0" borderId="1" xfId="1" applyFont="1" applyBorder="1" applyAlignment="1">
      <alignment horizontal="center" vertical="center"/>
    </xf>
    <xf numFmtId="0" fontId="9" fillId="0" borderId="8" xfId="1" applyFont="1" applyBorder="1" applyAlignment="1">
      <alignment horizontal="center" vertical="center"/>
    </xf>
    <xf numFmtId="0" fontId="17" fillId="3" borderId="7" xfId="1" applyFont="1" applyFill="1" applyBorder="1" applyAlignment="1">
      <alignment horizontal="center" vertical="center"/>
    </xf>
    <xf numFmtId="0" fontId="17" fillId="3" borderId="1" xfId="1" applyFont="1" applyFill="1" applyBorder="1" applyAlignment="1">
      <alignment horizontal="center" vertical="center"/>
    </xf>
    <xf numFmtId="0" fontId="17" fillId="3" borderId="8" xfId="1" applyFont="1" applyFill="1" applyBorder="1" applyAlignment="1">
      <alignment horizontal="center" vertical="center"/>
    </xf>
    <xf numFmtId="0" fontId="5" fillId="0" borderId="7" xfId="1" applyFont="1" applyBorder="1" applyAlignment="1">
      <alignment horizontal="center" vertical="center"/>
    </xf>
    <xf numFmtId="0" fontId="5" fillId="0" borderId="1" xfId="1" applyFont="1" applyBorder="1" applyAlignment="1">
      <alignment horizontal="center" vertical="center"/>
    </xf>
    <xf numFmtId="0" fontId="6" fillId="16" borderId="1" xfId="1" applyFill="1" applyBorder="1" applyAlignment="1">
      <alignment horizontal="center" vertical="center"/>
    </xf>
    <xf numFmtId="0" fontId="0" fillId="0" borderId="1" xfId="1" applyFont="1" applyBorder="1" applyAlignment="1">
      <alignment horizontal="center" vertical="center"/>
    </xf>
    <xf numFmtId="0" fontId="6" fillId="0" borderId="10" xfId="1" applyBorder="1" applyAlignment="1">
      <alignment horizontal="center" vertical="center"/>
    </xf>
    <xf numFmtId="0" fontId="0" fillId="0" borderId="0" xfId="0" applyAlignment="1">
      <alignment horizontal="center" vertical="center"/>
    </xf>
    <xf numFmtId="1" fontId="28" fillId="0" borderId="38" xfId="1" applyNumberFormat="1" applyFont="1" applyBorder="1" applyAlignment="1">
      <alignment horizontal="center" vertical="center" wrapText="1"/>
    </xf>
    <xf numFmtId="0" fontId="6" fillId="0" borderId="2" xfId="1" applyBorder="1" applyAlignment="1">
      <alignment horizontal="left" vertical="center"/>
    </xf>
    <xf numFmtId="0" fontId="0" fillId="0" borderId="1" xfId="0" applyBorder="1" applyAlignment="1">
      <alignment horizontal="center" vertical="center"/>
    </xf>
    <xf numFmtId="0" fontId="0" fillId="0" borderId="0" xfId="1" applyFont="1" applyAlignment="1">
      <alignment horizontal="center" vertical="center"/>
    </xf>
    <xf numFmtId="0" fontId="0" fillId="14" borderId="1" xfId="1" applyFont="1" applyFill="1" applyBorder="1" applyAlignment="1">
      <alignment vertical="center" wrapText="1"/>
    </xf>
    <xf numFmtId="0" fontId="6" fillId="0" borderId="4" xfId="1" applyBorder="1" applyAlignment="1">
      <alignment horizontal="center" vertical="center"/>
    </xf>
    <xf numFmtId="0" fontId="6" fillId="0" borderId="6" xfId="1" applyBorder="1" applyAlignment="1">
      <alignment horizontal="center" vertical="center"/>
    </xf>
    <xf numFmtId="0" fontId="40" fillId="20" borderId="22" xfId="1" applyFont="1" applyFill="1" applyBorder="1" applyAlignment="1">
      <alignment horizontal="center" vertical="center" wrapText="1"/>
    </xf>
    <xf numFmtId="0" fontId="9" fillId="2" borderId="28" xfId="1" applyFont="1" applyFill="1" applyBorder="1" applyAlignment="1">
      <alignment horizontal="center" vertical="center"/>
    </xf>
    <xf numFmtId="0" fontId="6" fillId="0" borderId="28" xfId="1" applyBorder="1" applyAlignment="1">
      <alignment horizontal="center" vertical="center"/>
    </xf>
    <xf numFmtId="0" fontId="9" fillId="2" borderId="3" xfId="1" applyFont="1" applyFill="1" applyBorder="1" applyAlignment="1">
      <alignment horizontal="center" vertical="center"/>
    </xf>
    <xf numFmtId="0" fontId="9" fillId="0" borderId="28" xfId="1" applyFont="1" applyBorder="1" applyAlignment="1">
      <alignment horizontal="center" vertical="center"/>
    </xf>
    <xf numFmtId="0" fontId="17" fillId="3" borderId="2" xfId="1" applyFont="1" applyFill="1" applyBorder="1" applyAlignment="1">
      <alignment horizontal="center" vertical="center"/>
    </xf>
    <xf numFmtId="0" fontId="5" fillId="0" borderId="28" xfId="1" applyFont="1" applyBorder="1" applyAlignment="1">
      <alignment horizontal="center" vertical="center"/>
    </xf>
    <xf numFmtId="0" fontId="6" fillId="0" borderId="3" xfId="1" applyBorder="1" applyAlignment="1">
      <alignment horizontal="center" vertical="center"/>
    </xf>
    <xf numFmtId="0" fontId="9" fillId="2" borderId="2" xfId="1" applyFont="1" applyFill="1" applyBorder="1" applyAlignment="1">
      <alignment horizontal="center" vertical="center"/>
    </xf>
    <xf numFmtId="0" fontId="6" fillId="16" borderId="28" xfId="1" applyFill="1" applyBorder="1" applyAlignment="1">
      <alignment horizontal="center" vertical="center"/>
    </xf>
    <xf numFmtId="0" fontId="0" fillId="0" borderId="28" xfId="1" applyFont="1" applyBorder="1" applyAlignment="1">
      <alignment horizontal="center" vertical="center"/>
    </xf>
    <xf numFmtId="0" fontId="6" fillId="0" borderId="36" xfId="1" applyBorder="1" applyAlignment="1">
      <alignment horizontal="center" vertical="center"/>
    </xf>
    <xf numFmtId="0" fontId="6" fillId="14" borderId="1" xfId="1" applyFill="1" applyBorder="1" applyAlignment="1">
      <alignment horizontal="left" vertical="center"/>
    </xf>
    <xf numFmtId="1" fontId="28" fillId="14" borderId="38" xfId="1" applyNumberFormat="1" applyFont="1" applyFill="1" applyBorder="1" applyAlignment="1">
      <alignment horizontal="center" vertical="center" wrapText="1"/>
    </xf>
    <xf numFmtId="0" fontId="6" fillId="14" borderId="4" xfId="1" applyFill="1" applyBorder="1" applyAlignment="1">
      <alignment horizontal="center" vertical="center"/>
    </xf>
    <xf numFmtId="0" fontId="6" fillId="14" borderId="1" xfId="1" applyFill="1" applyBorder="1" applyAlignment="1">
      <alignment horizontal="center" vertical="center"/>
    </xf>
    <xf numFmtId="0" fontId="6" fillId="14" borderId="28" xfId="1" applyFill="1" applyBorder="1" applyAlignment="1">
      <alignment horizontal="center" vertical="center"/>
    </xf>
    <xf numFmtId="0" fontId="6" fillId="14" borderId="15" xfId="0" applyFont="1" applyFill="1" applyBorder="1" applyAlignment="1">
      <alignment horizontal="left" vertical="center" wrapText="1"/>
    </xf>
    <xf numFmtId="0" fontId="0" fillId="14" borderId="1" xfId="0" applyFill="1" applyBorder="1" applyAlignment="1">
      <alignment horizontal="left" vertical="center"/>
    </xf>
    <xf numFmtId="0" fontId="6" fillId="14" borderId="0" xfId="1" applyFill="1" applyAlignment="1">
      <alignment horizontal="left" vertical="center"/>
    </xf>
    <xf numFmtId="0" fontId="14" fillId="7" borderId="35" xfId="1" applyFont="1" applyFill="1" applyBorder="1" applyAlignment="1">
      <alignment horizontal="center" vertical="center" wrapText="1"/>
    </xf>
    <xf numFmtId="0" fontId="0" fillId="0" borderId="7" xfId="1" applyFont="1" applyBorder="1" applyAlignment="1">
      <alignment horizontal="center" vertical="center"/>
    </xf>
    <xf numFmtId="0" fontId="0" fillId="14" borderId="7" xfId="1" applyFont="1" applyFill="1" applyBorder="1" applyAlignment="1">
      <alignment horizontal="center" vertical="center"/>
    </xf>
    <xf numFmtId="0" fontId="0" fillId="0" borderId="9" xfId="1" applyFont="1" applyBorder="1" applyAlignment="1">
      <alignment horizontal="center" vertical="center"/>
    </xf>
    <xf numFmtId="0" fontId="0" fillId="0" borderId="14" xfId="0" applyBorder="1" applyAlignment="1">
      <alignment horizontal="center" vertical="center"/>
    </xf>
    <xf numFmtId="0" fontId="0" fillId="0" borderId="2" xfId="0" applyBorder="1" applyAlignment="1">
      <alignment vertical="center" wrapText="1"/>
    </xf>
    <xf numFmtId="0" fontId="6" fillId="0" borderId="20" xfId="1" applyBorder="1" applyAlignment="1">
      <alignment horizontal="center" vertical="center"/>
    </xf>
    <xf numFmtId="0" fontId="6" fillId="0" borderId="13" xfId="1" applyBorder="1" applyAlignment="1">
      <alignment horizontal="center" vertical="center"/>
    </xf>
    <xf numFmtId="0" fontId="40" fillId="20" borderId="32" xfId="1" applyFont="1" applyFill="1" applyBorder="1" applyAlignment="1">
      <alignment horizontal="center" vertical="center" wrapText="1"/>
    </xf>
    <xf numFmtId="0" fontId="9" fillId="2" borderId="33" xfId="1" applyFont="1" applyFill="1" applyBorder="1" applyAlignment="1">
      <alignment horizontal="center" vertical="center"/>
    </xf>
    <xf numFmtId="0" fontId="9" fillId="0" borderId="2" xfId="1" applyFont="1" applyBorder="1" applyAlignment="1">
      <alignment horizontal="center" vertical="center"/>
    </xf>
    <xf numFmtId="0" fontId="17" fillId="3" borderId="4" xfId="1" applyFont="1" applyFill="1" applyBorder="1" applyAlignment="1">
      <alignment horizontal="center" vertical="center" wrapText="1"/>
    </xf>
    <xf numFmtId="0" fontId="6" fillId="14" borderId="4" xfId="1" applyFill="1" applyBorder="1" applyAlignment="1">
      <alignment horizontal="left" vertical="center"/>
    </xf>
    <xf numFmtId="49" fontId="9" fillId="2" borderId="4" xfId="1" applyNumberFormat="1" applyFont="1" applyFill="1" applyBorder="1" applyAlignment="1">
      <alignment horizontal="center" vertical="center" wrapText="1"/>
    </xf>
    <xf numFmtId="0" fontId="9" fillId="2" borderId="40" xfId="1" applyFont="1" applyFill="1" applyBorder="1" applyAlignment="1">
      <alignment horizontal="center" vertical="center"/>
    </xf>
    <xf numFmtId="0" fontId="6" fillId="0" borderId="40" xfId="1" applyBorder="1" applyAlignment="1">
      <alignment horizontal="center" vertical="center"/>
    </xf>
    <xf numFmtId="0" fontId="9" fillId="0" borderId="40" xfId="1" applyFont="1" applyBorder="1" applyAlignment="1">
      <alignment horizontal="center" vertical="center"/>
    </xf>
    <xf numFmtId="0" fontId="17" fillId="3" borderId="40" xfId="1" applyFont="1" applyFill="1" applyBorder="1" applyAlignment="1">
      <alignment horizontal="center" vertical="center"/>
    </xf>
    <xf numFmtId="0" fontId="5" fillId="0" borderId="40" xfId="1" applyFont="1" applyBorder="1" applyAlignment="1">
      <alignment horizontal="center" vertical="center"/>
    </xf>
    <xf numFmtId="0" fontId="6" fillId="14" borderId="40" xfId="1" applyFill="1" applyBorder="1" applyAlignment="1">
      <alignment horizontal="center" vertical="center"/>
    </xf>
    <xf numFmtId="0" fontId="6" fillId="16" borderId="40" xfId="1" applyFill="1" applyBorder="1" applyAlignment="1">
      <alignment horizontal="center" vertical="center"/>
    </xf>
    <xf numFmtId="0" fontId="0" fillId="0" borderId="40" xfId="1" applyFont="1" applyBorder="1" applyAlignment="1">
      <alignment horizontal="center" vertical="center"/>
    </xf>
    <xf numFmtId="0" fontId="40" fillId="0" borderId="40" xfId="1" applyFont="1" applyBorder="1" applyAlignment="1">
      <alignment horizontal="center" vertical="center" wrapText="1"/>
    </xf>
    <xf numFmtId="0" fontId="6" fillId="13" borderId="2" xfId="1" applyFill="1" applyBorder="1" applyAlignment="1">
      <alignment horizontal="center" vertical="center"/>
    </xf>
    <xf numFmtId="0" fontId="16" fillId="0" borderId="1" xfId="1" applyFont="1" applyBorder="1" applyAlignment="1">
      <alignment horizontal="left" vertical="center" wrapText="1"/>
    </xf>
    <xf numFmtId="0" fontId="46" fillId="21" borderId="41" xfId="6" applyFont="1" applyFill="1" applyBorder="1" applyAlignment="1">
      <alignment horizontal="center" vertical="center"/>
    </xf>
    <xf numFmtId="0" fontId="38" fillId="0" borderId="0" xfId="6"/>
    <xf numFmtId="0" fontId="8" fillId="4" borderId="0" xfId="6" applyFont="1" applyFill="1"/>
    <xf numFmtId="0" fontId="8" fillId="0" borderId="0" xfId="6" applyFont="1" applyAlignment="1">
      <alignment horizontal="left" vertical="top" wrapText="1"/>
    </xf>
    <xf numFmtId="0" fontId="8" fillId="0" borderId="0" xfId="6" applyFont="1"/>
    <xf numFmtId="0" fontId="16" fillId="0" borderId="0" xfId="6" applyFont="1"/>
    <xf numFmtId="0" fontId="8" fillId="8" borderId="0" xfId="6" applyFont="1" applyFill="1"/>
    <xf numFmtId="2" fontId="16" fillId="0" borderId="0" xfId="6" applyNumberFormat="1" applyFont="1" applyAlignment="1">
      <alignment horizontal="right"/>
    </xf>
    <xf numFmtId="0" fontId="16" fillId="0" borderId="0" xfId="6" applyFont="1" applyAlignment="1">
      <alignment horizontal="right"/>
    </xf>
    <xf numFmtId="0" fontId="16" fillId="4" borderId="0" xfId="0" applyFont="1" applyFill="1" applyAlignment="1">
      <alignment vertical="center" wrapText="1"/>
    </xf>
    <xf numFmtId="0" fontId="4" fillId="6" borderId="16" xfId="0" applyFont="1" applyFill="1" applyBorder="1" applyAlignment="1">
      <alignment horizontal="center" vertical="center"/>
    </xf>
    <xf numFmtId="0" fontId="4" fillId="6" borderId="17" xfId="0" applyFont="1" applyFill="1" applyBorder="1" applyAlignment="1">
      <alignment horizontal="center" vertical="center"/>
    </xf>
    <xf numFmtId="0" fontId="4" fillId="6" borderId="18" xfId="0" applyFont="1" applyFill="1" applyBorder="1" applyAlignment="1">
      <alignment horizontal="center" vertical="center"/>
    </xf>
    <xf numFmtId="0" fontId="15" fillId="4" borderId="21" xfId="1" applyFont="1" applyFill="1" applyBorder="1" applyAlignment="1">
      <alignment horizontal="center" vertical="center"/>
    </xf>
    <xf numFmtId="0" fontId="15" fillId="4" borderId="22" xfId="1" applyFont="1" applyFill="1" applyBorder="1" applyAlignment="1">
      <alignment horizontal="center" vertical="center"/>
    </xf>
    <xf numFmtId="0" fontId="15" fillId="4" borderId="23" xfId="1" applyFont="1" applyFill="1" applyBorder="1" applyAlignment="1">
      <alignment horizontal="center" vertical="center"/>
    </xf>
  </cellXfs>
  <cellStyles count="7">
    <cellStyle name="Normal" xfId="0" builtinId="0"/>
    <cellStyle name="Normal 2" xfId="1" xr:uid="{D56F9784-5D9A-49E4-B703-712FD79DC61E}"/>
    <cellStyle name="Normal 2 2" xfId="3" xr:uid="{8A1C2E06-9F01-4183-A840-63F4615AC294}"/>
    <cellStyle name="Normal 2 3" xfId="4" xr:uid="{4B7CB264-8375-4B89-8F98-6EA3EEF38A46}"/>
    <cellStyle name="Normal 3" xfId="2" xr:uid="{DBEEF1CF-FA66-4770-BBEC-47986DE9D641}"/>
    <cellStyle name="Normal 3 2" xfId="5" xr:uid="{41937387-BD26-4568-BF2D-B7131C643A39}"/>
    <cellStyle name="Normal 4" xfId="6" xr:uid="{451241AA-3B01-463F-BCAB-CB06217E6A86}"/>
  </cellStyles>
  <dxfs count="878">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2" tint="-0.24994659260841701"/>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2" tint="-0.24994659260841701"/>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1"/>
        </patternFill>
      </fill>
    </dxf>
    <dxf>
      <font>
        <color theme="8" tint="-0.24994659260841701"/>
      </font>
      <fill>
        <patternFill>
          <bgColor theme="8" tint="0.79998168889431442"/>
        </patternFill>
      </fill>
    </dxf>
    <dxf>
      <fill>
        <patternFill>
          <bgColor theme="1"/>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ont>
        <color theme="8" tint="-0.24994659260841701"/>
      </font>
      <fill>
        <patternFill>
          <bgColor theme="8" tint="0.79998168889431442"/>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color theme="8" tint="-0.24994659260841701"/>
      </font>
      <fill>
        <patternFill>
          <bgColor theme="8" tint="0.79998168889431442"/>
        </patternFill>
      </fill>
    </dxf>
    <dxf>
      <fill>
        <patternFill>
          <bgColor theme="2" tint="-0.24994659260841701"/>
        </patternFill>
      </fill>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5.png"/><Relationship Id="rId4" Type="http://schemas.openxmlformats.org/officeDocument/2006/relationships/image" Target="../media/image20.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5.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3067655</xdr:colOff>
      <xdr:row>323</xdr:row>
      <xdr:rowOff>4385</xdr:rowOff>
    </xdr:from>
    <xdr:to>
      <xdr:col>7</xdr:col>
      <xdr:colOff>188837</xdr:colOff>
      <xdr:row>323</xdr:row>
      <xdr:rowOff>7560</xdr:rowOff>
    </xdr:to>
    <xdr:pic>
      <xdr:nvPicPr>
        <xdr:cNvPr id="2" name="Picture 1">
          <a:extLst>
            <a:ext uri="{FF2B5EF4-FFF2-40B4-BE49-F238E27FC236}">
              <a16:creationId xmlns:a16="http://schemas.microsoft.com/office/drawing/2014/main" id="{57AEE3D4-8D59-4924-B639-EDAEFAF5715F}"/>
            </a:ext>
          </a:extLst>
        </xdr:cNvPr>
        <xdr:cNvPicPr>
          <a:picLocks noChangeAspect="1"/>
        </xdr:cNvPicPr>
      </xdr:nvPicPr>
      <xdr:blipFill>
        <a:blip xmlns:r="http://schemas.openxmlformats.org/officeDocument/2006/relationships" r:embed="rId1"/>
        <a:stretch>
          <a:fillRect/>
        </a:stretch>
      </xdr:blipFill>
      <xdr:spPr>
        <a:xfrm>
          <a:off x="10123775" y="137461565"/>
          <a:ext cx="2089422" cy="3175"/>
        </a:xfrm>
        <a:prstGeom prst="rect">
          <a:avLst/>
        </a:prstGeom>
      </xdr:spPr>
    </xdr:pic>
    <xdr:clientData/>
  </xdr:twoCellAnchor>
  <xdr:twoCellAnchor editAs="oneCell">
    <xdr:from>
      <xdr:col>6</xdr:col>
      <xdr:colOff>11206</xdr:colOff>
      <xdr:row>117</xdr:row>
      <xdr:rowOff>437030</xdr:rowOff>
    </xdr:from>
    <xdr:to>
      <xdr:col>7</xdr:col>
      <xdr:colOff>493988</xdr:colOff>
      <xdr:row>117</xdr:row>
      <xdr:rowOff>1580190</xdr:rowOff>
    </xdr:to>
    <xdr:pic>
      <xdr:nvPicPr>
        <xdr:cNvPr id="3" name="Picture 2">
          <a:extLst>
            <a:ext uri="{FF2B5EF4-FFF2-40B4-BE49-F238E27FC236}">
              <a16:creationId xmlns:a16="http://schemas.microsoft.com/office/drawing/2014/main" id="{B993E15D-89AB-4697-AD2C-FC086C3D4E3C}"/>
            </a:ext>
          </a:extLst>
        </xdr:cNvPr>
        <xdr:cNvPicPr>
          <a:picLocks noChangeAspect="1"/>
        </xdr:cNvPicPr>
      </xdr:nvPicPr>
      <xdr:blipFill>
        <a:blip xmlns:r="http://schemas.openxmlformats.org/officeDocument/2006/relationships" r:embed="rId2"/>
        <a:stretch>
          <a:fillRect/>
        </a:stretch>
      </xdr:blipFill>
      <xdr:spPr>
        <a:xfrm>
          <a:off x="7067326" y="50530910"/>
          <a:ext cx="5451022" cy="1143160"/>
        </a:xfrm>
        <a:prstGeom prst="rect">
          <a:avLst/>
        </a:prstGeom>
      </xdr:spPr>
    </xdr:pic>
    <xdr:clientData/>
  </xdr:twoCellAnchor>
  <xdr:twoCellAnchor editAs="oneCell">
    <xdr:from>
      <xdr:col>6</xdr:col>
      <xdr:colOff>89647</xdr:colOff>
      <xdr:row>407</xdr:row>
      <xdr:rowOff>537882</xdr:rowOff>
    </xdr:from>
    <xdr:to>
      <xdr:col>6</xdr:col>
      <xdr:colOff>4427303</xdr:colOff>
      <xdr:row>407</xdr:row>
      <xdr:rowOff>1687393</xdr:rowOff>
    </xdr:to>
    <xdr:pic>
      <xdr:nvPicPr>
        <xdr:cNvPr id="4" name="Picture 3">
          <a:extLst>
            <a:ext uri="{FF2B5EF4-FFF2-40B4-BE49-F238E27FC236}">
              <a16:creationId xmlns:a16="http://schemas.microsoft.com/office/drawing/2014/main" id="{140FA807-8574-4967-AA9A-8DCA67A18FBB}"/>
            </a:ext>
          </a:extLst>
        </xdr:cNvPr>
        <xdr:cNvPicPr>
          <a:picLocks noChangeAspect="1"/>
        </xdr:cNvPicPr>
      </xdr:nvPicPr>
      <xdr:blipFill>
        <a:blip xmlns:r="http://schemas.openxmlformats.org/officeDocument/2006/relationships" r:embed="rId3"/>
        <a:stretch>
          <a:fillRect/>
        </a:stretch>
      </xdr:blipFill>
      <xdr:spPr>
        <a:xfrm>
          <a:off x="7145767" y="169922862"/>
          <a:ext cx="4337656" cy="1149511"/>
        </a:xfrm>
        <a:prstGeom prst="rect">
          <a:avLst/>
        </a:prstGeom>
      </xdr:spPr>
    </xdr:pic>
    <xdr:clientData/>
  </xdr:twoCellAnchor>
  <xdr:twoCellAnchor editAs="oneCell">
    <xdr:from>
      <xdr:col>6</xdr:col>
      <xdr:colOff>112059</xdr:colOff>
      <xdr:row>469</xdr:row>
      <xdr:rowOff>246530</xdr:rowOff>
    </xdr:from>
    <xdr:to>
      <xdr:col>6</xdr:col>
      <xdr:colOff>3074747</xdr:colOff>
      <xdr:row>469</xdr:row>
      <xdr:rowOff>627583</xdr:rowOff>
    </xdr:to>
    <xdr:pic>
      <xdr:nvPicPr>
        <xdr:cNvPr id="5" name="Picture 4">
          <a:extLst>
            <a:ext uri="{FF2B5EF4-FFF2-40B4-BE49-F238E27FC236}">
              <a16:creationId xmlns:a16="http://schemas.microsoft.com/office/drawing/2014/main" id="{9E82DDB5-FCE5-4C3A-9926-05E7E7A84E12}"/>
            </a:ext>
          </a:extLst>
        </xdr:cNvPr>
        <xdr:cNvPicPr>
          <a:picLocks noChangeAspect="1"/>
        </xdr:cNvPicPr>
      </xdr:nvPicPr>
      <xdr:blipFill>
        <a:blip xmlns:r="http://schemas.openxmlformats.org/officeDocument/2006/relationships" r:embed="rId4"/>
        <a:stretch>
          <a:fillRect/>
        </a:stretch>
      </xdr:blipFill>
      <xdr:spPr>
        <a:xfrm>
          <a:off x="7168179" y="199730510"/>
          <a:ext cx="2962688" cy="381053"/>
        </a:xfrm>
        <a:prstGeom prst="rect">
          <a:avLst/>
        </a:prstGeom>
      </xdr:spPr>
    </xdr:pic>
    <xdr:clientData/>
  </xdr:twoCellAnchor>
  <xdr:twoCellAnchor editAs="oneCell">
    <xdr:from>
      <xdr:col>6</xdr:col>
      <xdr:colOff>414617</xdr:colOff>
      <xdr:row>524</xdr:row>
      <xdr:rowOff>560294</xdr:rowOff>
    </xdr:from>
    <xdr:to>
      <xdr:col>6</xdr:col>
      <xdr:colOff>4069553</xdr:colOff>
      <xdr:row>524</xdr:row>
      <xdr:rowOff>1208086</xdr:rowOff>
    </xdr:to>
    <xdr:pic>
      <xdr:nvPicPr>
        <xdr:cNvPr id="6" name="Picture 5">
          <a:extLst>
            <a:ext uri="{FF2B5EF4-FFF2-40B4-BE49-F238E27FC236}">
              <a16:creationId xmlns:a16="http://schemas.microsoft.com/office/drawing/2014/main" id="{A1BC4895-AE2F-48FB-BE39-521B9CAEEB57}"/>
            </a:ext>
          </a:extLst>
        </xdr:cNvPr>
        <xdr:cNvPicPr>
          <a:picLocks noChangeAspect="1"/>
        </xdr:cNvPicPr>
      </xdr:nvPicPr>
      <xdr:blipFill>
        <a:blip xmlns:r="http://schemas.openxmlformats.org/officeDocument/2006/relationships" r:embed="rId5"/>
        <a:stretch>
          <a:fillRect/>
        </a:stretch>
      </xdr:blipFill>
      <xdr:spPr>
        <a:xfrm>
          <a:off x="7470737" y="228474494"/>
          <a:ext cx="3654936" cy="647792"/>
        </a:xfrm>
        <a:prstGeom prst="rect">
          <a:avLst/>
        </a:prstGeom>
      </xdr:spPr>
    </xdr:pic>
    <xdr:clientData/>
  </xdr:twoCellAnchor>
  <xdr:twoCellAnchor editAs="oneCell">
    <xdr:from>
      <xdr:col>6</xdr:col>
      <xdr:colOff>291353</xdr:colOff>
      <xdr:row>543</xdr:row>
      <xdr:rowOff>324971</xdr:rowOff>
    </xdr:from>
    <xdr:to>
      <xdr:col>6</xdr:col>
      <xdr:colOff>4428956</xdr:colOff>
      <xdr:row>543</xdr:row>
      <xdr:rowOff>2182605</xdr:rowOff>
    </xdr:to>
    <xdr:pic>
      <xdr:nvPicPr>
        <xdr:cNvPr id="7" name="Picture 6">
          <a:extLst>
            <a:ext uri="{FF2B5EF4-FFF2-40B4-BE49-F238E27FC236}">
              <a16:creationId xmlns:a16="http://schemas.microsoft.com/office/drawing/2014/main" id="{E4E118E6-DF5F-4A3E-BB6F-3EC9078A7238}"/>
            </a:ext>
          </a:extLst>
        </xdr:cNvPr>
        <xdr:cNvPicPr>
          <a:picLocks noChangeAspect="1"/>
        </xdr:cNvPicPr>
      </xdr:nvPicPr>
      <xdr:blipFill>
        <a:blip xmlns:r="http://schemas.openxmlformats.org/officeDocument/2006/relationships" r:embed="rId6"/>
        <a:stretch>
          <a:fillRect/>
        </a:stretch>
      </xdr:blipFill>
      <xdr:spPr>
        <a:xfrm>
          <a:off x="7347473" y="239059571"/>
          <a:ext cx="4137603" cy="1857634"/>
        </a:xfrm>
        <a:prstGeom prst="rect">
          <a:avLst/>
        </a:prstGeom>
      </xdr:spPr>
    </xdr:pic>
    <xdr:clientData/>
  </xdr:twoCellAnchor>
  <xdr:twoCellAnchor editAs="oneCell">
    <xdr:from>
      <xdr:col>6</xdr:col>
      <xdr:colOff>305734</xdr:colOff>
      <xdr:row>121</xdr:row>
      <xdr:rowOff>209737</xdr:rowOff>
    </xdr:from>
    <xdr:to>
      <xdr:col>7</xdr:col>
      <xdr:colOff>188</xdr:colOff>
      <xdr:row>121</xdr:row>
      <xdr:rowOff>1169988</xdr:rowOff>
    </xdr:to>
    <xdr:pic>
      <xdr:nvPicPr>
        <xdr:cNvPr id="8" name="Picture 7">
          <a:extLst>
            <a:ext uri="{FF2B5EF4-FFF2-40B4-BE49-F238E27FC236}">
              <a16:creationId xmlns:a16="http://schemas.microsoft.com/office/drawing/2014/main" id="{42F1AB9F-E44A-4680-9CC6-AD72F3A40CCB}"/>
            </a:ext>
          </a:extLst>
        </xdr:cNvPr>
        <xdr:cNvPicPr>
          <a:picLocks noChangeAspect="1"/>
        </xdr:cNvPicPr>
      </xdr:nvPicPr>
      <xdr:blipFill>
        <a:blip xmlns:r="http://schemas.openxmlformats.org/officeDocument/2006/relationships" r:embed="rId7"/>
        <a:stretch>
          <a:fillRect/>
        </a:stretch>
      </xdr:blipFill>
      <xdr:spPr>
        <a:xfrm>
          <a:off x="7361854" y="59447617"/>
          <a:ext cx="4662694" cy="960251"/>
        </a:xfrm>
        <a:prstGeom prst="rect">
          <a:avLst/>
        </a:prstGeom>
      </xdr:spPr>
    </xdr:pic>
    <xdr:clientData/>
  </xdr:twoCellAnchor>
  <xdr:twoCellAnchor editAs="oneCell">
    <xdr:from>
      <xdr:col>6</xdr:col>
      <xdr:colOff>2588559</xdr:colOff>
      <xdr:row>464</xdr:row>
      <xdr:rowOff>1311088</xdr:rowOff>
    </xdr:from>
    <xdr:to>
      <xdr:col>6</xdr:col>
      <xdr:colOff>4620842</xdr:colOff>
      <xdr:row>464</xdr:row>
      <xdr:rowOff>2047792</xdr:rowOff>
    </xdr:to>
    <xdr:pic>
      <xdr:nvPicPr>
        <xdr:cNvPr id="9" name="Picture 8">
          <a:extLst>
            <a:ext uri="{FF2B5EF4-FFF2-40B4-BE49-F238E27FC236}">
              <a16:creationId xmlns:a16="http://schemas.microsoft.com/office/drawing/2014/main" id="{C76C11EE-3685-4FC3-95B7-DDEABDC07C7D}"/>
            </a:ext>
          </a:extLst>
        </xdr:cNvPr>
        <xdr:cNvPicPr>
          <a:picLocks noChangeAspect="1"/>
        </xdr:cNvPicPr>
      </xdr:nvPicPr>
      <xdr:blipFill>
        <a:blip xmlns:r="http://schemas.openxmlformats.org/officeDocument/2006/relationships" r:embed="rId8"/>
        <a:stretch>
          <a:fillRect/>
        </a:stretch>
      </xdr:blipFill>
      <xdr:spPr>
        <a:xfrm>
          <a:off x="9644679" y="195011488"/>
          <a:ext cx="2032283" cy="736704"/>
        </a:xfrm>
        <a:prstGeom prst="rect">
          <a:avLst/>
        </a:prstGeom>
      </xdr:spPr>
    </xdr:pic>
    <xdr:clientData/>
  </xdr:twoCellAnchor>
  <xdr:twoCellAnchor editAs="oneCell">
    <xdr:from>
      <xdr:col>6</xdr:col>
      <xdr:colOff>64062</xdr:colOff>
      <xdr:row>118</xdr:row>
      <xdr:rowOff>531532</xdr:rowOff>
    </xdr:from>
    <xdr:to>
      <xdr:col>7</xdr:col>
      <xdr:colOff>11207</xdr:colOff>
      <xdr:row>118</xdr:row>
      <xdr:rowOff>1726015</xdr:rowOff>
    </xdr:to>
    <xdr:pic>
      <xdr:nvPicPr>
        <xdr:cNvPr id="10" name="Picture 9">
          <a:extLst>
            <a:ext uri="{FF2B5EF4-FFF2-40B4-BE49-F238E27FC236}">
              <a16:creationId xmlns:a16="http://schemas.microsoft.com/office/drawing/2014/main" id="{A86AD74E-4891-40AE-80C9-6C6C7FB72377}"/>
            </a:ext>
          </a:extLst>
        </xdr:cNvPr>
        <xdr:cNvPicPr>
          <a:picLocks noChangeAspect="1"/>
        </xdr:cNvPicPr>
      </xdr:nvPicPr>
      <xdr:blipFill>
        <a:blip xmlns:r="http://schemas.openxmlformats.org/officeDocument/2006/relationships" r:embed="rId9"/>
        <a:stretch>
          <a:fillRect/>
        </a:stretch>
      </xdr:blipFill>
      <xdr:spPr>
        <a:xfrm>
          <a:off x="7120182" y="52911412"/>
          <a:ext cx="4915385" cy="1194483"/>
        </a:xfrm>
        <a:prstGeom prst="rect">
          <a:avLst/>
        </a:prstGeom>
      </xdr:spPr>
    </xdr:pic>
    <xdr:clientData/>
  </xdr:twoCellAnchor>
  <xdr:twoCellAnchor editAs="oneCell">
    <xdr:from>
      <xdr:col>6</xdr:col>
      <xdr:colOff>389031</xdr:colOff>
      <xdr:row>473</xdr:row>
      <xdr:rowOff>515471</xdr:rowOff>
    </xdr:from>
    <xdr:to>
      <xdr:col>6</xdr:col>
      <xdr:colOff>4694552</xdr:colOff>
      <xdr:row>473</xdr:row>
      <xdr:rowOff>877440</xdr:rowOff>
    </xdr:to>
    <xdr:pic>
      <xdr:nvPicPr>
        <xdr:cNvPr id="11" name="Picture 10">
          <a:extLst>
            <a:ext uri="{FF2B5EF4-FFF2-40B4-BE49-F238E27FC236}">
              <a16:creationId xmlns:a16="http://schemas.microsoft.com/office/drawing/2014/main" id="{4B39464A-01EF-4BA6-9111-A2ABE9068678}"/>
            </a:ext>
          </a:extLst>
        </xdr:cNvPr>
        <xdr:cNvPicPr>
          <a:picLocks noChangeAspect="1"/>
        </xdr:cNvPicPr>
      </xdr:nvPicPr>
      <xdr:blipFill>
        <a:blip xmlns:r="http://schemas.openxmlformats.org/officeDocument/2006/relationships" r:embed="rId10"/>
        <a:stretch>
          <a:fillRect/>
        </a:stretch>
      </xdr:blipFill>
      <xdr:spPr>
        <a:xfrm>
          <a:off x="7445151" y="204571451"/>
          <a:ext cx="4305521" cy="361969"/>
        </a:xfrm>
        <a:prstGeom prst="rect">
          <a:avLst/>
        </a:prstGeom>
      </xdr:spPr>
    </xdr:pic>
    <xdr:clientData/>
  </xdr:twoCellAnchor>
  <xdr:twoCellAnchor editAs="oneCell">
    <xdr:from>
      <xdr:col>6</xdr:col>
      <xdr:colOff>930088</xdr:colOff>
      <xdr:row>477</xdr:row>
      <xdr:rowOff>448235</xdr:rowOff>
    </xdr:from>
    <xdr:to>
      <xdr:col>6</xdr:col>
      <xdr:colOff>4826024</xdr:colOff>
      <xdr:row>477</xdr:row>
      <xdr:rowOff>886408</xdr:rowOff>
    </xdr:to>
    <xdr:pic>
      <xdr:nvPicPr>
        <xdr:cNvPr id="12" name="Picture 11">
          <a:extLst>
            <a:ext uri="{FF2B5EF4-FFF2-40B4-BE49-F238E27FC236}">
              <a16:creationId xmlns:a16="http://schemas.microsoft.com/office/drawing/2014/main" id="{95C6FFEB-D6F3-4F79-8563-0898A3408FD3}"/>
            </a:ext>
          </a:extLst>
        </xdr:cNvPr>
        <xdr:cNvPicPr>
          <a:picLocks noChangeAspect="1"/>
        </xdr:cNvPicPr>
      </xdr:nvPicPr>
      <xdr:blipFill>
        <a:blip xmlns:r="http://schemas.openxmlformats.org/officeDocument/2006/relationships" r:embed="rId11"/>
        <a:stretch>
          <a:fillRect/>
        </a:stretch>
      </xdr:blipFill>
      <xdr:spPr>
        <a:xfrm>
          <a:off x="7986208" y="209076215"/>
          <a:ext cx="3895936" cy="438173"/>
        </a:xfrm>
        <a:prstGeom prst="rect">
          <a:avLst/>
        </a:prstGeom>
      </xdr:spPr>
    </xdr:pic>
    <xdr:clientData/>
  </xdr:twoCellAnchor>
  <xdr:twoCellAnchor editAs="oneCell">
    <xdr:from>
      <xdr:col>6</xdr:col>
      <xdr:colOff>246528</xdr:colOff>
      <xdr:row>119</xdr:row>
      <xdr:rowOff>515471</xdr:rowOff>
    </xdr:from>
    <xdr:to>
      <xdr:col>7</xdr:col>
      <xdr:colOff>1747</xdr:colOff>
      <xdr:row>119</xdr:row>
      <xdr:rowOff>1650440</xdr:rowOff>
    </xdr:to>
    <xdr:pic>
      <xdr:nvPicPr>
        <xdr:cNvPr id="13" name="Picture 12">
          <a:extLst>
            <a:ext uri="{FF2B5EF4-FFF2-40B4-BE49-F238E27FC236}">
              <a16:creationId xmlns:a16="http://schemas.microsoft.com/office/drawing/2014/main" id="{81E2B249-1BD2-4F0F-9620-AA5CCB047652}"/>
            </a:ext>
          </a:extLst>
        </xdr:cNvPr>
        <xdr:cNvPicPr>
          <a:picLocks noChangeAspect="1"/>
        </xdr:cNvPicPr>
      </xdr:nvPicPr>
      <xdr:blipFill>
        <a:blip xmlns:r="http://schemas.openxmlformats.org/officeDocument/2006/relationships" r:embed="rId12"/>
        <a:stretch>
          <a:fillRect/>
        </a:stretch>
      </xdr:blipFill>
      <xdr:spPr>
        <a:xfrm>
          <a:off x="7302648" y="55181351"/>
          <a:ext cx="4723459" cy="1134969"/>
        </a:xfrm>
        <a:prstGeom prst="rect">
          <a:avLst/>
        </a:prstGeom>
      </xdr:spPr>
    </xdr:pic>
    <xdr:clientData/>
  </xdr:twoCellAnchor>
  <xdr:twoCellAnchor editAs="oneCell">
    <xdr:from>
      <xdr:col>5</xdr:col>
      <xdr:colOff>1647266</xdr:colOff>
      <xdr:row>120</xdr:row>
      <xdr:rowOff>235324</xdr:rowOff>
    </xdr:from>
    <xdr:to>
      <xdr:col>7</xdr:col>
      <xdr:colOff>45060</xdr:colOff>
      <xdr:row>120</xdr:row>
      <xdr:rowOff>1288677</xdr:rowOff>
    </xdr:to>
    <xdr:pic>
      <xdr:nvPicPr>
        <xdr:cNvPr id="14" name="Picture 13">
          <a:extLst>
            <a:ext uri="{FF2B5EF4-FFF2-40B4-BE49-F238E27FC236}">
              <a16:creationId xmlns:a16="http://schemas.microsoft.com/office/drawing/2014/main" id="{9AE5CB83-50FE-4292-BEBB-19D181DDE2CA}"/>
            </a:ext>
          </a:extLst>
        </xdr:cNvPr>
        <xdr:cNvPicPr>
          <a:picLocks noChangeAspect="1"/>
        </xdr:cNvPicPr>
      </xdr:nvPicPr>
      <xdr:blipFill>
        <a:blip xmlns:r="http://schemas.openxmlformats.org/officeDocument/2006/relationships" r:embed="rId13"/>
        <a:stretch>
          <a:fillRect/>
        </a:stretch>
      </xdr:blipFill>
      <xdr:spPr>
        <a:xfrm>
          <a:off x="6889826" y="57187204"/>
          <a:ext cx="5179594" cy="1053353"/>
        </a:xfrm>
        <a:prstGeom prst="rect">
          <a:avLst/>
        </a:prstGeom>
      </xdr:spPr>
    </xdr:pic>
    <xdr:clientData/>
  </xdr:twoCellAnchor>
  <xdr:twoCellAnchor editAs="oneCell">
    <xdr:from>
      <xdr:col>5</xdr:col>
      <xdr:colOff>1736912</xdr:colOff>
      <xdr:row>481</xdr:row>
      <xdr:rowOff>537882</xdr:rowOff>
    </xdr:from>
    <xdr:to>
      <xdr:col>7</xdr:col>
      <xdr:colOff>25334</xdr:colOff>
      <xdr:row>481</xdr:row>
      <xdr:rowOff>890356</xdr:rowOff>
    </xdr:to>
    <xdr:pic>
      <xdr:nvPicPr>
        <xdr:cNvPr id="15" name="Picture 14">
          <a:extLst>
            <a:ext uri="{FF2B5EF4-FFF2-40B4-BE49-F238E27FC236}">
              <a16:creationId xmlns:a16="http://schemas.microsoft.com/office/drawing/2014/main" id="{CC6A48FE-748A-4DE9-AA2B-510CFD41B855}"/>
            </a:ext>
          </a:extLst>
        </xdr:cNvPr>
        <xdr:cNvPicPr>
          <a:picLocks noChangeAspect="1"/>
        </xdr:cNvPicPr>
      </xdr:nvPicPr>
      <xdr:blipFill>
        <a:blip xmlns:r="http://schemas.openxmlformats.org/officeDocument/2006/relationships" r:embed="rId14"/>
        <a:stretch>
          <a:fillRect/>
        </a:stretch>
      </xdr:blipFill>
      <xdr:spPr>
        <a:xfrm>
          <a:off x="6979472" y="213737862"/>
          <a:ext cx="5070222" cy="3524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3067655</xdr:colOff>
      <xdr:row>330</xdr:row>
      <xdr:rowOff>4385</xdr:rowOff>
    </xdr:from>
    <xdr:to>
      <xdr:col>10</xdr:col>
      <xdr:colOff>188837</xdr:colOff>
      <xdr:row>330</xdr:row>
      <xdr:rowOff>4385</xdr:rowOff>
    </xdr:to>
    <xdr:pic>
      <xdr:nvPicPr>
        <xdr:cNvPr id="2" name="Picture 1">
          <a:extLst>
            <a:ext uri="{FF2B5EF4-FFF2-40B4-BE49-F238E27FC236}">
              <a16:creationId xmlns:a16="http://schemas.microsoft.com/office/drawing/2014/main" id="{9EF6164B-ED44-49A3-8A84-302CFA539F5B}"/>
            </a:ext>
          </a:extLst>
        </xdr:cNvPr>
        <xdr:cNvPicPr>
          <a:picLocks noChangeAspect="1"/>
        </xdr:cNvPicPr>
      </xdr:nvPicPr>
      <xdr:blipFill>
        <a:blip xmlns:r="http://schemas.openxmlformats.org/officeDocument/2006/relationships" r:embed="rId1"/>
        <a:stretch>
          <a:fillRect/>
        </a:stretch>
      </xdr:blipFill>
      <xdr:spPr>
        <a:xfrm>
          <a:off x="11585726" y="140579778"/>
          <a:ext cx="2185307" cy="2474"/>
        </a:xfrm>
        <a:prstGeom prst="rect">
          <a:avLst/>
        </a:prstGeom>
      </xdr:spPr>
    </xdr:pic>
    <xdr:clientData/>
  </xdr:twoCellAnchor>
  <xdr:twoCellAnchor editAs="oneCell">
    <xdr:from>
      <xdr:col>8</xdr:col>
      <xdr:colOff>11206</xdr:colOff>
      <xdr:row>117</xdr:row>
      <xdr:rowOff>437030</xdr:rowOff>
    </xdr:from>
    <xdr:to>
      <xdr:col>10</xdr:col>
      <xdr:colOff>493988</xdr:colOff>
      <xdr:row>117</xdr:row>
      <xdr:rowOff>1580030</xdr:rowOff>
    </xdr:to>
    <xdr:pic>
      <xdr:nvPicPr>
        <xdr:cNvPr id="7" name="Picture 6">
          <a:extLst>
            <a:ext uri="{FF2B5EF4-FFF2-40B4-BE49-F238E27FC236}">
              <a16:creationId xmlns:a16="http://schemas.microsoft.com/office/drawing/2014/main" id="{806D56F7-5F2E-2C68-1E69-6FDB76CE4C1F}"/>
            </a:ext>
          </a:extLst>
        </xdr:cNvPr>
        <xdr:cNvPicPr>
          <a:picLocks noChangeAspect="1"/>
        </xdr:cNvPicPr>
      </xdr:nvPicPr>
      <xdr:blipFill>
        <a:blip xmlns:r="http://schemas.openxmlformats.org/officeDocument/2006/relationships" r:embed="rId2"/>
        <a:stretch>
          <a:fillRect/>
        </a:stretch>
      </xdr:blipFill>
      <xdr:spPr>
        <a:xfrm>
          <a:off x="5591735" y="61161706"/>
          <a:ext cx="5315692" cy="1143160"/>
        </a:xfrm>
        <a:prstGeom prst="rect">
          <a:avLst/>
        </a:prstGeom>
      </xdr:spPr>
    </xdr:pic>
    <xdr:clientData/>
  </xdr:twoCellAnchor>
  <xdr:twoCellAnchor editAs="oneCell">
    <xdr:from>
      <xdr:col>8</xdr:col>
      <xdr:colOff>89647</xdr:colOff>
      <xdr:row>417</xdr:row>
      <xdr:rowOff>537882</xdr:rowOff>
    </xdr:from>
    <xdr:to>
      <xdr:col>8</xdr:col>
      <xdr:colOff>4427303</xdr:colOff>
      <xdr:row>417</xdr:row>
      <xdr:rowOff>1687393</xdr:rowOff>
    </xdr:to>
    <xdr:pic>
      <xdr:nvPicPr>
        <xdr:cNvPr id="39" name="Picture 38">
          <a:extLst>
            <a:ext uri="{FF2B5EF4-FFF2-40B4-BE49-F238E27FC236}">
              <a16:creationId xmlns:a16="http://schemas.microsoft.com/office/drawing/2014/main" id="{39EF9E19-EB93-36B1-C6DA-B119D2536B11}"/>
            </a:ext>
          </a:extLst>
        </xdr:cNvPr>
        <xdr:cNvPicPr>
          <a:picLocks noChangeAspect="1"/>
        </xdr:cNvPicPr>
      </xdr:nvPicPr>
      <xdr:blipFill>
        <a:blip xmlns:r="http://schemas.openxmlformats.org/officeDocument/2006/relationships" r:embed="rId3"/>
        <a:stretch>
          <a:fillRect/>
        </a:stretch>
      </xdr:blipFill>
      <xdr:spPr>
        <a:xfrm>
          <a:off x="5670176" y="191340441"/>
          <a:ext cx="4344006" cy="1152686"/>
        </a:xfrm>
        <a:prstGeom prst="rect">
          <a:avLst/>
        </a:prstGeom>
      </xdr:spPr>
    </xdr:pic>
    <xdr:clientData/>
  </xdr:twoCellAnchor>
  <xdr:twoCellAnchor editAs="oneCell">
    <xdr:from>
      <xdr:col>8</xdr:col>
      <xdr:colOff>112059</xdr:colOff>
      <xdr:row>481</xdr:row>
      <xdr:rowOff>246530</xdr:rowOff>
    </xdr:from>
    <xdr:to>
      <xdr:col>8</xdr:col>
      <xdr:colOff>3074747</xdr:colOff>
      <xdr:row>481</xdr:row>
      <xdr:rowOff>627583</xdr:rowOff>
    </xdr:to>
    <xdr:pic>
      <xdr:nvPicPr>
        <xdr:cNvPr id="40" name="Picture 39">
          <a:extLst>
            <a:ext uri="{FF2B5EF4-FFF2-40B4-BE49-F238E27FC236}">
              <a16:creationId xmlns:a16="http://schemas.microsoft.com/office/drawing/2014/main" id="{17F7AA61-AF7F-45F1-9474-243ACFD34AEE}"/>
            </a:ext>
          </a:extLst>
        </xdr:cNvPr>
        <xdr:cNvPicPr>
          <a:picLocks noChangeAspect="1"/>
        </xdr:cNvPicPr>
      </xdr:nvPicPr>
      <xdr:blipFill>
        <a:blip xmlns:r="http://schemas.openxmlformats.org/officeDocument/2006/relationships" r:embed="rId4"/>
        <a:stretch>
          <a:fillRect/>
        </a:stretch>
      </xdr:blipFill>
      <xdr:spPr>
        <a:xfrm>
          <a:off x="5692588" y="260547971"/>
          <a:ext cx="2962688" cy="381053"/>
        </a:xfrm>
        <a:prstGeom prst="rect">
          <a:avLst/>
        </a:prstGeom>
      </xdr:spPr>
    </xdr:pic>
    <xdr:clientData/>
  </xdr:twoCellAnchor>
  <xdr:twoCellAnchor editAs="oneCell">
    <xdr:from>
      <xdr:col>8</xdr:col>
      <xdr:colOff>414617</xdr:colOff>
      <xdr:row>549</xdr:row>
      <xdr:rowOff>560294</xdr:rowOff>
    </xdr:from>
    <xdr:to>
      <xdr:col>8</xdr:col>
      <xdr:colOff>4069553</xdr:colOff>
      <xdr:row>549</xdr:row>
      <xdr:rowOff>1208086</xdr:rowOff>
    </xdr:to>
    <xdr:pic>
      <xdr:nvPicPr>
        <xdr:cNvPr id="42" name="Picture 41">
          <a:extLst>
            <a:ext uri="{FF2B5EF4-FFF2-40B4-BE49-F238E27FC236}">
              <a16:creationId xmlns:a16="http://schemas.microsoft.com/office/drawing/2014/main" id="{510F223B-404E-51C8-2F5A-86328E156ABD}"/>
            </a:ext>
          </a:extLst>
        </xdr:cNvPr>
        <xdr:cNvPicPr>
          <a:picLocks noChangeAspect="1"/>
        </xdr:cNvPicPr>
      </xdr:nvPicPr>
      <xdr:blipFill>
        <a:blip xmlns:r="http://schemas.openxmlformats.org/officeDocument/2006/relationships" r:embed="rId5"/>
        <a:stretch>
          <a:fillRect/>
        </a:stretch>
      </xdr:blipFill>
      <xdr:spPr>
        <a:xfrm>
          <a:off x="5995146" y="343863706"/>
          <a:ext cx="3658111" cy="657317"/>
        </a:xfrm>
        <a:prstGeom prst="rect">
          <a:avLst/>
        </a:prstGeom>
      </xdr:spPr>
    </xdr:pic>
    <xdr:clientData/>
  </xdr:twoCellAnchor>
  <xdr:twoCellAnchor editAs="oneCell">
    <xdr:from>
      <xdr:col>8</xdr:col>
      <xdr:colOff>291353</xdr:colOff>
      <xdr:row>568</xdr:row>
      <xdr:rowOff>324971</xdr:rowOff>
    </xdr:from>
    <xdr:to>
      <xdr:col>8</xdr:col>
      <xdr:colOff>4428956</xdr:colOff>
      <xdr:row>568</xdr:row>
      <xdr:rowOff>2182605</xdr:rowOff>
    </xdr:to>
    <xdr:pic>
      <xdr:nvPicPr>
        <xdr:cNvPr id="43" name="Picture 42">
          <a:extLst>
            <a:ext uri="{FF2B5EF4-FFF2-40B4-BE49-F238E27FC236}">
              <a16:creationId xmlns:a16="http://schemas.microsoft.com/office/drawing/2014/main" id="{635F0FB8-EBF3-1F8E-0BD6-9984EBC49976}"/>
            </a:ext>
          </a:extLst>
        </xdr:cNvPr>
        <xdr:cNvPicPr>
          <a:picLocks noChangeAspect="1"/>
        </xdr:cNvPicPr>
      </xdr:nvPicPr>
      <xdr:blipFill>
        <a:blip xmlns:r="http://schemas.openxmlformats.org/officeDocument/2006/relationships" r:embed="rId6"/>
        <a:stretch>
          <a:fillRect/>
        </a:stretch>
      </xdr:blipFill>
      <xdr:spPr>
        <a:xfrm>
          <a:off x="5871882" y="412466118"/>
          <a:ext cx="4143953" cy="1857634"/>
        </a:xfrm>
        <a:prstGeom prst="rect">
          <a:avLst/>
        </a:prstGeom>
      </xdr:spPr>
    </xdr:pic>
    <xdr:clientData/>
  </xdr:twoCellAnchor>
  <xdr:twoCellAnchor editAs="oneCell">
    <xdr:from>
      <xdr:col>8</xdr:col>
      <xdr:colOff>305734</xdr:colOff>
      <xdr:row>121</xdr:row>
      <xdr:rowOff>209737</xdr:rowOff>
    </xdr:from>
    <xdr:to>
      <xdr:col>9</xdr:col>
      <xdr:colOff>0</xdr:colOff>
      <xdr:row>121</xdr:row>
      <xdr:rowOff>1169988</xdr:rowOff>
    </xdr:to>
    <xdr:pic>
      <xdr:nvPicPr>
        <xdr:cNvPr id="9" name="Picture 8">
          <a:extLst>
            <a:ext uri="{FF2B5EF4-FFF2-40B4-BE49-F238E27FC236}">
              <a16:creationId xmlns:a16="http://schemas.microsoft.com/office/drawing/2014/main" id="{04D5554A-5004-1785-4CE5-EF13AC0EEFC3}"/>
            </a:ext>
          </a:extLst>
        </xdr:cNvPr>
        <xdr:cNvPicPr>
          <a:picLocks noChangeAspect="1"/>
        </xdr:cNvPicPr>
      </xdr:nvPicPr>
      <xdr:blipFill>
        <a:blip xmlns:r="http://schemas.openxmlformats.org/officeDocument/2006/relationships" r:embed="rId7"/>
        <a:stretch>
          <a:fillRect/>
        </a:stretch>
      </xdr:blipFill>
      <xdr:spPr>
        <a:xfrm>
          <a:off x="6749116" y="45593561"/>
          <a:ext cx="4552764" cy="963426"/>
        </a:xfrm>
        <a:prstGeom prst="rect">
          <a:avLst/>
        </a:prstGeom>
      </xdr:spPr>
    </xdr:pic>
    <xdr:clientData/>
  </xdr:twoCellAnchor>
  <xdr:twoCellAnchor editAs="oneCell">
    <xdr:from>
      <xdr:col>8</xdr:col>
      <xdr:colOff>2588559</xdr:colOff>
      <xdr:row>476</xdr:row>
      <xdr:rowOff>1311088</xdr:rowOff>
    </xdr:from>
    <xdr:to>
      <xdr:col>8</xdr:col>
      <xdr:colOff>4620842</xdr:colOff>
      <xdr:row>476</xdr:row>
      <xdr:rowOff>2042608</xdr:rowOff>
    </xdr:to>
    <xdr:pic>
      <xdr:nvPicPr>
        <xdr:cNvPr id="23" name="Picture 22">
          <a:extLst>
            <a:ext uri="{FF2B5EF4-FFF2-40B4-BE49-F238E27FC236}">
              <a16:creationId xmlns:a16="http://schemas.microsoft.com/office/drawing/2014/main" id="{E3A2794A-C607-471B-ABDD-A97989F5EAA7}"/>
            </a:ext>
          </a:extLst>
        </xdr:cNvPr>
        <xdr:cNvPicPr>
          <a:picLocks noChangeAspect="1"/>
        </xdr:cNvPicPr>
      </xdr:nvPicPr>
      <xdr:blipFill>
        <a:blip xmlns:r="http://schemas.openxmlformats.org/officeDocument/2006/relationships" r:embed="rId8"/>
        <a:stretch>
          <a:fillRect/>
        </a:stretch>
      </xdr:blipFill>
      <xdr:spPr>
        <a:xfrm>
          <a:off x="8169088" y="227748353"/>
          <a:ext cx="2029108" cy="743054"/>
        </a:xfrm>
        <a:prstGeom prst="rect">
          <a:avLst/>
        </a:prstGeom>
      </xdr:spPr>
    </xdr:pic>
    <xdr:clientData/>
  </xdr:twoCellAnchor>
  <xdr:twoCellAnchor editAs="oneCell">
    <xdr:from>
      <xdr:col>7</xdr:col>
      <xdr:colOff>383285</xdr:colOff>
      <xdr:row>118</xdr:row>
      <xdr:rowOff>781269</xdr:rowOff>
    </xdr:from>
    <xdr:to>
      <xdr:col>8</xdr:col>
      <xdr:colOff>3415755</xdr:colOff>
      <xdr:row>118</xdr:row>
      <xdr:rowOff>1975752</xdr:rowOff>
    </xdr:to>
    <xdr:pic>
      <xdr:nvPicPr>
        <xdr:cNvPr id="13" name="Picture 2">
          <a:extLst>
            <a:ext uri="{FF2B5EF4-FFF2-40B4-BE49-F238E27FC236}">
              <a16:creationId xmlns:a16="http://schemas.microsoft.com/office/drawing/2014/main" id="{3D6DEECA-71BF-29A0-2830-DF963AF6503B}"/>
            </a:ext>
          </a:extLst>
        </xdr:cNvPr>
        <xdr:cNvPicPr>
          <a:picLocks noChangeAspect="1"/>
        </xdr:cNvPicPr>
      </xdr:nvPicPr>
      <xdr:blipFill>
        <a:blip xmlns:r="http://schemas.openxmlformats.org/officeDocument/2006/relationships" r:embed="rId9"/>
        <a:stretch>
          <a:fillRect/>
        </a:stretch>
      </xdr:blipFill>
      <xdr:spPr>
        <a:xfrm>
          <a:off x="9098660" y="56042144"/>
          <a:ext cx="5000970" cy="1194483"/>
        </a:xfrm>
        <a:prstGeom prst="rect">
          <a:avLst/>
        </a:prstGeom>
      </xdr:spPr>
    </xdr:pic>
    <xdr:clientData/>
  </xdr:twoCellAnchor>
  <xdr:twoCellAnchor editAs="oneCell">
    <xdr:from>
      <xdr:col>8</xdr:col>
      <xdr:colOff>211231</xdr:colOff>
      <xdr:row>485</xdr:row>
      <xdr:rowOff>413871</xdr:rowOff>
    </xdr:from>
    <xdr:to>
      <xdr:col>8</xdr:col>
      <xdr:colOff>4654257</xdr:colOff>
      <xdr:row>485</xdr:row>
      <xdr:rowOff>787400</xdr:rowOff>
    </xdr:to>
    <xdr:pic>
      <xdr:nvPicPr>
        <xdr:cNvPr id="4" name="Picture 3">
          <a:extLst>
            <a:ext uri="{FF2B5EF4-FFF2-40B4-BE49-F238E27FC236}">
              <a16:creationId xmlns:a16="http://schemas.microsoft.com/office/drawing/2014/main" id="{323C93ED-1FB1-5BA4-9882-9EF416F5BE00}"/>
            </a:ext>
          </a:extLst>
        </xdr:cNvPr>
        <xdr:cNvPicPr>
          <a:picLocks noChangeAspect="1"/>
        </xdr:cNvPicPr>
      </xdr:nvPicPr>
      <xdr:blipFill>
        <a:blip xmlns:r="http://schemas.openxmlformats.org/officeDocument/2006/relationships" r:embed="rId10"/>
        <a:stretch>
          <a:fillRect/>
        </a:stretch>
      </xdr:blipFill>
      <xdr:spPr>
        <a:xfrm>
          <a:off x="10701431" y="219869871"/>
          <a:ext cx="4443026" cy="373529"/>
        </a:xfrm>
        <a:prstGeom prst="rect">
          <a:avLst/>
        </a:prstGeom>
      </xdr:spPr>
    </xdr:pic>
    <xdr:clientData/>
  </xdr:twoCellAnchor>
  <xdr:twoCellAnchor editAs="oneCell">
    <xdr:from>
      <xdr:col>8</xdr:col>
      <xdr:colOff>930088</xdr:colOff>
      <xdr:row>491</xdr:row>
      <xdr:rowOff>448235</xdr:rowOff>
    </xdr:from>
    <xdr:to>
      <xdr:col>8</xdr:col>
      <xdr:colOff>4826024</xdr:colOff>
      <xdr:row>491</xdr:row>
      <xdr:rowOff>886408</xdr:rowOff>
    </xdr:to>
    <xdr:pic>
      <xdr:nvPicPr>
        <xdr:cNvPr id="5" name="Picture 4">
          <a:extLst>
            <a:ext uri="{FF2B5EF4-FFF2-40B4-BE49-F238E27FC236}">
              <a16:creationId xmlns:a16="http://schemas.microsoft.com/office/drawing/2014/main" id="{C9E98DA6-EBB9-2FFF-85B8-6C826198E742}"/>
            </a:ext>
          </a:extLst>
        </xdr:cNvPr>
        <xdr:cNvPicPr>
          <a:picLocks noChangeAspect="1"/>
        </xdr:cNvPicPr>
      </xdr:nvPicPr>
      <xdr:blipFill>
        <a:blip xmlns:r="http://schemas.openxmlformats.org/officeDocument/2006/relationships" r:embed="rId11"/>
        <a:stretch>
          <a:fillRect/>
        </a:stretch>
      </xdr:blipFill>
      <xdr:spPr>
        <a:xfrm>
          <a:off x="7373470" y="184359176"/>
          <a:ext cx="4105486" cy="438173"/>
        </a:xfrm>
        <a:prstGeom prst="rect">
          <a:avLst/>
        </a:prstGeom>
      </xdr:spPr>
    </xdr:pic>
    <xdr:clientData/>
  </xdr:twoCellAnchor>
  <xdr:twoCellAnchor editAs="oneCell">
    <xdr:from>
      <xdr:col>8</xdr:col>
      <xdr:colOff>92313</xdr:colOff>
      <xdr:row>119</xdr:row>
      <xdr:rowOff>533614</xdr:rowOff>
    </xdr:from>
    <xdr:to>
      <xdr:col>9</xdr:col>
      <xdr:colOff>0</xdr:colOff>
      <xdr:row>119</xdr:row>
      <xdr:rowOff>1668583</xdr:rowOff>
    </xdr:to>
    <xdr:pic>
      <xdr:nvPicPr>
        <xdr:cNvPr id="6" name="Picture 5">
          <a:extLst>
            <a:ext uri="{FF2B5EF4-FFF2-40B4-BE49-F238E27FC236}">
              <a16:creationId xmlns:a16="http://schemas.microsoft.com/office/drawing/2014/main" id="{A6D6DCC2-FE4C-4EB3-49CB-BD4EBB6D72EA}"/>
            </a:ext>
          </a:extLst>
        </xdr:cNvPr>
        <xdr:cNvPicPr>
          <a:picLocks noChangeAspect="1"/>
        </xdr:cNvPicPr>
      </xdr:nvPicPr>
      <xdr:blipFill>
        <a:blip xmlns:r="http://schemas.openxmlformats.org/officeDocument/2006/relationships" r:embed="rId12"/>
        <a:stretch>
          <a:fillRect/>
        </a:stretch>
      </xdr:blipFill>
      <xdr:spPr>
        <a:xfrm>
          <a:off x="8565027" y="56050757"/>
          <a:ext cx="4815329" cy="1134969"/>
        </a:xfrm>
        <a:prstGeom prst="rect">
          <a:avLst/>
        </a:prstGeom>
      </xdr:spPr>
    </xdr:pic>
    <xdr:clientData/>
  </xdr:twoCellAnchor>
  <xdr:twoCellAnchor editAs="oneCell">
    <xdr:from>
      <xdr:col>3</xdr:col>
      <xdr:colOff>1736743</xdr:colOff>
      <xdr:row>120</xdr:row>
      <xdr:rowOff>281506</xdr:rowOff>
    </xdr:from>
    <xdr:to>
      <xdr:col>8</xdr:col>
      <xdr:colOff>3723423</xdr:colOff>
      <xdr:row>120</xdr:row>
      <xdr:rowOff>1847273</xdr:rowOff>
    </xdr:to>
    <xdr:pic>
      <xdr:nvPicPr>
        <xdr:cNvPr id="14" name="Picture 7">
          <a:extLst>
            <a:ext uri="{FF2B5EF4-FFF2-40B4-BE49-F238E27FC236}">
              <a16:creationId xmlns:a16="http://schemas.microsoft.com/office/drawing/2014/main" id="{B207C7A0-215F-CEC1-A324-9EA910389F8E}"/>
            </a:ext>
          </a:extLst>
        </xdr:cNvPr>
        <xdr:cNvPicPr>
          <a:picLocks noChangeAspect="1"/>
        </xdr:cNvPicPr>
      </xdr:nvPicPr>
      <xdr:blipFill>
        <a:blip xmlns:r="http://schemas.openxmlformats.org/officeDocument/2006/relationships" r:embed="rId13"/>
        <a:stretch>
          <a:fillRect/>
        </a:stretch>
      </xdr:blipFill>
      <xdr:spPr>
        <a:xfrm>
          <a:off x="6424198" y="60779688"/>
          <a:ext cx="7881173" cy="1565767"/>
        </a:xfrm>
        <a:prstGeom prst="rect">
          <a:avLst/>
        </a:prstGeom>
      </xdr:spPr>
    </xdr:pic>
    <xdr:clientData/>
  </xdr:twoCellAnchor>
  <xdr:twoCellAnchor editAs="oneCell">
    <xdr:from>
      <xdr:col>8</xdr:col>
      <xdr:colOff>4632</xdr:colOff>
      <xdr:row>501</xdr:row>
      <xdr:rowOff>410882</xdr:rowOff>
    </xdr:from>
    <xdr:to>
      <xdr:col>8</xdr:col>
      <xdr:colOff>4825577</xdr:colOff>
      <xdr:row>501</xdr:row>
      <xdr:rowOff>763356</xdr:rowOff>
    </xdr:to>
    <xdr:pic>
      <xdr:nvPicPr>
        <xdr:cNvPr id="12" name="Picture 10">
          <a:extLst>
            <a:ext uri="{FF2B5EF4-FFF2-40B4-BE49-F238E27FC236}">
              <a16:creationId xmlns:a16="http://schemas.microsoft.com/office/drawing/2014/main" id="{F2476CBE-4EEB-0B85-BF19-AFB403898A7A}"/>
            </a:ext>
          </a:extLst>
        </xdr:cNvPr>
        <xdr:cNvPicPr>
          <a:picLocks noChangeAspect="1"/>
        </xdr:cNvPicPr>
      </xdr:nvPicPr>
      <xdr:blipFill>
        <a:blip xmlns:r="http://schemas.openxmlformats.org/officeDocument/2006/relationships" r:embed="rId14"/>
        <a:stretch>
          <a:fillRect/>
        </a:stretch>
      </xdr:blipFill>
      <xdr:spPr>
        <a:xfrm>
          <a:off x="10494832" y="229468082"/>
          <a:ext cx="4954295" cy="352474"/>
        </a:xfrm>
        <a:prstGeom prst="rect">
          <a:avLst/>
        </a:prstGeom>
      </xdr:spPr>
    </xdr:pic>
    <xdr:clientData/>
  </xdr:twoCellAnchor>
  <xdr:twoCellAnchor editAs="oneCell">
    <xdr:from>
      <xdr:col>0</xdr:col>
      <xdr:colOff>294410</xdr:colOff>
      <xdr:row>117</xdr:row>
      <xdr:rowOff>2025071</xdr:rowOff>
    </xdr:from>
    <xdr:to>
      <xdr:col>3</xdr:col>
      <xdr:colOff>1210733</xdr:colOff>
      <xdr:row>119</xdr:row>
      <xdr:rowOff>634426</xdr:rowOff>
    </xdr:to>
    <xdr:pic>
      <xdr:nvPicPr>
        <xdr:cNvPr id="10" name="Picture 9">
          <a:extLst>
            <a:ext uri="{FF2B5EF4-FFF2-40B4-BE49-F238E27FC236}">
              <a16:creationId xmlns:a16="http://schemas.microsoft.com/office/drawing/2014/main" id="{5394E085-9FF9-2E85-D108-74ECE09F3677}"/>
            </a:ext>
          </a:extLst>
        </xdr:cNvPr>
        <xdr:cNvPicPr>
          <a:picLocks noChangeAspect="1"/>
        </xdr:cNvPicPr>
      </xdr:nvPicPr>
      <xdr:blipFill>
        <a:blip xmlns:r="http://schemas.openxmlformats.org/officeDocument/2006/relationships" r:embed="rId15"/>
        <a:stretch>
          <a:fillRect/>
        </a:stretch>
      </xdr:blipFill>
      <xdr:spPr>
        <a:xfrm>
          <a:off x="294410" y="54742771"/>
          <a:ext cx="5526423" cy="3181355"/>
        </a:xfrm>
        <a:prstGeom prst="rect">
          <a:avLst/>
        </a:prstGeom>
      </xdr:spPr>
    </xdr:pic>
    <xdr:clientData/>
  </xdr:twoCellAnchor>
  <xdr:twoCellAnchor editAs="oneCell">
    <xdr:from>
      <xdr:col>0</xdr:col>
      <xdr:colOff>346364</xdr:colOff>
      <xdr:row>568</xdr:row>
      <xdr:rowOff>92364</xdr:rowOff>
    </xdr:from>
    <xdr:to>
      <xdr:col>6</xdr:col>
      <xdr:colOff>46271</xdr:colOff>
      <xdr:row>568</xdr:row>
      <xdr:rowOff>2228272</xdr:rowOff>
    </xdr:to>
    <xdr:pic>
      <xdr:nvPicPr>
        <xdr:cNvPr id="17" name="Picture 17">
          <a:extLst>
            <a:ext uri="{FF2B5EF4-FFF2-40B4-BE49-F238E27FC236}">
              <a16:creationId xmlns:a16="http://schemas.microsoft.com/office/drawing/2014/main" id="{BF4ED760-4F15-7101-0437-2F734E442006}"/>
            </a:ext>
          </a:extLst>
        </xdr:cNvPr>
        <xdr:cNvPicPr>
          <a:picLocks noChangeAspect="1"/>
        </xdr:cNvPicPr>
      </xdr:nvPicPr>
      <xdr:blipFill>
        <a:blip xmlns:r="http://schemas.openxmlformats.org/officeDocument/2006/relationships" r:embed="rId16"/>
        <a:stretch>
          <a:fillRect/>
        </a:stretch>
      </xdr:blipFill>
      <xdr:spPr>
        <a:xfrm>
          <a:off x="346364" y="260153728"/>
          <a:ext cx="6161667" cy="2135908"/>
        </a:xfrm>
        <a:prstGeom prst="rect">
          <a:avLst/>
        </a:prstGeom>
      </xdr:spPr>
    </xdr:pic>
    <xdr:clientData/>
  </xdr:twoCellAnchor>
  <xdr:twoCellAnchor editAs="oneCell">
    <xdr:from>
      <xdr:col>0</xdr:col>
      <xdr:colOff>357909</xdr:colOff>
      <xdr:row>569</xdr:row>
      <xdr:rowOff>80819</xdr:rowOff>
    </xdr:from>
    <xdr:to>
      <xdr:col>6</xdr:col>
      <xdr:colOff>283159</xdr:colOff>
      <xdr:row>573</xdr:row>
      <xdr:rowOff>125384</xdr:rowOff>
    </xdr:to>
    <xdr:pic>
      <xdr:nvPicPr>
        <xdr:cNvPr id="21" name="Picture 18">
          <a:extLst>
            <a:ext uri="{FF2B5EF4-FFF2-40B4-BE49-F238E27FC236}">
              <a16:creationId xmlns:a16="http://schemas.microsoft.com/office/drawing/2014/main" id="{98B9939B-2879-F8A7-B871-2EE10E97F517}"/>
            </a:ext>
          </a:extLst>
        </xdr:cNvPr>
        <xdr:cNvPicPr>
          <a:picLocks noChangeAspect="1"/>
        </xdr:cNvPicPr>
      </xdr:nvPicPr>
      <xdr:blipFill>
        <a:blip xmlns:r="http://schemas.openxmlformats.org/officeDocument/2006/relationships" r:embed="rId17"/>
        <a:stretch>
          <a:fillRect/>
        </a:stretch>
      </xdr:blipFill>
      <xdr:spPr>
        <a:xfrm>
          <a:off x="357909" y="262532092"/>
          <a:ext cx="6387010" cy="21705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816399</xdr:colOff>
      <xdr:row>221</xdr:row>
      <xdr:rowOff>230094</xdr:rowOff>
    </xdr:from>
    <xdr:to>
      <xdr:col>3</xdr:col>
      <xdr:colOff>4474510</xdr:colOff>
      <xdr:row>221</xdr:row>
      <xdr:rowOff>887411</xdr:rowOff>
    </xdr:to>
    <xdr:pic>
      <xdr:nvPicPr>
        <xdr:cNvPr id="63" name="Picture 5">
          <a:extLst>
            <a:ext uri="{FF2B5EF4-FFF2-40B4-BE49-F238E27FC236}">
              <a16:creationId xmlns:a16="http://schemas.microsoft.com/office/drawing/2014/main" id="{4CFB2E6A-A536-4A65-BF4A-AF387693E9FF}"/>
            </a:ext>
          </a:extLst>
        </xdr:cNvPr>
        <xdr:cNvPicPr>
          <a:picLocks noChangeAspect="1"/>
        </xdr:cNvPicPr>
      </xdr:nvPicPr>
      <xdr:blipFill>
        <a:blip xmlns:r="http://schemas.openxmlformats.org/officeDocument/2006/relationships" r:embed="rId1"/>
        <a:stretch>
          <a:fillRect/>
        </a:stretch>
      </xdr:blipFill>
      <xdr:spPr>
        <a:xfrm>
          <a:off x="5720908" y="105871003"/>
          <a:ext cx="3658111" cy="657317"/>
        </a:xfrm>
        <a:prstGeom prst="rect">
          <a:avLst/>
        </a:prstGeom>
      </xdr:spPr>
    </xdr:pic>
    <xdr:clientData/>
  </xdr:twoCellAnchor>
  <xdr:twoCellAnchor>
    <xdr:from>
      <xdr:col>3</xdr:col>
      <xdr:colOff>219362</xdr:colOff>
      <xdr:row>51</xdr:row>
      <xdr:rowOff>346364</xdr:rowOff>
    </xdr:from>
    <xdr:to>
      <xdr:col>3</xdr:col>
      <xdr:colOff>5468733</xdr:colOff>
      <xdr:row>51</xdr:row>
      <xdr:rowOff>1756455</xdr:rowOff>
    </xdr:to>
    <xdr:grpSp>
      <xdr:nvGrpSpPr>
        <xdr:cNvPr id="67" name="Group 66">
          <a:extLst>
            <a:ext uri="{FF2B5EF4-FFF2-40B4-BE49-F238E27FC236}">
              <a16:creationId xmlns:a16="http://schemas.microsoft.com/office/drawing/2014/main" id="{9BADDA91-F179-4239-A253-595D608705EC}"/>
            </a:ext>
          </a:extLst>
        </xdr:cNvPr>
        <xdr:cNvGrpSpPr/>
      </xdr:nvGrpSpPr>
      <xdr:grpSpPr>
        <a:xfrm>
          <a:off x="5123871" y="28332546"/>
          <a:ext cx="4449271" cy="1410091"/>
          <a:chOff x="4603750" y="3149600"/>
          <a:chExt cx="5249371" cy="1410091"/>
        </a:xfrm>
      </xdr:grpSpPr>
      <xdr:sp macro="" textlink="">
        <xdr:nvSpPr>
          <xdr:cNvPr id="68" name="Rectangle 14">
            <a:extLst>
              <a:ext uri="{FF2B5EF4-FFF2-40B4-BE49-F238E27FC236}">
                <a16:creationId xmlns:a16="http://schemas.microsoft.com/office/drawing/2014/main" id="{5E5C4ACB-BE1B-F83A-A180-F1878EEAD584}"/>
              </a:ext>
            </a:extLst>
          </xdr:cNvPr>
          <xdr:cNvSpPr>
            <a:spLocks/>
          </xdr:cNvSpPr>
        </xdr:nvSpPr>
        <xdr:spPr>
          <a:xfrm>
            <a:off x="4603750" y="3168539"/>
            <a:ext cx="5249371" cy="275648"/>
          </a:xfrm>
          <a:prstGeom prst="rect">
            <a:avLst/>
          </a:prstGeom>
          <a:solidFill>
            <a:schemeClr val="bg2">
              <a:lumMod val="9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Rectangle 15">
            <a:extLst>
              <a:ext uri="{FF2B5EF4-FFF2-40B4-BE49-F238E27FC236}">
                <a16:creationId xmlns:a16="http://schemas.microsoft.com/office/drawing/2014/main" id="{F4E476BA-1D8D-6FF0-941C-D1C9787675CA}"/>
              </a:ext>
            </a:extLst>
          </xdr:cNvPr>
          <xdr:cNvSpPr/>
        </xdr:nvSpPr>
        <xdr:spPr>
          <a:xfrm>
            <a:off x="4603750" y="3452177"/>
            <a:ext cx="5249371" cy="185763"/>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Rectangle 17">
            <a:extLst>
              <a:ext uri="{FF2B5EF4-FFF2-40B4-BE49-F238E27FC236}">
                <a16:creationId xmlns:a16="http://schemas.microsoft.com/office/drawing/2014/main" id="{4BEA1825-4528-F64A-10ED-55096E5F4C4D}"/>
              </a:ext>
            </a:extLst>
          </xdr:cNvPr>
          <xdr:cNvSpPr/>
        </xdr:nvSpPr>
        <xdr:spPr>
          <a:xfrm>
            <a:off x="4603750" y="3632446"/>
            <a:ext cx="5249371" cy="185763"/>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1" name="TextBox 20">
            <a:extLst>
              <a:ext uri="{FF2B5EF4-FFF2-40B4-BE49-F238E27FC236}">
                <a16:creationId xmlns:a16="http://schemas.microsoft.com/office/drawing/2014/main" id="{F31CA262-893F-510A-54F6-B55CAF5A4967}"/>
              </a:ext>
            </a:extLst>
          </xdr:cNvPr>
          <xdr:cNvSpPr txBox="1"/>
        </xdr:nvSpPr>
        <xdr:spPr>
          <a:xfrm>
            <a:off x="4779403" y="3182390"/>
            <a:ext cx="1321763" cy="265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000" b="0"/>
              <a:t>Compartment or</a:t>
            </a:r>
            <a:r>
              <a:rPr lang="en-US" sz="1000" b="0" baseline="0"/>
              <a:t> System</a:t>
            </a:r>
            <a:endParaRPr lang="en-US" sz="1000" b="0"/>
          </a:p>
        </xdr:txBody>
      </xdr:sp>
      <xdr:sp macro="" textlink="">
        <xdr:nvSpPr>
          <xdr:cNvPr id="72" name="TextBox 21">
            <a:extLst>
              <a:ext uri="{FF2B5EF4-FFF2-40B4-BE49-F238E27FC236}">
                <a16:creationId xmlns:a16="http://schemas.microsoft.com/office/drawing/2014/main" id="{D7368ADA-1DAA-D4D8-7807-C9B484F509A1}"/>
              </a:ext>
            </a:extLst>
          </xdr:cNvPr>
          <xdr:cNvSpPr txBox="1"/>
        </xdr:nvSpPr>
        <xdr:spPr>
          <a:xfrm>
            <a:off x="6628100" y="3149600"/>
            <a:ext cx="1467914" cy="318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00" b="0"/>
              <a:t>Recommended Lubricants</a:t>
            </a:r>
          </a:p>
        </xdr:txBody>
      </xdr:sp>
      <xdr:sp macro="" textlink="">
        <xdr:nvSpPr>
          <xdr:cNvPr id="73" name="TextBox 22">
            <a:extLst>
              <a:ext uri="{FF2B5EF4-FFF2-40B4-BE49-F238E27FC236}">
                <a16:creationId xmlns:a16="http://schemas.microsoft.com/office/drawing/2014/main" id="{020CB8DB-7F34-E5BF-2BCE-B766E2B08C73}"/>
              </a:ext>
            </a:extLst>
          </xdr:cNvPr>
          <xdr:cNvSpPr txBox="1"/>
        </xdr:nvSpPr>
        <xdr:spPr>
          <a:xfrm>
            <a:off x="5171493" y="3432091"/>
            <a:ext cx="406092"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Engine</a:t>
            </a:r>
            <a:endParaRPr lang="en-US" sz="900"/>
          </a:p>
        </xdr:txBody>
      </xdr:sp>
      <xdr:sp macro="" textlink="">
        <xdr:nvSpPr>
          <xdr:cNvPr id="74" name="TextBox 23">
            <a:extLst>
              <a:ext uri="{FF2B5EF4-FFF2-40B4-BE49-F238E27FC236}">
                <a16:creationId xmlns:a16="http://schemas.microsoft.com/office/drawing/2014/main" id="{875194B1-5FE3-1B13-90B5-A8FD6F2B9CA8}"/>
              </a:ext>
            </a:extLst>
          </xdr:cNvPr>
          <xdr:cNvSpPr txBox="1"/>
        </xdr:nvSpPr>
        <xdr:spPr>
          <a:xfrm>
            <a:off x="5100263" y="3610362"/>
            <a:ext cx="595137" cy="2308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Hydraulic</a:t>
            </a:r>
            <a:r>
              <a:rPr lang="en-US" sz="900" baseline="0">
                <a:solidFill>
                  <a:schemeClr val="tx1"/>
                </a:solidFill>
                <a:effectLst/>
                <a:latin typeface="+mn-lt"/>
                <a:ea typeface="+mn-ea"/>
                <a:cs typeface="+mn-cs"/>
              </a:rPr>
              <a:t>s</a:t>
            </a:r>
            <a:endParaRPr lang="en-US" sz="900"/>
          </a:p>
        </xdr:txBody>
      </xdr:sp>
      <xdr:sp macro="" textlink="">
        <xdr:nvSpPr>
          <xdr:cNvPr id="75" name="Rectangle 25">
            <a:extLst>
              <a:ext uri="{FF2B5EF4-FFF2-40B4-BE49-F238E27FC236}">
                <a16:creationId xmlns:a16="http://schemas.microsoft.com/office/drawing/2014/main" id="{7EAC161B-B4F1-7E1A-F4A0-1466C1123379}"/>
              </a:ext>
            </a:extLst>
          </xdr:cNvPr>
          <xdr:cNvSpPr/>
        </xdr:nvSpPr>
        <xdr:spPr>
          <a:xfrm>
            <a:off x="4603750" y="3818607"/>
            <a:ext cx="5249371" cy="185763"/>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Rectangle 26">
            <a:extLst>
              <a:ext uri="{FF2B5EF4-FFF2-40B4-BE49-F238E27FC236}">
                <a16:creationId xmlns:a16="http://schemas.microsoft.com/office/drawing/2014/main" id="{25875FE3-FEB1-3CBA-375A-5AEA8FDB790B}"/>
              </a:ext>
            </a:extLst>
          </xdr:cNvPr>
          <xdr:cNvSpPr/>
        </xdr:nvSpPr>
        <xdr:spPr>
          <a:xfrm>
            <a:off x="4603750" y="3998876"/>
            <a:ext cx="5249371" cy="185763"/>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Rectangle 27">
            <a:extLst>
              <a:ext uri="{FF2B5EF4-FFF2-40B4-BE49-F238E27FC236}">
                <a16:creationId xmlns:a16="http://schemas.microsoft.com/office/drawing/2014/main" id="{DAC838F0-AB00-000A-F6BA-1839F2EB1981}"/>
              </a:ext>
            </a:extLst>
          </xdr:cNvPr>
          <xdr:cNvSpPr/>
        </xdr:nvSpPr>
        <xdr:spPr>
          <a:xfrm>
            <a:off x="4603750" y="4186637"/>
            <a:ext cx="5249371" cy="185763"/>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8" name="TextBox 28">
            <a:extLst>
              <a:ext uri="{FF2B5EF4-FFF2-40B4-BE49-F238E27FC236}">
                <a16:creationId xmlns:a16="http://schemas.microsoft.com/office/drawing/2014/main" id="{14ABC9EA-2CB0-907D-DAA6-2D0B13C49623}"/>
              </a:ext>
            </a:extLst>
          </xdr:cNvPr>
          <xdr:cNvSpPr txBox="1"/>
        </xdr:nvSpPr>
        <xdr:spPr>
          <a:xfrm>
            <a:off x="4916576" y="3795523"/>
            <a:ext cx="1063933" cy="2018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Transmission</a:t>
            </a:r>
            <a:endParaRPr lang="en-US" sz="900"/>
          </a:p>
        </xdr:txBody>
      </xdr:sp>
      <xdr:sp macro="" textlink="">
        <xdr:nvSpPr>
          <xdr:cNvPr id="79" name="TextBox 29">
            <a:extLst>
              <a:ext uri="{FF2B5EF4-FFF2-40B4-BE49-F238E27FC236}">
                <a16:creationId xmlns:a16="http://schemas.microsoft.com/office/drawing/2014/main" id="{6AE9CD2A-22DA-A24F-ABD5-FC8075CF340B}"/>
              </a:ext>
            </a:extLst>
          </xdr:cNvPr>
          <xdr:cNvSpPr txBox="1"/>
        </xdr:nvSpPr>
        <xdr:spPr>
          <a:xfrm>
            <a:off x="4824942" y="3984820"/>
            <a:ext cx="1296537"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Front</a:t>
            </a:r>
            <a:r>
              <a:rPr lang="en-US" sz="900" baseline="0">
                <a:solidFill>
                  <a:schemeClr val="tx1"/>
                </a:solidFill>
                <a:effectLst/>
                <a:latin typeface="+mn-lt"/>
                <a:ea typeface="+mn-ea"/>
                <a:cs typeface="+mn-cs"/>
              </a:rPr>
              <a:t> Differential</a:t>
            </a:r>
            <a:endParaRPr lang="en-US" sz="900"/>
          </a:p>
        </xdr:txBody>
      </xdr:sp>
      <xdr:sp macro="" textlink="">
        <xdr:nvSpPr>
          <xdr:cNvPr id="80" name="TextBox 30">
            <a:extLst>
              <a:ext uri="{FF2B5EF4-FFF2-40B4-BE49-F238E27FC236}">
                <a16:creationId xmlns:a16="http://schemas.microsoft.com/office/drawing/2014/main" id="{E9998966-3F48-9479-59DE-97EEA826029D}"/>
              </a:ext>
            </a:extLst>
          </xdr:cNvPr>
          <xdr:cNvSpPr txBox="1"/>
        </xdr:nvSpPr>
        <xdr:spPr>
          <a:xfrm>
            <a:off x="5007862" y="4172081"/>
            <a:ext cx="905300"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Rear</a:t>
            </a:r>
            <a:r>
              <a:rPr lang="en-US" sz="900" baseline="0">
                <a:solidFill>
                  <a:schemeClr val="tx1"/>
                </a:solidFill>
                <a:effectLst/>
                <a:latin typeface="+mn-lt"/>
                <a:ea typeface="+mn-ea"/>
                <a:cs typeface="+mn-cs"/>
              </a:rPr>
              <a:t> Differential</a:t>
            </a:r>
            <a:endParaRPr lang="en-US" sz="900"/>
          </a:p>
        </xdr:txBody>
      </xdr:sp>
      <xdr:sp macro="" textlink="">
        <xdr:nvSpPr>
          <xdr:cNvPr id="81" name="TextBox 31">
            <a:extLst>
              <a:ext uri="{FF2B5EF4-FFF2-40B4-BE49-F238E27FC236}">
                <a16:creationId xmlns:a16="http://schemas.microsoft.com/office/drawing/2014/main" id="{09466D49-D972-781A-C61B-E52FF41B77FC}"/>
              </a:ext>
            </a:extLst>
          </xdr:cNvPr>
          <xdr:cNvSpPr txBox="1"/>
        </xdr:nvSpPr>
        <xdr:spPr>
          <a:xfrm>
            <a:off x="7046015" y="3425858"/>
            <a:ext cx="803022" cy="174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15W-40</a:t>
            </a:r>
            <a:endParaRPr lang="en-US" sz="900"/>
          </a:p>
        </xdr:txBody>
      </xdr:sp>
      <xdr:sp macro="" textlink="">
        <xdr:nvSpPr>
          <xdr:cNvPr id="82" name="TextBox 32">
            <a:extLst>
              <a:ext uri="{FF2B5EF4-FFF2-40B4-BE49-F238E27FC236}">
                <a16:creationId xmlns:a16="http://schemas.microsoft.com/office/drawing/2014/main" id="{033245A2-CED2-3FD1-3B93-31D06D7949A3}"/>
              </a:ext>
            </a:extLst>
          </xdr:cNvPr>
          <xdr:cNvSpPr txBox="1"/>
        </xdr:nvSpPr>
        <xdr:spPr>
          <a:xfrm>
            <a:off x="7162237" y="3610362"/>
            <a:ext cx="464126" cy="186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baseline="0">
                <a:solidFill>
                  <a:schemeClr val="tx1"/>
                </a:solidFill>
                <a:effectLst/>
                <a:latin typeface="+mn-lt"/>
                <a:ea typeface="+mn-ea"/>
                <a:cs typeface="+mn-cs"/>
              </a:rPr>
              <a:t>SAE 30</a:t>
            </a:r>
            <a:endParaRPr lang="en-US" sz="900"/>
          </a:p>
        </xdr:txBody>
      </xdr:sp>
      <xdr:sp macro="" textlink="">
        <xdr:nvSpPr>
          <xdr:cNvPr id="83" name="TextBox 34">
            <a:extLst>
              <a:ext uri="{FF2B5EF4-FFF2-40B4-BE49-F238E27FC236}">
                <a16:creationId xmlns:a16="http://schemas.microsoft.com/office/drawing/2014/main" id="{D1FFF7DA-F708-5F61-615C-90DE5790424D}"/>
              </a:ext>
            </a:extLst>
          </xdr:cNvPr>
          <xdr:cNvSpPr txBox="1"/>
        </xdr:nvSpPr>
        <xdr:spPr>
          <a:xfrm>
            <a:off x="7167000" y="3797334"/>
            <a:ext cx="507773"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30</a:t>
            </a:r>
            <a:endParaRPr lang="en-US" sz="900">
              <a:effectLst/>
            </a:endParaRPr>
          </a:p>
        </xdr:txBody>
      </xdr:sp>
      <xdr:sp macro="" textlink="">
        <xdr:nvSpPr>
          <xdr:cNvPr id="84" name="TextBox 35">
            <a:extLst>
              <a:ext uri="{FF2B5EF4-FFF2-40B4-BE49-F238E27FC236}">
                <a16:creationId xmlns:a16="http://schemas.microsoft.com/office/drawing/2014/main" id="{29DE754B-6CD3-4AB3-F525-85451A9C79AF}"/>
              </a:ext>
            </a:extLst>
          </xdr:cNvPr>
          <xdr:cNvSpPr txBox="1"/>
        </xdr:nvSpPr>
        <xdr:spPr>
          <a:xfrm>
            <a:off x="7173555" y="3978309"/>
            <a:ext cx="472173"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50</a:t>
            </a:r>
            <a:endParaRPr lang="en-US" sz="900">
              <a:effectLst/>
            </a:endParaRPr>
          </a:p>
        </xdr:txBody>
      </xdr:sp>
      <xdr:sp macro="" textlink="">
        <xdr:nvSpPr>
          <xdr:cNvPr id="85" name="TextBox 37">
            <a:extLst>
              <a:ext uri="{FF2B5EF4-FFF2-40B4-BE49-F238E27FC236}">
                <a16:creationId xmlns:a16="http://schemas.microsoft.com/office/drawing/2014/main" id="{78F274BB-4A34-1E4B-635F-8D84FA6A4F05}"/>
              </a:ext>
            </a:extLst>
          </xdr:cNvPr>
          <xdr:cNvSpPr txBox="1"/>
        </xdr:nvSpPr>
        <xdr:spPr>
          <a:xfrm>
            <a:off x="8531182" y="3183954"/>
            <a:ext cx="1015350" cy="23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0"/>
              <a:t>Capacity (Litres)</a:t>
            </a:r>
          </a:p>
        </xdr:txBody>
      </xdr:sp>
      <xdr:sp macro="" textlink="">
        <xdr:nvSpPr>
          <xdr:cNvPr id="86" name="TextBox 38">
            <a:extLst>
              <a:ext uri="{FF2B5EF4-FFF2-40B4-BE49-F238E27FC236}">
                <a16:creationId xmlns:a16="http://schemas.microsoft.com/office/drawing/2014/main" id="{D47C13AF-F077-B044-908C-6D9EB0D960C2}"/>
              </a:ext>
            </a:extLst>
          </xdr:cNvPr>
          <xdr:cNvSpPr txBox="1"/>
        </xdr:nvSpPr>
        <xdr:spPr>
          <a:xfrm>
            <a:off x="8856190" y="3441986"/>
            <a:ext cx="405497"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16</a:t>
            </a:r>
            <a:endParaRPr lang="en-US" sz="900"/>
          </a:p>
        </xdr:txBody>
      </xdr:sp>
      <xdr:sp macro="" textlink="">
        <xdr:nvSpPr>
          <xdr:cNvPr id="87" name="TextBox 39">
            <a:extLst>
              <a:ext uri="{FF2B5EF4-FFF2-40B4-BE49-F238E27FC236}">
                <a16:creationId xmlns:a16="http://schemas.microsoft.com/office/drawing/2014/main" id="{16AE5B3E-EB3D-F740-8B3F-7107C043618C}"/>
              </a:ext>
            </a:extLst>
          </xdr:cNvPr>
          <xdr:cNvSpPr txBox="1"/>
        </xdr:nvSpPr>
        <xdr:spPr>
          <a:xfrm>
            <a:off x="8887222" y="3628581"/>
            <a:ext cx="340198"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70</a:t>
            </a:r>
            <a:endParaRPr lang="en-US" sz="900"/>
          </a:p>
        </xdr:txBody>
      </xdr:sp>
      <xdr:sp macro="" textlink="">
        <xdr:nvSpPr>
          <xdr:cNvPr id="88" name="TextBox 41">
            <a:extLst>
              <a:ext uri="{FF2B5EF4-FFF2-40B4-BE49-F238E27FC236}">
                <a16:creationId xmlns:a16="http://schemas.microsoft.com/office/drawing/2014/main" id="{24E16E43-BFA9-E77E-2419-1A2ECEAA906F}"/>
              </a:ext>
            </a:extLst>
          </xdr:cNvPr>
          <xdr:cNvSpPr txBox="1"/>
        </xdr:nvSpPr>
        <xdr:spPr>
          <a:xfrm>
            <a:off x="8892610" y="3812540"/>
            <a:ext cx="345814"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34.5</a:t>
            </a:r>
            <a:endParaRPr lang="en-US" sz="900"/>
          </a:p>
        </xdr:txBody>
      </xdr:sp>
      <xdr:sp macro="" textlink="">
        <xdr:nvSpPr>
          <xdr:cNvPr id="89" name="TextBox 42">
            <a:extLst>
              <a:ext uri="{FF2B5EF4-FFF2-40B4-BE49-F238E27FC236}">
                <a16:creationId xmlns:a16="http://schemas.microsoft.com/office/drawing/2014/main" id="{95EF8B53-F7F5-E448-447C-526DE2BCE06F}"/>
              </a:ext>
            </a:extLst>
          </xdr:cNvPr>
          <xdr:cNvSpPr txBox="1"/>
        </xdr:nvSpPr>
        <xdr:spPr>
          <a:xfrm>
            <a:off x="8933968" y="3992310"/>
            <a:ext cx="247321" cy="20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26</a:t>
            </a:r>
            <a:endParaRPr lang="en-US" sz="900"/>
          </a:p>
        </xdr:txBody>
      </xdr:sp>
      <xdr:sp macro="" textlink="">
        <xdr:nvSpPr>
          <xdr:cNvPr id="90" name="TextBox 43">
            <a:extLst>
              <a:ext uri="{FF2B5EF4-FFF2-40B4-BE49-F238E27FC236}">
                <a16:creationId xmlns:a16="http://schemas.microsoft.com/office/drawing/2014/main" id="{717267F2-564C-203F-502B-27AEF49D5815}"/>
              </a:ext>
            </a:extLst>
          </xdr:cNvPr>
          <xdr:cNvSpPr txBox="1"/>
        </xdr:nvSpPr>
        <xdr:spPr>
          <a:xfrm>
            <a:off x="8940836" y="4172452"/>
            <a:ext cx="234590"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25</a:t>
            </a:r>
            <a:endParaRPr lang="en-US" sz="900"/>
          </a:p>
        </xdr:txBody>
      </xdr:sp>
      <xdr:sp macro="" textlink="">
        <xdr:nvSpPr>
          <xdr:cNvPr id="91" name="Rectangle 27">
            <a:extLst>
              <a:ext uri="{FF2B5EF4-FFF2-40B4-BE49-F238E27FC236}">
                <a16:creationId xmlns:a16="http://schemas.microsoft.com/office/drawing/2014/main" id="{C013A2EA-A5E1-4535-FD95-BF4C65B088C7}"/>
              </a:ext>
            </a:extLst>
          </xdr:cNvPr>
          <xdr:cNvSpPr/>
        </xdr:nvSpPr>
        <xdr:spPr>
          <a:xfrm>
            <a:off x="4603750" y="4373928"/>
            <a:ext cx="5249371" cy="185763"/>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TextBox 30">
            <a:extLst>
              <a:ext uri="{FF2B5EF4-FFF2-40B4-BE49-F238E27FC236}">
                <a16:creationId xmlns:a16="http://schemas.microsoft.com/office/drawing/2014/main" id="{2A88DEDE-56A4-3EB4-99B6-6C54F898354F}"/>
              </a:ext>
            </a:extLst>
          </xdr:cNvPr>
          <xdr:cNvSpPr txBox="1"/>
        </xdr:nvSpPr>
        <xdr:spPr>
          <a:xfrm>
            <a:off x="4974555" y="4340322"/>
            <a:ext cx="1010015"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Cooling System</a:t>
            </a:r>
            <a:endParaRPr lang="en-US" sz="900"/>
          </a:p>
        </xdr:txBody>
      </xdr:sp>
      <xdr:sp macro="" textlink="">
        <xdr:nvSpPr>
          <xdr:cNvPr id="93" name="TextBox 36">
            <a:extLst>
              <a:ext uri="{FF2B5EF4-FFF2-40B4-BE49-F238E27FC236}">
                <a16:creationId xmlns:a16="http://schemas.microsoft.com/office/drawing/2014/main" id="{88396642-FB1C-A227-1D9A-BF0FDE51FFC5}"/>
              </a:ext>
            </a:extLst>
          </xdr:cNvPr>
          <xdr:cNvSpPr txBox="1"/>
        </xdr:nvSpPr>
        <xdr:spPr>
          <a:xfrm>
            <a:off x="6984157" y="4349750"/>
            <a:ext cx="920331" cy="185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PGXL Tec Coolant</a:t>
            </a:r>
            <a:endParaRPr lang="en-US" sz="900"/>
          </a:p>
        </xdr:txBody>
      </xdr:sp>
      <xdr:sp macro="" textlink="">
        <xdr:nvSpPr>
          <xdr:cNvPr id="94" name="TextBox 43">
            <a:extLst>
              <a:ext uri="{FF2B5EF4-FFF2-40B4-BE49-F238E27FC236}">
                <a16:creationId xmlns:a16="http://schemas.microsoft.com/office/drawing/2014/main" id="{FB761C50-3E52-9F1C-FD98-BA197FCC5700}"/>
              </a:ext>
            </a:extLst>
          </xdr:cNvPr>
          <xdr:cNvSpPr txBox="1"/>
        </xdr:nvSpPr>
        <xdr:spPr>
          <a:xfrm>
            <a:off x="8943632" y="4359743"/>
            <a:ext cx="241698"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42</a:t>
            </a:r>
            <a:endParaRPr lang="en-US" sz="900"/>
          </a:p>
        </xdr:txBody>
      </xdr:sp>
      <xdr:sp macro="" textlink="">
        <xdr:nvSpPr>
          <xdr:cNvPr id="95" name="TextBox 35">
            <a:extLst>
              <a:ext uri="{FF2B5EF4-FFF2-40B4-BE49-F238E27FC236}">
                <a16:creationId xmlns:a16="http://schemas.microsoft.com/office/drawing/2014/main" id="{B831D54B-2A35-5AA2-7C14-5D20D76F9AF9}"/>
              </a:ext>
            </a:extLst>
          </xdr:cNvPr>
          <xdr:cNvSpPr txBox="1"/>
        </xdr:nvSpPr>
        <xdr:spPr>
          <a:xfrm>
            <a:off x="7175500" y="4161237"/>
            <a:ext cx="472173"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50</a:t>
            </a:r>
            <a:endParaRPr lang="en-US" sz="900">
              <a:effectLst/>
            </a:endParaRPr>
          </a:p>
        </xdr:txBody>
      </xdr:sp>
    </xdr:grpSp>
    <xdr:clientData/>
  </xdr:twoCellAnchor>
  <xdr:twoCellAnchor editAs="oneCell">
    <xdr:from>
      <xdr:col>3</xdr:col>
      <xdr:colOff>1443181</xdr:colOff>
      <xdr:row>202</xdr:row>
      <xdr:rowOff>2619663</xdr:rowOff>
    </xdr:from>
    <xdr:to>
      <xdr:col>3</xdr:col>
      <xdr:colOff>3777672</xdr:colOff>
      <xdr:row>202</xdr:row>
      <xdr:rowOff>3572847</xdr:rowOff>
    </xdr:to>
    <xdr:pic>
      <xdr:nvPicPr>
        <xdr:cNvPr id="6" name="Picture 5">
          <a:extLst>
            <a:ext uri="{FF2B5EF4-FFF2-40B4-BE49-F238E27FC236}">
              <a16:creationId xmlns:a16="http://schemas.microsoft.com/office/drawing/2014/main" id="{CC74158A-FD9C-4D8B-AED7-A67E71786D54}"/>
            </a:ext>
            <a:ext uri="{147F2762-F138-4A5C-976F-8EAC2B608ADB}">
              <a16:predDERef xmlns:a16="http://schemas.microsoft.com/office/drawing/2014/main" pred="{9BADDA91-F179-4239-A253-595D608705E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6453908" y="98019754"/>
          <a:ext cx="2334491" cy="953184"/>
        </a:xfrm>
        <a:prstGeom prst="rect">
          <a:avLst/>
        </a:prstGeom>
      </xdr:spPr>
    </xdr:pic>
    <xdr:clientData/>
  </xdr:twoCellAnchor>
  <xdr:twoCellAnchor editAs="oneCell">
    <xdr:from>
      <xdr:col>3</xdr:col>
      <xdr:colOff>50800</xdr:colOff>
      <xdr:row>228</xdr:row>
      <xdr:rowOff>344537</xdr:rowOff>
    </xdr:from>
    <xdr:to>
      <xdr:col>6</xdr:col>
      <xdr:colOff>346589</xdr:colOff>
      <xdr:row>228</xdr:row>
      <xdr:rowOff>983674</xdr:rowOff>
    </xdr:to>
    <xdr:pic>
      <xdr:nvPicPr>
        <xdr:cNvPr id="5" name="Picture 8">
          <a:extLst>
            <a:ext uri="{FF2B5EF4-FFF2-40B4-BE49-F238E27FC236}">
              <a16:creationId xmlns:a16="http://schemas.microsoft.com/office/drawing/2014/main" id="{5728429F-B45C-4B65-B76B-B486DB688E98}"/>
            </a:ext>
            <a:ext uri="{147F2762-F138-4A5C-976F-8EAC2B608ADB}">
              <a16:predDERef xmlns:a16="http://schemas.microsoft.com/office/drawing/2014/main" pred="{A1CB314A-8117-B6EC-6898-0B6BD0D33A9C}"/>
            </a:ext>
          </a:extLst>
        </xdr:cNvPr>
        <xdr:cNvPicPr>
          <a:picLocks noChangeAspect="1"/>
        </xdr:cNvPicPr>
      </xdr:nvPicPr>
      <xdr:blipFill>
        <a:blip xmlns:r="http://schemas.openxmlformats.org/officeDocument/2006/relationships" r:embed="rId3"/>
        <a:stretch>
          <a:fillRect/>
        </a:stretch>
      </xdr:blipFill>
      <xdr:spPr>
        <a:xfrm>
          <a:off x="4955309" y="110211082"/>
          <a:ext cx="7242112" cy="639137"/>
        </a:xfrm>
        <a:prstGeom prst="rect">
          <a:avLst/>
        </a:prstGeom>
      </xdr:spPr>
    </xdr:pic>
    <xdr:clientData/>
  </xdr:twoCellAnchor>
  <xdr:twoCellAnchor editAs="oneCell">
    <xdr:from>
      <xdr:col>3</xdr:col>
      <xdr:colOff>554182</xdr:colOff>
      <xdr:row>241</xdr:row>
      <xdr:rowOff>263237</xdr:rowOff>
    </xdr:from>
    <xdr:to>
      <xdr:col>4</xdr:col>
      <xdr:colOff>156396</xdr:colOff>
      <xdr:row>241</xdr:row>
      <xdr:rowOff>1092365</xdr:rowOff>
    </xdr:to>
    <xdr:pic>
      <xdr:nvPicPr>
        <xdr:cNvPr id="2" name="Picture 1" descr="A white rectangular box with black text&#10;&#10;Description automatically generated">
          <a:extLst>
            <a:ext uri="{FF2B5EF4-FFF2-40B4-BE49-F238E27FC236}">
              <a16:creationId xmlns:a16="http://schemas.microsoft.com/office/drawing/2014/main" id="{498FCDE2-8F37-4FF4-D182-697495FA01EC}"/>
            </a:ext>
          </a:extLst>
        </xdr:cNvPr>
        <xdr:cNvPicPr>
          <a:picLocks noChangeAspect="1"/>
        </xdr:cNvPicPr>
      </xdr:nvPicPr>
      <xdr:blipFill>
        <a:blip xmlns:r="http://schemas.openxmlformats.org/officeDocument/2006/relationships" r:embed="rId4"/>
        <a:stretch>
          <a:fillRect/>
        </a:stretch>
      </xdr:blipFill>
      <xdr:spPr>
        <a:xfrm>
          <a:off x="5458691" y="115851710"/>
          <a:ext cx="4145639" cy="82912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9</xdr:row>
      <xdr:rowOff>0</xdr:rowOff>
    </xdr:from>
    <xdr:to>
      <xdr:col>8</xdr:col>
      <xdr:colOff>178014</xdr:colOff>
      <xdr:row>14</xdr:row>
      <xdr:rowOff>69901</xdr:rowOff>
    </xdr:to>
    <xdr:pic>
      <xdr:nvPicPr>
        <xdr:cNvPr id="27" name="Picture 2">
          <a:extLst>
            <a:ext uri="{FF2B5EF4-FFF2-40B4-BE49-F238E27FC236}">
              <a16:creationId xmlns:a16="http://schemas.microsoft.com/office/drawing/2014/main" id="{D19AA08B-6BED-47B5-90C5-76FF1ACC24F8}"/>
            </a:ext>
          </a:extLst>
        </xdr:cNvPr>
        <xdr:cNvPicPr>
          <a:picLocks noChangeAspect="1"/>
        </xdr:cNvPicPr>
      </xdr:nvPicPr>
      <xdr:blipFill>
        <a:blip xmlns:r="http://schemas.openxmlformats.org/officeDocument/2006/relationships" r:embed="rId1"/>
        <a:stretch>
          <a:fillRect/>
        </a:stretch>
      </xdr:blipFill>
      <xdr:spPr>
        <a:xfrm>
          <a:off x="1828800" y="1657350"/>
          <a:ext cx="4172164" cy="990651"/>
        </a:xfrm>
        <a:prstGeom prst="rect">
          <a:avLst/>
        </a:prstGeom>
      </xdr:spPr>
    </xdr:pic>
    <xdr:clientData/>
  </xdr:twoCellAnchor>
  <xdr:twoCellAnchor editAs="oneCell">
    <xdr:from>
      <xdr:col>0</xdr:col>
      <xdr:colOff>222250</xdr:colOff>
      <xdr:row>14</xdr:row>
      <xdr:rowOff>69850</xdr:rowOff>
    </xdr:from>
    <xdr:to>
      <xdr:col>5</xdr:col>
      <xdr:colOff>38456</xdr:colOff>
      <xdr:row>29</xdr:row>
      <xdr:rowOff>19395</xdr:rowOff>
    </xdr:to>
    <xdr:pic>
      <xdr:nvPicPr>
        <xdr:cNvPr id="28" name="Picture 15">
          <a:extLst>
            <a:ext uri="{FF2B5EF4-FFF2-40B4-BE49-F238E27FC236}">
              <a16:creationId xmlns:a16="http://schemas.microsoft.com/office/drawing/2014/main" id="{21908270-75EF-4618-A40B-14F693A015B1}"/>
            </a:ext>
          </a:extLst>
        </xdr:cNvPr>
        <xdr:cNvPicPr>
          <a:picLocks noChangeAspect="1"/>
        </xdr:cNvPicPr>
      </xdr:nvPicPr>
      <xdr:blipFill>
        <a:blip xmlns:r="http://schemas.openxmlformats.org/officeDocument/2006/relationships" r:embed="rId2"/>
        <a:stretch>
          <a:fillRect/>
        </a:stretch>
      </xdr:blipFill>
      <xdr:spPr>
        <a:xfrm>
          <a:off x="222250" y="2647950"/>
          <a:ext cx="3810356" cy="2711795"/>
        </a:xfrm>
        <a:prstGeom prst="rect">
          <a:avLst/>
        </a:prstGeom>
      </xdr:spPr>
    </xdr:pic>
    <xdr:clientData/>
  </xdr:twoCellAnchor>
  <xdr:twoCellAnchor>
    <xdr:from>
      <xdr:col>6</xdr:col>
      <xdr:colOff>0</xdr:colOff>
      <xdr:row>17</xdr:row>
      <xdr:rowOff>19050</xdr:rowOff>
    </xdr:from>
    <xdr:to>
      <xdr:col>14</xdr:col>
      <xdr:colOff>372571</xdr:colOff>
      <xdr:row>24</xdr:row>
      <xdr:rowOff>140091</xdr:rowOff>
    </xdr:to>
    <xdr:grpSp>
      <xdr:nvGrpSpPr>
        <xdr:cNvPr id="63" name="Group 62">
          <a:extLst>
            <a:ext uri="{FF2B5EF4-FFF2-40B4-BE49-F238E27FC236}">
              <a16:creationId xmlns:a16="http://schemas.microsoft.com/office/drawing/2014/main" id="{067F3E87-13E2-9F8D-9F8C-EA6DC8F657F0}"/>
            </a:ext>
          </a:extLst>
        </xdr:cNvPr>
        <xdr:cNvGrpSpPr/>
      </xdr:nvGrpSpPr>
      <xdr:grpSpPr>
        <a:xfrm>
          <a:off x="4564380" y="3128010"/>
          <a:ext cx="5249371" cy="1401201"/>
          <a:chOff x="4603750" y="3149600"/>
          <a:chExt cx="5249371" cy="1410091"/>
        </a:xfrm>
      </xdr:grpSpPr>
      <xdr:sp macro="" textlink="">
        <xdr:nvSpPr>
          <xdr:cNvPr id="30" name="Rectangle 14">
            <a:extLst>
              <a:ext uri="{FF2B5EF4-FFF2-40B4-BE49-F238E27FC236}">
                <a16:creationId xmlns:a16="http://schemas.microsoft.com/office/drawing/2014/main" id="{00BE6B85-28CE-0B30-6C3F-0660FFBAE65D}"/>
              </a:ext>
            </a:extLst>
          </xdr:cNvPr>
          <xdr:cNvSpPr>
            <a:spLocks/>
          </xdr:cNvSpPr>
        </xdr:nvSpPr>
        <xdr:spPr>
          <a:xfrm>
            <a:off x="4603750" y="3168539"/>
            <a:ext cx="5249371" cy="275648"/>
          </a:xfrm>
          <a:prstGeom prst="rect">
            <a:avLst/>
          </a:prstGeom>
          <a:solidFill>
            <a:schemeClr val="bg2">
              <a:lumMod val="9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15">
            <a:extLst>
              <a:ext uri="{FF2B5EF4-FFF2-40B4-BE49-F238E27FC236}">
                <a16:creationId xmlns:a16="http://schemas.microsoft.com/office/drawing/2014/main" id="{701E830C-BAD4-61BE-AD57-236D3C539E88}"/>
              </a:ext>
            </a:extLst>
          </xdr:cNvPr>
          <xdr:cNvSpPr/>
        </xdr:nvSpPr>
        <xdr:spPr>
          <a:xfrm>
            <a:off x="4603750" y="3452177"/>
            <a:ext cx="5249371" cy="185763"/>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Rectangle 17">
            <a:extLst>
              <a:ext uri="{FF2B5EF4-FFF2-40B4-BE49-F238E27FC236}">
                <a16:creationId xmlns:a16="http://schemas.microsoft.com/office/drawing/2014/main" id="{A36F5986-45BD-4502-F927-BD7E34D58ECF}"/>
              </a:ext>
            </a:extLst>
          </xdr:cNvPr>
          <xdr:cNvSpPr/>
        </xdr:nvSpPr>
        <xdr:spPr>
          <a:xfrm>
            <a:off x="4603750" y="3632446"/>
            <a:ext cx="5249371" cy="185763"/>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3" name="TextBox 20">
            <a:extLst>
              <a:ext uri="{FF2B5EF4-FFF2-40B4-BE49-F238E27FC236}">
                <a16:creationId xmlns:a16="http://schemas.microsoft.com/office/drawing/2014/main" id="{B99E349E-B4C2-2B00-0D2D-960A40190482}"/>
              </a:ext>
            </a:extLst>
          </xdr:cNvPr>
          <xdr:cNvSpPr txBox="1"/>
        </xdr:nvSpPr>
        <xdr:spPr>
          <a:xfrm>
            <a:off x="4779403" y="3182390"/>
            <a:ext cx="1321763" cy="265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1000" b="0"/>
              <a:t>Compartment or</a:t>
            </a:r>
            <a:r>
              <a:rPr lang="en-US" sz="1000" b="0" baseline="0"/>
              <a:t> System</a:t>
            </a:r>
            <a:endParaRPr lang="en-US" sz="1000" b="0"/>
          </a:p>
        </xdr:txBody>
      </xdr:sp>
      <xdr:sp macro="" textlink="">
        <xdr:nvSpPr>
          <xdr:cNvPr id="34" name="TextBox 21">
            <a:extLst>
              <a:ext uri="{FF2B5EF4-FFF2-40B4-BE49-F238E27FC236}">
                <a16:creationId xmlns:a16="http://schemas.microsoft.com/office/drawing/2014/main" id="{4F8FFC78-626E-7E38-7075-32B09F34660D}"/>
              </a:ext>
            </a:extLst>
          </xdr:cNvPr>
          <xdr:cNvSpPr txBox="1"/>
        </xdr:nvSpPr>
        <xdr:spPr>
          <a:xfrm>
            <a:off x="6628100" y="3149600"/>
            <a:ext cx="1467914" cy="318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000" b="0"/>
              <a:t>Recommended Lubricants</a:t>
            </a:r>
          </a:p>
        </xdr:txBody>
      </xdr:sp>
      <xdr:sp macro="" textlink="">
        <xdr:nvSpPr>
          <xdr:cNvPr id="35" name="TextBox 22">
            <a:extLst>
              <a:ext uri="{FF2B5EF4-FFF2-40B4-BE49-F238E27FC236}">
                <a16:creationId xmlns:a16="http://schemas.microsoft.com/office/drawing/2014/main" id="{CFFACDD6-F221-5A80-3896-2D90B358D417}"/>
              </a:ext>
            </a:extLst>
          </xdr:cNvPr>
          <xdr:cNvSpPr txBox="1"/>
        </xdr:nvSpPr>
        <xdr:spPr>
          <a:xfrm>
            <a:off x="5171493" y="3432091"/>
            <a:ext cx="406092"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Engine</a:t>
            </a:r>
            <a:endParaRPr lang="en-US" sz="900"/>
          </a:p>
        </xdr:txBody>
      </xdr:sp>
      <xdr:sp macro="" textlink="">
        <xdr:nvSpPr>
          <xdr:cNvPr id="36" name="TextBox 23">
            <a:extLst>
              <a:ext uri="{FF2B5EF4-FFF2-40B4-BE49-F238E27FC236}">
                <a16:creationId xmlns:a16="http://schemas.microsoft.com/office/drawing/2014/main" id="{AAEA013D-46E4-520D-43B8-2BEB81C65B45}"/>
              </a:ext>
            </a:extLst>
          </xdr:cNvPr>
          <xdr:cNvSpPr txBox="1"/>
        </xdr:nvSpPr>
        <xdr:spPr>
          <a:xfrm>
            <a:off x="5100263" y="3610362"/>
            <a:ext cx="595137" cy="2308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Hydraulic</a:t>
            </a:r>
            <a:r>
              <a:rPr lang="en-US" sz="900" baseline="0">
                <a:solidFill>
                  <a:schemeClr val="tx1"/>
                </a:solidFill>
                <a:effectLst/>
                <a:latin typeface="+mn-lt"/>
                <a:ea typeface="+mn-ea"/>
                <a:cs typeface="+mn-cs"/>
              </a:rPr>
              <a:t>s</a:t>
            </a:r>
            <a:endParaRPr lang="en-US" sz="900"/>
          </a:p>
        </xdr:txBody>
      </xdr:sp>
      <xdr:sp macro="" textlink="">
        <xdr:nvSpPr>
          <xdr:cNvPr id="37" name="Rectangle 25">
            <a:extLst>
              <a:ext uri="{FF2B5EF4-FFF2-40B4-BE49-F238E27FC236}">
                <a16:creationId xmlns:a16="http://schemas.microsoft.com/office/drawing/2014/main" id="{33C12ACD-257D-778B-AF86-4F07C89FCDFB}"/>
              </a:ext>
            </a:extLst>
          </xdr:cNvPr>
          <xdr:cNvSpPr/>
        </xdr:nvSpPr>
        <xdr:spPr>
          <a:xfrm>
            <a:off x="4603750" y="3818607"/>
            <a:ext cx="5249371" cy="185763"/>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8" name="Rectangle 26">
            <a:extLst>
              <a:ext uri="{FF2B5EF4-FFF2-40B4-BE49-F238E27FC236}">
                <a16:creationId xmlns:a16="http://schemas.microsoft.com/office/drawing/2014/main" id="{F0D2F46B-D4EA-7FAB-B4D0-9EC5D8D61F4F}"/>
              </a:ext>
            </a:extLst>
          </xdr:cNvPr>
          <xdr:cNvSpPr/>
        </xdr:nvSpPr>
        <xdr:spPr>
          <a:xfrm>
            <a:off x="4603750" y="3998876"/>
            <a:ext cx="5249371" cy="185763"/>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Rectangle 27">
            <a:extLst>
              <a:ext uri="{FF2B5EF4-FFF2-40B4-BE49-F238E27FC236}">
                <a16:creationId xmlns:a16="http://schemas.microsoft.com/office/drawing/2014/main" id="{5ED29A82-5BE5-ECE5-8916-7E66D5B27B01}"/>
              </a:ext>
            </a:extLst>
          </xdr:cNvPr>
          <xdr:cNvSpPr/>
        </xdr:nvSpPr>
        <xdr:spPr>
          <a:xfrm>
            <a:off x="4603750" y="4186637"/>
            <a:ext cx="5249371" cy="185763"/>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TextBox 28">
            <a:extLst>
              <a:ext uri="{FF2B5EF4-FFF2-40B4-BE49-F238E27FC236}">
                <a16:creationId xmlns:a16="http://schemas.microsoft.com/office/drawing/2014/main" id="{EEDA0A7E-5D71-D44D-4F8C-E8B7E8C02E9B}"/>
              </a:ext>
            </a:extLst>
          </xdr:cNvPr>
          <xdr:cNvSpPr txBox="1"/>
        </xdr:nvSpPr>
        <xdr:spPr>
          <a:xfrm>
            <a:off x="4916576" y="3795523"/>
            <a:ext cx="1063933" cy="2018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Transmission</a:t>
            </a:r>
            <a:endParaRPr lang="en-US" sz="900"/>
          </a:p>
        </xdr:txBody>
      </xdr:sp>
      <xdr:sp macro="" textlink="">
        <xdr:nvSpPr>
          <xdr:cNvPr id="41" name="TextBox 29">
            <a:extLst>
              <a:ext uri="{FF2B5EF4-FFF2-40B4-BE49-F238E27FC236}">
                <a16:creationId xmlns:a16="http://schemas.microsoft.com/office/drawing/2014/main" id="{30BEB85A-3C38-E332-45AC-B6AABF9B196E}"/>
              </a:ext>
            </a:extLst>
          </xdr:cNvPr>
          <xdr:cNvSpPr txBox="1"/>
        </xdr:nvSpPr>
        <xdr:spPr>
          <a:xfrm>
            <a:off x="4824942" y="3984820"/>
            <a:ext cx="1296537"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Front</a:t>
            </a:r>
            <a:r>
              <a:rPr lang="en-US" sz="900" baseline="0">
                <a:solidFill>
                  <a:schemeClr val="tx1"/>
                </a:solidFill>
                <a:effectLst/>
                <a:latin typeface="+mn-lt"/>
                <a:ea typeface="+mn-ea"/>
                <a:cs typeface="+mn-cs"/>
              </a:rPr>
              <a:t> Differential</a:t>
            </a:r>
            <a:endParaRPr lang="en-US" sz="900"/>
          </a:p>
        </xdr:txBody>
      </xdr:sp>
      <xdr:sp macro="" textlink="">
        <xdr:nvSpPr>
          <xdr:cNvPr id="42" name="TextBox 30">
            <a:extLst>
              <a:ext uri="{FF2B5EF4-FFF2-40B4-BE49-F238E27FC236}">
                <a16:creationId xmlns:a16="http://schemas.microsoft.com/office/drawing/2014/main" id="{F2C01802-8AA6-2D73-EB43-5A870AA3BAFE}"/>
              </a:ext>
            </a:extLst>
          </xdr:cNvPr>
          <xdr:cNvSpPr txBox="1"/>
        </xdr:nvSpPr>
        <xdr:spPr>
          <a:xfrm>
            <a:off x="5007862" y="4172081"/>
            <a:ext cx="905300"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Rear</a:t>
            </a:r>
            <a:r>
              <a:rPr lang="en-US" sz="900" baseline="0">
                <a:solidFill>
                  <a:schemeClr val="tx1"/>
                </a:solidFill>
                <a:effectLst/>
                <a:latin typeface="+mn-lt"/>
                <a:ea typeface="+mn-ea"/>
                <a:cs typeface="+mn-cs"/>
              </a:rPr>
              <a:t> Differential</a:t>
            </a:r>
            <a:endParaRPr lang="en-US" sz="900"/>
          </a:p>
        </xdr:txBody>
      </xdr:sp>
      <xdr:sp macro="" textlink="">
        <xdr:nvSpPr>
          <xdr:cNvPr id="43" name="TextBox 31">
            <a:extLst>
              <a:ext uri="{FF2B5EF4-FFF2-40B4-BE49-F238E27FC236}">
                <a16:creationId xmlns:a16="http://schemas.microsoft.com/office/drawing/2014/main" id="{7740488A-8FBB-46B6-1CF2-CC5DB56BED78}"/>
              </a:ext>
            </a:extLst>
          </xdr:cNvPr>
          <xdr:cNvSpPr txBox="1"/>
        </xdr:nvSpPr>
        <xdr:spPr>
          <a:xfrm>
            <a:off x="7046015" y="3425858"/>
            <a:ext cx="803022" cy="1746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15W-40</a:t>
            </a:r>
            <a:endParaRPr lang="en-US" sz="900"/>
          </a:p>
        </xdr:txBody>
      </xdr:sp>
      <xdr:sp macro="" textlink="">
        <xdr:nvSpPr>
          <xdr:cNvPr id="44" name="TextBox 32">
            <a:extLst>
              <a:ext uri="{FF2B5EF4-FFF2-40B4-BE49-F238E27FC236}">
                <a16:creationId xmlns:a16="http://schemas.microsoft.com/office/drawing/2014/main" id="{5D883E50-788D-A16C-4BB7-6E8D8A8AEFD9}"/>
              </a:ext>
            </a:extLst>
          </xdr:cNvPr>
          <xdr:cNvSpPr txBox="1"/>
        </xdr:nvSpPr>
        <xdr:spPr>
          <a:xfrm>
            <a:off x="7162237" y="3610362"/>
            <a:ext cx="464126" cy="186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baseline="0">
                <a:solidFill>
                  <a:schemeClr val="tx1"/>
                </a:solidFill>
                <a:effectLst/>
                <a:latin typeface="+mn-lt"/>
                <a:ea typeface="+mn-ea"/>
                <a:cs typeface="+mn-cs"/>
              </a:rPr>
              <a:t>SAE 30</a:t>
            </a:r>
            <a:endParaRPr lang="en-US" sz="900"/>
          </a:p>
        </xdr:txBody>
      </xdr:sp>
      <xdr:sp macro="" textlink="">
        <xdr:nvSpPr>
          <xdr:cNvPr id="45" name="TextBox 34">
            <a:extLst>
              <a:ext uri="{FF2B5EF4-FFF2-40B4-BE49-F238E27FC236}">
                <a16:creationId xmlns:a16="http://schemas.microsoft.com/office/drawing/2014/main" id="{2E162605-1ED8-9406-D763-3EC93A0DE2A0}"/>
              </a:ext>
            </a:extLst>
          </xdr:cNvPr>
          <xdr:cNvSpPr txBox="1"/>
        </xdr:nvSpPr>
        <xdr:spPr>
          <a:xfrm>
            <a:off x="7167000" y="3797334"/>
            <a:ext cx="507773"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30</a:t>
            </a:r>
            <a:endParaRPr lang="en-US" sz="900">
              <a:effectLst/>
            </a:endParaRPr>
          </a:p>
        </xdr:txBody>
      </xdr:sp>
      <xdr:sp macro="" textlink="">
        <xdr:nvSpPr>
          <xdr:cNvPr id="46" name="TextBox 35">
            <a:extLst>
              <a:ext uri="{FF2B5EF4-FFF2-40B4-BE49-F238E27FC236}">
                <a16:creationId xmlns:a16="http://schemas.microsoft.com/office/drawing/2014/main" id="{2EB57396-BEDE-1138-2B25-9CDD31739762}"/>
              </a:ext>
            </a:extLst>
          </xdr:cNvPr>
          <xdr:cNvSpPr txBox="1"/>
        </xdr:nvSpPr>
        <xdr:spPr>
          <a:xfrm>
            <a:off x="7173555" y="3978309"/>
            <a:ext cx="472173"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50</a:t>
            </a:r>
            <a:endParaRPr lang="en-US" sz="900">
              <a:effectLst/>
            </a:endParaRPr>
          </a:p>
        </xdr:txBody>
      </xdr:sp>
      <xdr:sp macro="" textlink="">
        <xdr:nvSpPr>
          <xdr:cNvPr id="48" name="TextBox 37">
            <a:extLst>
              <a:ext uri="{FF2B5EF4-FFF2-40B4-BE49-F238E27FC236}">
                <a16:creationId xmlns:a16="http://schemas.microsoft.com/office/drawing/2014/main" id="{B767B953-0921-92FD-6267-ADBF3D00F1B0}"/>
              </a:ext>
            </a:extLst>
          </xdr:cNvPr>
          <xdr:cNvSpPr txBox="1"/>
        </xdr:nvSpPr>
        <xdr:spPr>
          <a:xfrm>
            <a:off x="8531182" y="3183954"/>
            <a:ext cx="1015350" cy="2386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000" b="0"/>
              <a:t>Capacity (Litres)</a:t>
            </a:r>
          </a:p>
        </xdr:txBody>
      </xdr:sp>
      <xdr:sp macro="" textlink="">
        <xdr:nvSpPr>
          <xdr:cNvPr id="49" name="TextBox 38">
            <a:extLst>
              <a:ext uri="{FF2B5EF4-FFF2-40B4-BE49-F238E27FC236}">
                <a16:creationId xmlns:a16="http://schemas.microsoft.com/office/drawing/2014/main" id="{6A1D8942-E51B-E257-E1D4-2144EDAE767A}"/>
              </a:ext>
            </a:extLst>
          </xdr:cNvPr>
          <xdr:cNvSpPr txBox="1"/>
        </xdr:nvSpPr>
        <xdr:spPr>
          <a:xfrm>
            <a:off x="8856190" y="3441986"/>
            <a:ext cx="405497"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16</a:t>
            </a:r>
            <a:endParaRPr lang="en-US" sz="900"/>
          </a:p>
        </xdr:txBody>
      </xdr:sp>
      <xdr:sp macro="" textlink="">
        <xdr:nvSpPr>
          <xdr:cNvPr id="50" name="TextBox 39">
            <a:extLst>
              <a:ext uri="{FF2B5EF4-FFF2-40B4-BE49-F238E27FC236}">
                <a16:creationId xmlns:a16="http://schemas.microsoft.com/office/drawing/2014/main" id="{687B6163-5420-8C52-F0CF-5733D43BF1DA}"/>
              </a:ext>
            </a:extLst>
          </xdr:cNvPr>
          <xdr:cNvSpPr txBox="1"/>
        </xdr:nvSpPr>
        <xdr:spPr>
          <a:xfrm>
            <a:off x="8887222" y="3628581"/>
            <a:ext cx="340198"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70</a:t>
            </a:r>
            <a:endParaRPr lang="en-US" sz="900"/>
          </a:p>
        </xdr:txBody>
      </xdr:sp>
      <xdr:sp macro="" textlink="">
        <xdr:nvSpPr>
          <xdr:cNvPr id="51" name="TextBox 41">
            <a:extLst>
              <a:ext uri="{FF2B5EF4-FFF2-40B4-BE49-F238E27FC236}">
                <a16:creationId xmlns:a16="http://schemas.microsoft.com/office/drawing/2014/main" id="{C6C03273-4D90-765B-8958-E133262B3A6F}"/>
              </a:ext>
            </a:extLst>
          </xdr:cNvPr>
          <xdr:cNvSpPr txBox="1"/>
        </xdr:nvSpPr>
        <xdr:spPr>
          <a:xfrm>
            <a:off x="8892610" y="3812540"/>
            <a:ext cx="345814"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34.5</a:t>
            </a:r>
            <a:endParaRPr lang="en-US" sz="900"/>
          </a:p>
        </xdr:txBody>
      </xdr:sp>
      <xdr:sp macro="" textlink="">
        <xdr:nvSpPr>
          <xdr:cNvPr id="52" name="TextBox 42">
            <a:extLst>
              <a:ext uri="{FF2B5EF4-FFF2-40B4-BE49-F238E27FC236}">
                <a16:creationId xmlns:a16="http://schemas.microsoft.com/office/drawing/2014/main" id="{BFB974ED-FADC-CAC5-CF2A-2285FFA11AD7}"/>
              </a:ext>
            </a:extLst>
          </xdr:cNvPr>
          <xdr:cNvSpPr txBox="1"/>
        </xdr:nvSpPr>
        <xdr:spPr>
          <a:xfrm>
            <a:off x="8933968" y="3992310"/>
            <a:ext cx="247321" cy="20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26</a:t>
            </a:r>
            <a:endParaRPr lang="en-US" sz="900"/>
          </a:p>
        </xdr:txBody>
      </xdr:sp>
      <xdr:sp macro="" textlink="">
        <xdr:nvSpPr>
          <xdr:cNvPr id="53" name="TextBox 43">
            <a:extLst>
              <a:ext uri="{FF2B5EF4-FFF2-40B4-BE49-F238E27FC236}">
                <a16:creationId xmlns:a16="http://schemas.microsoft.com/office/drawing/2014/main" id="{AC095332-3EB5-27ED-45E1-41ECBD982A1C}"/>
              </a:ext>
            </a:extLst>
          </xdr:cNvPr>
          <xdr:cNvSpPr txBox="1"/>
        </xdr:nvSpPr>
        <xdr:spPr>
          <a:xfrm>
            <a:off x="8940836" y="4172452"/>
            <a:ext cx="234590"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25</a:t>
            </a:r>
            <a:endParaRPr lang="en-US" sz="900"/>
          </a:p>
        </xdr:txBody>
      </xdr:sp>
      <xdr:sp macro="" textlink="">
        <xdr:nvSpPr>
          <xdr:cNvPr id="58" name="Rectangle 27">
            <a:extLst>
              <a:ext uri="{FF2B5EF4-FFF2-40B4-BE49-F238E27FC236}">
                <a16:creationId xmlns:a16="http://schemas.microsoft.com/office/drawing/2014/main" id="{D30A5573-352C-4672-8E94-E0AF743C71B9}"/>
              </a:ext>
            </a:extLst>
          </xdr:cNvPr>
          <xdr:cNvSpPr/>
        </xdr:nvSpPr>
        <xdr:spPr>
          <a:xfrm>
            <a:off x="4603750" y="4373928"/>
            <a:ext cx="5249371" cy="185763"/>
          </a:xfrm>
          <a:prstGeom prst="rect">
            <a:avLst/>
          </a:prstGeom>
          <a:solidFill>
            <a:sysClr val="window" lastClr="FFFFFF"/>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TextBox 30">
            <a:extLst>
              <a:ext uri="{FF2B5EF4-FFF2-40B4-BE49-F238E27FC236}">
                <a16:creationId xmlns:a16="http://schemas.microsoft.com/office/drawing/2014/main" id="{ADE056C9-1BB4-4F96-A0A2-17403FBCA862}"/>
              </a:ext>
            </a:extLst>
          </xdr:cNvPr>
          <xdr:cNvSpPr txBox="1"/>
        </xdr:nvSpPr>
        <xdr:spPr>
          <a:xfrm>
            <a:off x="4974555" y="4340322"/>
            <a:ext cx="1010015"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Cooling System</a:t>
            </a:r>
            <a:endParaRPr lang="en-US" sz="900"/>
          </a:p>
        </xdr:txBody>
      </xdr:sp>
      <xdr:sp macro="" textlink="">
        <xdr:nvSpPr>
          <xdr:cNvPr id="60" name="TextBox 36">
            <a:extLst>
              <a:ext uri="{FF2B5EF4-FFF2-40B4-BE49-F238E27FC236}">
                <a16:creationId xmlns:a16="http://schemas.microsoft.com/office/drawing/2014/main" id="{9148C24C-023C-4356-929B-0BC84DC1A584}"/>
              </a:ext>
            </a:extLst>
          </xdr:cNvPr>
          <xdr:cNvSpPr txBox="1"/>
        </xdr:nvSpPr>
        <xdr:spPr>
          <a:xfrm>
            <a:off x="6984157" y="4349750"/>
            <a:ext cx="920331" cy="1854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solidFill>
                  <a:schemeClr val="tx1"/>
                </a:solidFill>
                <a:effectLst/>
                <a:latin typeface="+mn-lt"/>
                <a:ea typeface="+mn-ea"/>
                <a:cs typeface="+mn-cs"/>
              </a:rPr>
              <a:t>PGXL Tec Coolant</a:t>
            </a:r>
            <a:endParaRPr lang="en-US" sz="900"/>
          </a:p>
        </xdr:txBody>
      </xdr:sp>
      <xdr:sp macro="" textlink="">
        <xdr:nvSpPr>
          <xdr:cNvPr id="61" name="TextBox 43">
            <a:extLst>
              <a:ext uri="{FF2B5EF4-FFF2-40B4-BE49-F238E27FC236}">
                <a16:creationId xmlns:a16="http://schemas.microsoft.com/office/drawing/2014/main" id="{39146C49-CFF0-47BB-9321-04C15A25009B}"/>
              </a:ext>
            </a:extLst>
          </xdr:cNvPr>
          <xdr:cNvSpPr txBox="1"/>
        </xdr:nvSpPr>
        <xdr:spPr>
          <a:xfrm>
            <a:off x="8943632" y="4359743"/>
            <a:ext cx="241698" cy="1833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AU" sz="900">
                <a:solidFill>
                  <a:schemeClr val="tx1"/>
                </a:solidFill>
                <a:effectLst/>
                <a:latin typeface="+mn-lt"/>
                <a:ea typeface="+mn-ea"/>
                <a:cs typeface="+mn-cs"/>
              </a:rPr>
              <a:t>42</a:t>
            </a:r>
            <a:endParaRPr lang="en-US" sz="900"/>
          </a:p>
        </xdr:txBody>
      </xdr:sp>
      <xdr:sp macro="" textlink="">
        <xdr:nvSpPr>
          <xdr:cNvPr id="62" name="TextBox 35">
            <a:extLst>
              <a:ext uri="{FF2B5EF4-FFF2-40B4-BE49-F238E27FC236}">
                <a16:creationId xmlns:a16="http://schemas.microsoft.com/office/drawing/2014/main" id="{2307049E-1329-4CB9-979E-74C26329CD18}"/>
              </a:ext>
            </a:extLst>
          </xdr:cNvPr>
          <xdr:cNvSpPr txBox="1"/>
        </xdr:nvSpPr>
        <xdr:spPr>
          <a:xfrm>
            <a:off x="7175500" y="4161237"/>
            <a:ext cx="472173" cy="190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900">
                <a:solidFill>
                  <a:schemeClr val="tx1"/>
                </a:solidFill>
                <a:effectLst/>
                <a:latin typeface="+mn-lt"/>
                <a:ea typeface="+mn-ea"/>
                <a:cs typeface="+mn-cs"/>
              </a:rPr>
              <a:t>SAE 50</a:t>
            </a:r>
            <a:endParaRPr lang="en-US" sz="900">
              <a:effectLst/>
            </a:endParaRPr>
          </a:p>
        </xdr:txBody>
      </xdr:sp>
    </xdr:grpSp>
    <xdr:clientData/>
  </xdr:twoCellAnchor>
  <xdr:twoCellAnchor editAs="oneCell">
    <xdr:from>
      <xdr:col>4</xdr:col>
      <xdr:colOff>0</xdr:colOff>
      <xdr:row>33</xdr:row>
      <xdr:rowOff>0</xdr:rowOff>
    </xdr:from>
    <xdr:to>
      <xdr:col>9</xdr:col>
      <xdr:colOff>175203</xdr:colOff>
      <xdr:row>40</xdr:row>
      <xdr:rowOff>53340</xdr:rowOff>
    </xdr:to>
    <xdr:pic>
      <xdr:nvPicPr>
        <xdr:cNvPr id="2" name="Picture 63">
          <a:extLst>
            <a:ext uri="{FF2B5EF4-FFF2-40B4-BE49-F238E27FC236}">
              <a16:creationId xmlns:a16="http://schemas.microsoft.com/office/drawing/2014/main" id="{0308928A-72F6-4CD7-8C2E-699F37C5CFDE}"/>
            </a:ext>
          </a:extLst>
        </xdr:cNvPr>
        <xdr:cNvPicPr>
          <a:picLocks noChangeAspect="1"/>
        </xdr:cNvPicPr>
      </xdr:nvPicPr>
      <xdr:blipFill rotWithShape="1">
        <a:blip xmlns:r="http://schemas.openxmlformats.org/officeDocument/2006/relationships" r:embed="rId3"/>
        <a:srcRect b="28215"/>
        <a:stretch/>
      </xdr:blipFill>
      <xdr:spPr>
        <a:xfrm>
          <a:off x="2438400" y="6076950"/>
          <a:ext cx="4137603" cy="13335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odik Budi S" id="{43FB6F4C-6F02-4564-81E6-1644797CBA04}" userId="dodik.bsantoso@bukittechnology.com" providerId="PeoplePicker"/>
  <person displayName="Dhani Lukita" id="{8B211333-02F5-4D85-8EC2-CD2B0789E51D}" userId="S::dhani.lukita@bukittechnology.com::863dd5b1-5f04-4bfd-b4a7-fa909c86f682" providerId="AD"/>
  <person displayName="Rizky Dwi Permana Putra" id="{86222CE3-60B4-49ED-B127-1C1A3BD8F8BF}" userId="S::rizky.dpputra@bukittechnology.com::d1961acf-27b9-4675-8bf7-f4b2f77b392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X1" dT="2023-10-26T01:39:07.61" personId="{8B211333-02F5-4D85-8EC2-CD2B0789E51D}" id="{7BB2601D-70AB-47DA-90DC-542966C089F5}">
    <text>SN: TWR</text>
  </threadedComment>
  <threadedComment ref="K231" dT="2023-10-25T02:38:01.89" personId="{8B211333-02F5-4D85-8EC2-CD2B0789E51D}" id="{6D4FE79A-7ACA-4D9C-874B-A6F9F0ABFE83}">
    <text>Need confirm</text>
  </threadedComment>
  <threadedComment ref="I343" dT="2023-10-26T07:36:33.79" personId="{86222CE3-60B4-49ED-B127-1C1A3BD8F8BF}" id="{8A1456C4-E159-4E62-98CE-8D994F06832A}">
    <text>Add "Check"</text>
  </threadedComment>
  <threadedComment ref="I344" dT="2023-10-26T07:36:49.71" personId="{86222CE3-60B4-49ED-B127-1C1A3BD8F8BF}" id="{967B0C56-6282-42AC-9C48-6BCB75E6FF7E}">
    <text>Add "Check"</text>
  </threadedComment>
  <threadedComment ref="K363" dT="2023-10-26T08:09:24.56" personId="{86222CE3-60B4-49ED-B127-1C1A3BD8F8BF}" id="{A6BBD1EF-2C46-4A07-B067-C45633C876D2}">
    <text>NORMAL_DESC for WA500</text>
  </threadedComment>
  <threadedComment ref="I495" dT="2023-10-26T08:27:53.25" personId="{86222CE3-60B4-49ED-B127-1C1A3BD8F8BF}" id="{67D88398-80E7-460F-AA7B-2B657A271D0B}">
    <text>Referensi desain task, 930E</text>
  </threadedComment>
  <threadedComment ref="I502" dT="2023-10-26T08:27:35.07" personId="{86222CE3-60B4-49ED-B127-1C1A3BD8F8BF}" id="{646A9D75-9919-46BD-AABF-E9CC57E85C58}">
    <text>Referensi design task komatsu 930E</text>
  </threadedComment>
  <threadedComment ref="K503" dT="2023-10-26T08:53:51.82" personId="{86222CE3-60B4-49ED-B127-1C1A3BD8F8BF}" id="{0C268CAA-0DCD-4CD8-9398-9B9CE431F61D}">
    <text>CBM aja for WA500</text>
  </threadedComment>
  <threadedComment ref="K504" dT="2023-10-26T08:53:55.98" personId="{86222CE3-60B4-49ED-B127-1C1A3BD8F8BF}" id="{0060D2C3-FCC4-44E7-86F1-7E4FA325E9B6}">
    <text>CBM aja for WA500</text>
  </threadedComment>
  <threadedComment ref="K505" dT="2023-10-26T08:54:00.32" personId="{86222CE3-60B4-49ED-B127-1C1A3BD8F8BF}" id="{2D2EC6AE-1B07-4EF4-A066-7D67E78CB6BF}">
    <text>CBM aja for WA500</text>
  </threadedComment>
  <threadedComment ref="K506" dT="2023-10-26T08:54:03.72" personId="{86222CE3-60B4-49ED-B127-1C1A3BD8F8BF}" id="{C2414F47-CBE0-49BB-9445-1E526A5387E3}">
    <text>CBM aja for WA500</text>
  </threadedComment>
  <threadedComment ref="S569" dT="2023-10-26T01:45:53.53" personId="{8B211333-02F5-4D85-8EC2-CD2B0789E51D}" id="{2D7ECC00-6567-4D2A-8AE9-AAC7991269E1}">
    <text>Battery : 4 pcs</text>
  </threadedComment>
  <threadedComment ref="AA569" dT="2023-10-26T01:43:06.38" personId="{8B211333-02F5-4D85-8EC2-CD2B0789E51D}" id="{7759DF23-A007-45BD-9A21-A949345AA1B3}">
    <text>Battery : 2 pcs</text>
  </threadedComment>
  <threadedComment ref="AF569" dT="2023-10-26T03:11:30.78" personId="{8B211333-02F5-4D85-8EC2-CD2B0789E51D}" id="{95050C5B-BD39-4643-8425-4E538A62AA3B}">
    <text>Battery : 2 pcs</text>
  </threadedComment>
</ThreadedComments>
</file>

<file path=xl/threadedComments/threadedComment2.xml><?xml version="1.0" encoding="utf-8"?>
<ThreadedComments xmlns="http://schemas.microsoft.com/office/spreadsheetml/2018/threadedcomments" xmlns:x="http://schemas.openxmlformats.org/spreadsheetml/2006/main">
  <threadedComment ref="D70" dT="2023-10-27T06:53:08.37" personId="{86222CE3-60B4-49ED-B127-1C1A3BD8F8BF}" id="{D41128BA-6B69-4531-B267-C2DA004294AF}">
    <text>For Interim Engine Service only</text>
  </threadedComment>
  <threadedComment ref="E74" dT="2023-11-07T08:26:04.55" personId="{8B211333-02F5-4D85-8EC2-CD2B0789E51D}" id="{94507584-9F0A-476C-8290-313805E47639}">
    <text>Update 07.11.2023</text>
  </threadedComment>
  <threadedComment ref="E95" dT="2023-10-25T02:38:01.89" personId="{8B211333-02F5-4D85-8EC2-CD2B0789E51D}" id="{8753E33F-B8BA-4689-B10A-78C58E322056}">
    <text>Need confirm</text>
  </threadedComment>
  <threadedComment ref="D134" dT="2023-10-26T07:36:33.79" personId="{86222CE3-60B4-49ED-B127-1C1A3BD8F8BF}" id="{4C85EFF2-A4D4-480B-872E-1C51A6CE8C17}">
    <text>Add "Check"</text>
  </threadedComment>
  <threadedComment ref="D135" dT="2023-10-26T07:36:49.71" personId="{86222CE3-60B4-49ED-B127-1C1A3BD8F8BF}" id="{D9F9B211-2D51-4DB3-9184-C92F7BECEEA7}">
    <text>Add "Check"</text>
  </threadedComment>
  <threadedComment ref="D203" dT="2023-10-05T03:40:53.46" personId="{86222CE3-60B4-49ED-B127-1C1A3BD8F8BF}" id="{499BBE65-16AB-42ED-AEC2-CDDA3DEEE52E}">
    <text xml:space="preserve">Confirm spec
Cc: pak @Dodik Budi S </text>
    <mentions>
      <mention mentionpersonId="{43FB6F4C-6F02-4564-81E6-1644797CBA04}" mentionId="{B44DE4F1-43F9-405F-88B3-48660C02DBBF}" startIndex="21" length="13"/>
    </mentions>
  </threadedComment>
  <threadedComment ref="E204" dT="2023-10-26T08:53:51.82" personId="{86222CE3-60B4-49ED-B127-1C1A3BD8F8BF}" id="{72AE1981-7D47-45F1-8E93-B55A01639B96}">
    <text>CBM aja for WA500</text>
  </threadedComment>
  <threadedComment ref="E205" dT="2023-10-26T08:53:55.98" personId="{86222CE3-60B4-49ED-B127-1C1A3BD8F8BF}" id="{7E2646FC-CE50-4A2D-A662-9641DF26DE1B}">
    <text>CBM aja for WA500</text>
  </threadedComment>
  <threadedComment ref="E206" dT="2023-10-26T08:54:00.32" personId="{86222CE3-60B4-49ED-B127-1C1A3BD8F8BF}" id="{D5236DC2-1B5A-4F3D-BC6C-37BDDAA99CD6}">
    <text>CBM aja for WA500</text>
  </threadedComment>
  <threadedComment ref="E207" dT="2023-10-26T08:54:03.72" personId="{86222CE3-60B4-49ED-B127-1C1A3BD8F8BF}" id="{DE81AA7A-4480-4BF9-800A-B57DA55E8767}">
    <text>CBM aja for WA500</text>
  </threadedComment>
  <threadedComment ref="M222" dT="2023-10-27T03:04:55.42" personId="{86222CE3-60B4-49ED-B127-1C1A3BD8F8BF}" id="{E7408857-BD14-41A5-9265-25B5F8BE1221}">
    <text>4 Posisi</text>
  </threadedComment>
  <threadedComment ref="W241" dT="2023-10-26T01:43:06.38" personId="{8B211333-02F5-4D85-8EC2-CD2B0789E51D}" id="{7EF88B48-E09B-442D-A028-E7CBDE1EEBFF}">
    <text>Battery : 2 pcs</text>
  </threadedComment>
  <threadedComment ref="M242" dT="2023-10-27T03:06:22.04" personId="{86222CE3-60B4-49ED-B127-1C1A3BD8F8BF}" id="{25CA1EEF-885B-4AB0-BDA2-C4C42FCE9B3F}">
    <text>2 rows</text>
  </threadedComment>
</ThreadedComments>
</file>

<file path=xl/threadedComments/threadedComment3.xml><?xml version="1.0" encoding="utf-8"?>
<ThreadedComments xmlns="http://schemas.microsoft.com/office/spreadsheetml/2018/threadedcomments" xmlns:x="http://schemas.openxmlformats.org/spreadsheetml/2006/main">
  <threadedComment ref="H2" dT="2023-10-03T06:45:08.58" personId="{86222CE3-60B4-49ED-B127-1C1A3BD8F8BF}" id="{82B9B14A-E462-4A1C-BA70-EBC0721BB7CD}">
    <text xml:space="preserve">Check brake disc stack heights and record result below. </text>
  </threadedComment>
</ThreadedComment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igitaldevbumaausta001.blob.core.windows.net/utility/DMA/BA-SE-P38"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digitaldevbumaausta001.blob.core.windows.net/utility/DMA/BA-SE-P38"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digitaldevbumaausta001.blob.core.windows.net/utility/DMA/BA-SE-P38"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D221E-0980-445E-88F3-FAC8B9191745}">
  <dimension ref="A1:A3"/>
  <sheetViews>
    <sheetView workbookViewId="0">
      <selection activeCell="A2" sqref="A2"/>
    </sheetView>
  </sheetViews>
  <sheetFormatPr defaultRowHeight="14.4" x14ac:dyDescent="0.3"/>
  <sheetData>
    <row r="1" spans="1:1" x14ac:dyDescent="0.3">
      <c r="A1" s="95" t="s">
        <v>0</v>
      </c>
    </row>
    <row r="3" spans="1:1" x14ac:dyDescent="0.3">
      <c r="A3" s="9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2C0EB-AA76-4553-A7E2-F92323F8DF10}">
  <sheetPr>
    <tabColor rgb="FFFFFF00"/>
  </sheetPr>
  <dimension ref="A1:NU603"/>
  <sheetViews>
    <sheetView showGridLines="0" topLeftCell="D1" zoomScale="70" zoomScaleNormal="70" workbookViewId="0">
      <pane xSplit="10" ySplit="2" topLeftCell="N348" activePane="bottomRight" state="frozen"/>
      <selection pane="topRight" activeCell="N1" sqref="N1"/>
      <selection pane="bottomLeft" activeCell="D3" sqref="D3"/>
      <selection pane="bottomRight" activeCell="G180" sqref="G180"/>
    </sheetView>
  </sheetViews>
  <sheetFormatPr defaultColWidth="8.5546875" defaultRowHeight="18" x14ac:dyDescent="0.3"/>
  <cols>
    <col min="1" max="1" width="19.88671875" style="2" hidden="1" customWidth="1"/>
    <col min="2" max="2" width="27" style="2" customWidth="1"/>
    <col min="3" max="3" width="18.109375" style="2" customWidth="1"/>
    <col min="4" max="5" width="15.5546875" style="2" customWidth="1"/>
    <col min="6" max="6" width="26.44140625" style="2" bestFit="1" customWidth="1"/>
    <col min="7" max="7" width="72.44140625" style="5" customWidth="1"/>
    <col min="8" max="8" width="17.44140625" style="5" customWidth="1"/>
    <col min="9" max="9" width="19.109375" style="7" customWidth="1"/>
    <col min="10" max="12" width="8.5546875" style="12" hidden="1" customWidth="1"/>
    <col min="13" max="13" width="9.5546875" style="12" hidden="1" customWidth="1"/>
    <col min="14" max="14" width="8.5546875" style="12" customWidth="1"/>
    <col min="15" max="15" width="9.44140625" style="36" customWidth="1"/>
    <col min="16" max="16" width="9.5546875" style="36" customWidth="1"/>
    <col min="17" max="17" width="9.5546875" style="115" customWidth="1"/>
    <col min="18" max="18" width="8.5546875" style="12" hidden="1" customWidth="1"/>
    <col min="19" max="20" width="8.5546875" style="36" hidden="1" customWidth="1"/>
    <col min="21" max="21" width="9.5546875" style="36" hidden="1" customWidth="1"/>
    <col min="22" max="22" width="8.44140625" style="12" customWidth="1"/>
    <col min="23" max="23" width="9" style="36" bestFit="1" customWidth="1"/>
    <col min="24" max="24" width="8.5546875" style="36" customWidth="1"/>
    <col min="25" max="25" width="9.109375" style="36" customWidth="1"/>
    <col min="26" max="26" width="8.44140625" style="36" customWidth="1"/>
    <col min="27" max="28" width="8.5546875" style="36"/>
    <col min="29" max="29" width="9.109375" style="36" customWidth="1"/>
    <col min="30" max="16384" width="8.5546875" style="2"/>
  </cols>
  <sheetData>
    <row r="1" spans="1:385" ht="46.8" thickBot="1" x14ac:dyDescent="0.35">
      <c r="A1" s="39"/>
      <c r="B1" s="39"/>
      <c r="C1" s="39"/>
      <c r="D1" s="39"/>
      <c r="E1" s="40" t="s">
        <v>1</v>
      </c>
      <c r="F1" s="40"/>
      <c r="G1" s="81" t="s">
        <v>2</v>
      </c>
      <c r="H1" s="40"/>
      <c r="I1" s="78"/>
      <c r="J1" s="399" t="s">
        <v>3</v>
      </c>
      <c r="K1" s="400"/>
      <c r="L1" s="400"/>
      <c r="M1" s="401"/>
      <c r="N1" s="402" t="s">
        <v>4</v>
      </c>
      <c r="O1" s="403"/>
      <c r="P1" s="403"/>
      <c r="Q1" s="404"/>
      <c r="R1" s="402" t="s">
        <v>5</v>
      </c>
      <c r="S1" s="403"/>
      <c r="T1" s="403"/>
      <c r="U1" s="404"/>
      <c r="V1" s="402" t="s">
        <v>6</v>
      </c>
      <c r="W1" s="403"/>
      <c r="X1" s="403"/>
      <c r="Y1" s="404"/>
      <c r="Z1" s="402" t="s">
        <v>7</v>
      </c>
      <c r="AA1" s="403"/>
      <c r="AB1" s="403"/>
      <c r="AC1" s="404"/>
      <c r="AD1" s="2">
        <f>MAX(AB3:AB603)</f>
        <v>104</v>
      </c>
    </row>
    <row r="2" spans="1:385" s="11" customFormat="1" ht="37.799999999999997" thickBot="1" x14ac:dyDescent="0.35">
      <c r="A2" s="71" t="s">
        <v>8</v>
      </c>
      <c r="B2" s="72" t="s">
        <v>9</v>
      </c>
      <c r="C2" s="72" t="s">
        <v>10</v>
      </c>
      <c r="D2" s="72" t="s">
        <v>11</v>
      </c>
      <c r="E2" s="73" t="s">
        <v>12</v>
      </c>
      <c r="F2" s="73" t="s">
        <v>13</v>
      </c>
      <c r="G2" s="74" t="s">
        <v>14</v>
      </c>
      <c r="H2" s="73" t="s">
        <v>15</v>
      </c>
      <c r="I2" s="75" t="s">
        <v>16</v>
      </c>
      <c r="J2" s="76">
        <v>250</v>
      </c>
      <c r="K2" s="74" t="s">
        <v>17</v>
      </c>
      <c r="L2" s="74" t="s">
        <v>18</v>
      </c>
      <c r="M2" s="77" t="s">
        <v>19</v>
      </c>
      <c r="N2" s="76">
        <v>250</v>
      </c>
      <c r="O2" s="74" t="s">
        <v>17</v>
      </c>
      <c r="P2" s="74" t="s">
        <v>18</v>
      </c>
      <c r="Q2" s="74" t="s">
        <v>19</v>
      </c>
      <c r="R2" s="76">
        <v>250</v>
      </c>
      <c r="S2" s="74" t="s">
        <v>17</v>
      </c>
      <c r="T2" s="74" t="s">
        <v>18</v>
      </c>
      <c r="U2" s="77" t="s">
        <v>19</v>
      </c>
      <c r="V2" s="76">
        <v>250</v>
      </c>
      <c r="W2" s="74" t="s">
        <v>17</v>
      </c>
      <c r="X2" s="74" t="s">
        <v>18</v>
      </c>
      <c r="Y2" s="77" t="s">
        <v>19</v>
      </c>
      <c r="Z2" s="76">
        <v>250</v>
      </c>
      <c r="AA2" s="74" t="s">
        <v>17</v>
      </c>
      <c r="AB2" s="74" t="s">
        <v>18</v>
      </c>
      <c r="AC2" s="77" t="s">
        <v>19</v>
      </c>
    </row>
    <row r="3" spans="1:385" s="3" customFormat="1" ht="18.600000000000001" x14ac:dyDescent="0.3">
      <c r="A3" s="65"/>
      <c r="B3" s="66"/>
      <c r="C3" s="66"/>
      <c r="D3" s="66"/>
      <c r="E3" s="66" t="s">
        <v>20</v>
      </c>
      <c r="F3" s="66"/>
      <c r="G3" s="67"/>
      <c r="H3" s="67"/>
      <c r="I3" s="68"/>
      <c r="J3" s="69"/>
      <c r="K3" s="70"/>
      <c r="L3" s="70"/>
      <c r="M3" s="68"/>
      <c r="N3" s="69"/>
      <c r="O3" s="70"/>
      <c r="P3" s="70"/>
      <c r="Q3" s="114"/>
      <c r="R3" s="69"/>
      <c r="S3" s="70"/>
      <c r="T3" s="70"/>
      <c r="U3" s="87"/>
      <c r="V3" s="69"/>
      <c r="W3" s="70"/>
      <c r="X3" s="70"/>
      <c r="Y3" s="87"/>
      <c r="Z3" s="69"/>
      <c r="AA3" s="70"/>
      <c r="AB3" s="70"/>
      <c r="AC3" s="87"/>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row>
    <row r="4" spans="1:385" s="1" customFormat="1" ht="29.25" customHeight="1" x14ac:dyDescent="0.3">
      <c r="A4" s="38" t="s">
        <v>21</v>
      </c>
      <c r="B4" s="79"/>
      <c r="C4" s="79" t="s">
        <v>21</v>
      </c>
      <c r="D4" s="37"/>
      <c r="E4" s="18"/>
      <c r="F4" s="18"/>
      <c r="G4" s="19" t="s">
        <v>22</v>
      </c>
      <c r="H4" s="20"/>
      <c r="I4" s="55" t="s">
        <v>23</v>
      </c>
      <c r="J4" s="60" t="s">
        <v>24</v>
      </c>
      <c r="K4" s="14" t="s">
        <v>24</v>
      </c>
      <c r="L4" s="14" t="s">
        <v>24</v>
      </c>
      <c r="M4" s="62" t="s">
        <v>24</v>
      </c>
      <c r="N4" s="52"/>
      <c r="O4" s="62" t="s">
        <v>24</v>
      </c>
      <c r="P4" s="62" t="s">
        <v>24</v>
      </c>
      <c r="Q4" s="14" t="s">
        <v>24</v>
      </c>
      <c r="R4" s="52"/>
      <c r="S4" s="62" t="s">
        <v>24</v>
      </c>
      <c r="T4" s="62" t="s">
        <v>24</v>
      </c>
      <c r="U4" s="62" t="s">
        <v>24</v>
      </c>
      <c r="V4" s="52"/>
      <c r="W4" s="62" t="s">
        <v>24</v>
      </c>
      <c r="X4" s="62" t="s">
        <v>24</v>
      </c>
      <c r="Y4" s="62" t="s">
        <v>24</v>
      </c>
      <c r="Z4" s="52"/>
      <c r="AA4" s="116" t="s">
        <v>25</v>
      </c>
      <c r="AB4" s="62" t="s">
        <v>24</v>
      </c>
      <c r="AC4" s="62" t="s">
        <v>24</v>
      </c>
    </row>
    <row r="5" spans="1:385" s="1" customFormat="1" x14ac:dyDescent="0.3">
      <c r="A5" s="38" t="s">
        <v>21</v>
      </c>
      <c r="B5" s="79"/>
      <c r="C5" s="79" t="s">
        <v>21</v>
      </c>
      <c r="D5" s="37"/>
      <c r="E5" s="18"/>
      <c r="F5" s="18"/>
      <c r="G5" s="19" t="s">
        <v>26</v>
      </c>
      <c r="H5" s="20"/>
      <c r="I5" s="55" t="s">
        <v>23</v>
      </c>
      <c r="J5" s="60" t="s">
        <v>24</v>
      </c>
      <c r="K5" s="14" t="s">
        <v>24</v>
      </c>
      <c r="L5" s="14" t="s">
        <v>24</v>
      </c>
      <c r="M5" s="62" t="s">
        <v>24</v>
      </c>
      <c r="N5" s="52"/>
      <c r="O5" s="52"/>
      <c r="P5" s="52"/>
      <c r="Q5" s="52"/>
      <c r="R5" s="52"/>
      <c r="S5" s="52"/>
      <c r="T5" s="52"/>
      <c r="U5" s="52"/>
      <c r="V5" s="52"/>
      <c r="W5" s="52"/>
      <c r="X5" s="52"/>
      <c r="Y5" s="52"/>
      <c r="Z5" s="52"/>
      <c r="AA5" s="98"/>
      <c r="AB5" s="52"/>
      <c r="AC5" s="52"/>
    </row>
    <row r="6" spans="1:385" s="1" customFormat="1" ht="43.2" x14ac:dyDescent="0.3">
      <c r="A6" s="38" t="s">
        <v>21</v>
      </c>
      <c r="B6" s="79"/>
      <c r="C6" s="79" t="s">
        <v>21</v>
      </c>
      <c r="D6" s="37"/>
      <c r="E6" s="18"/>
      <c r="F6" s="18"/>
      <c r="G6" s="19" t="s">
        <v>27</v>
      </c>
      <c r="H6" s="20"/>
      <c r="I6" s="55" t="s">
        <v>23</v>
      </c>
      <c r="J6" s="60" t="s">
        <v>24</v>
      </c>
      <c r="K6" s="14" t="s">
        <v>24</v>
      </c>
      <c r="L6" s="14" t="s">
        <v>24</v>
      </c>
      <c r="M6" s="62" t="s">
        <v>24</v>
      </c>
      <c r="N6" s="52"/>
      <c r="O6" s="62" t="s">
        <v>24</v>
      </c>
      <c r="P6" s="62" t="s">
        <v>24</v>
      </c>
      <c r="Q6" s="14" t="s">
        <v>24</v>
      </c>
      <c r="R6" s="52"/>
      <c r="S6" s="62" t="s">
        <v>24</v>
      </c>
      <c r="T6" s="62" t="s">
        <v>24</v>
      </c>
      <c r="U6" s="62" t="s">
        <v>24</v>
      </c>
      <c r="V6" s="52"/>
      <c r="W6" s="62" t="s">
        <v>24</v>
      </c>
      <c r="X6" s="62" t="s">
        <v>24</v>
      </c>
      <c r="Y6" s="62" t="s">
        <v>24</v>
      </c>
      <c r="Z6" s="52"/>
      <c r="AA6" s="116" t="s">
        <v>25</v>
      </c>
      <c r="AB6" s="62" t="s">
        <v>24</v>
      </c>
      <c r="AC6" s="62" t="s">
        <v>24</v>
      </c>
    </row>
    <row r="7" spans="1:385" s="1" customFormat="1" ht="41.4" x14ac:dyDescent="0.3">
      <c r="A7" s="38" t="s">
        <v>21</v>
      </c>
      <c r="B7" s="79"/>
      <c r="C7" s="79" t="s">
        <v>21</v>
      </c>
      <c r="D7" s="37"/>
      <c r="E7" s="18"/>
      <c r="F7" s="18"/>
      <c r="G7" s="21" t="s">
        <v>28</v>
      </c>
      <c r="H7" s="20"/>
      <c r="I7" s="55" t="s">
        <v>23</v>
      </c>
      <c r="J7" s="60" t="s">
        <v>24</v>
      </c>
      <c r="K7" s="14" t="s">
        <v>24</v>
      </c>
      <c r="L7" s="14" t="s">
        <v>24</v>
      </c>
      <c r="M7" s="62" t="s">
        <v>24</v>
      </c>
      <c r="N7" s="52"/>
      <c r="O7" s="62" t="s">
        <v>24</v>
      </c>
      <c r="P7" s="62" t="s">
        <v>24</v>
      </c>
      <c r="Q7" s="14" t="s">
        <v>24</v>
      </c>
      <c r="R7" s="52"/>
      <c r="S7" s="62" t="s">
        <v>24</v>
      </c>
      <c r="T7" s="62" t="s">
        <v>24</v>
      </c>
      <c r="U7" s="62" t="s">
        <v>24</v>
      </c>
      <c r="V7" s="52"/>
      <c r="W7" s="62" t="s">
        <v>24</v>
      </c>
      <c r="X7" s="62" t="s">
        <v>24</v>
      </c>
      <c r="Y7" s="62" t="s">
        <v>24</v>
      </c>
      <c r="Z7" s="52"/>
      <c r="AA7" s="116" t="s">
        <v>25</v>
      </c>
      <c r="AB7" s="62" t="s">
        <v>24</v>
      </c>
      <c r="AC7" s="62" t="s">
        <v>24</v>
      </c>
    </row>
    <row r="8" spans="1:385" s="1" customFormat="1" ht="27.6" x14ac:dyDescent="0.3">
      <c r="A8" s="38" t="s">
        <v>21</v>
      </c>
      <c r="B8" s="79"/>
      <c r="C8" s="79" t="s">
        <v>21</v>
      </c>
      <c r="D8" s="37"/>
      <c r="E8" s="18"/>
      <c r="F8" s="18"/>
      <c r="G8" s="21" t="s">
        <v>29</v>
      </c>
      <c r="H8" s="20"/>
      <c r="I8" s="55" t="s">
        <v>23</v>
      </c>
      <c r="J8" s="60" t="s">
        <v>24</v>
      </c>
      <c r="K8" s="14" t="s">
        <v>24</v>
      </c>
      <c r="L8" s="14" t="s">
        <v>24</v>
      </c>
      <c r="M8" s="62" t="s">
        <v>24</v>
      </c>
      <c r="N8" s="52"/>
      <c r="O8" s="62" t="s">
        <v>24</v>
      </c>
      <c r="P8" s="62" t="s">
        <v>24</v>
      </c>
      <c r="Q8" s="14" t="s">
        <v>24</v>
      </c>
      <c r="R8" s="52"/>
      <c r="S8" s="62" t="s">
        <v>24</v>
      </c>
      <c r="T8" s="62" t="s">
        <v>24</v>
      </c>
      <c r="U8" s="62" t="s">
        <v>24</v>
      </c>
      <c r="V8" s="52"/>
      <c r="W8" s="62" t="s">
        <v>24</v>
      </c>
      <c r="X8" s="62" t="s">
        <v>24</v>
      </c>
      <c r="Y8" s="62" t="s">
        <v>24</v>
      </c>
      <c r="Z8" s="52"/>
      <c r="AA8" s="116" t="s">
        <v>25</v>
      </c>
      <c r="AB8" s="62" t="s">
        <v>24</v>
      </c>
      <c r="AC8" s="62" t="s">
        <v>24</v>
      </c>
    </row>
    <row r="9" spans="1:385" s="1" customFormat="1" ht="41.4" x14ac:dyDescent="0.3">
      <c r="A9" s="38" t="s">
        <v>21</v>
      </c>
      <c r="B9" s="79"/>
      <c r="C9" s="79" t="s">
        <v>21</v>
      </c>
      <c r="D9" s="37"/>
      <c r="E9" s="18"/>
      <c r="F9" s="18"/>
      <c r="G9" s="21" t="s">
        <v>30</v>
      </c>
      <c r="H9" s="20"/>
      <c r="I9" s="55" t="s">
        <v>23</v>
      </c>
      <c r="J9" s="60" t="s">
        <v>24</v>
      </c>
      <c r="K9" s="14" t="s">
        <v>24</v>
      </c>
      <c r="L9" s="14" t="s">
        <v>24</v>
      </c>
      <c r="M9" s="62" t="s">
        <v>24</v>
      </c>
      <c r="N9" s="52"/>
      <c r="O9" s="62" t="s">
        <v>24</v>
      </c>
      <c r="P9" s="62" t="s">
        <v>24</v>
      </c>
      <c r="Q9" s="14" t="s">
        <v>24</v>
      </c>
      <c r="R9" s="52"/>
      <c r="S9" s="62" t="s">
        <v>24</v>
      </c>
      <c r="T9" s="62" t="s">
        <v>24</v>
      </c>
      <c r="U9" s="62" t="s">
        <v>24</v>
      </c>
      <c r="V9" s="52"/>
      <c r="W9" s="62" t="s">
        <v>24</v>
      </c>
      <c r="X9" s="62" t="s">
        <v>24</v>
      </c>
      <c r="Y9" s="62" t="s">
        <v>24</v>
      </c>
      <c r="Z9" s="52"/>
      <c r="AA9" s="116" t="s">
        <v>25</v>
      </c>
      <c r="AB9" s="62" t="s">
        <v>24</v>
      </c>
      <c r="AC9" s="62" t="s">
        <v>24</v>
      </c>
    </row>
    <row r="10" spans="1:385" s="1" customFormat="1" ht="69" x14ac:dyDescent="0.3">
      <c r="A10" s="38" t="s">
        <v>21</v>
      </c>
      <c r="B10" s="79"/>
      <c r="C10" s="79" t="s">
        <v>21</v>
      </c>
      <c r="D10" s="37"/>
      <c r="E10" s="18"/>
      <c r="F10" s="18"/>
      <c r="G10" s="21" t="s">
        <v>31</v>
      </c>
      <c r="H10" s="20"/>
      <c r="I10" s="55" t="s">
        <v>23</v>
      </c>
      <c r="J10" s="60" t="s">
        <v>24</v>
      </c>
      <c r="K10" s="14" t="s">
        <v>24</v>
      </c>
      <c r="L10" s="14" t="s">
        <v>24</v>
      </c>
      <c r="M10" s="62" t="s">
        <v>24</v>
      </c>
      <c r="N10" s="52"/>
      <c r="O10" s="62" t="s">
        <v>24</v>
      </c>
      <c r="P10" s="62" t="s">
        <v>24</v>
      </c>
      <c r="Q10" s="14" t="s">
        <v>24</v>
      </c>
      <c r="R10" s="52"/>
      <c r="S10" s="62" t="s">
        <v>24</v>
      </c>
      <c r="T10" s="62" t="s">
        <v>24</v>
      </c>
      <c r="U10" s="62" t="s">
        <v>24</v>
      </c>
      <c r="V10" s="52"/>
      <c r="W10" s="62" t="s">
        <v>24</v>
      </c>
      <c r="X10" s="62" t="s">
        <v>24</v>
      </c>
      <c r="Y10" s="62" t="s">
        <v>24</v>
      </c>
      <c r="Z10" s="52"/>
      <c r="AA10" s="116" t="s">
        <v>25</v>
      </c>
      <c r="AB10" s="62" t="s">
        <v>24</v>
      </c>
      <c r="AC10" s="62" t="s">
        <v>24</v>
      </c>
    </row>
    <row r="11" spans="1:385" s="1" customFormat="1" ht="69" x14ac:dyDescent="0.3">
      <c r="A11" s="38"/>
      <c r="B11" s="79"/>
      <c r="C11" s="79" t="s">
        <v>21</v>
      </c>
      <c r="D11" s="37"/>
      <c r="E11" s="18"/>
      <c r="F11" s="18"/>
      <c r="G11" s="21" t="s">
        <v>32</v>
      </c>
      <c r="H11" s="20"/>
      <c r="I11" s="55"/>
      <c r="J11" s="60"/>
      <c r="K11" s="14"/>
      <c r="L11" s="14"/>
      <c r="M11" s="62"/>
      <c r="N11" s="52"/>
      <c r="O11" s="62" t="s">
        <v>24</v>
      </c>
      <c r="P11" s="62" t="s">
        <v>24</v>
      </c>
      <c r="Q11" s="14" t="s">
        <v>24</v>
      </c>
      <c r="R11" s="52"/>
      <c r="S11" s="62" t="s">
        <v>24</v>
      </c>
      <c r="T11" s="62" t="s">
        <v>24</v>
      </c>
      <c r="U11" s="62" t="s">
        <v>24</v>
      </c>
      <c r="V11" s="52"/>
      <c r="W11" s="62" t="s">
        <v>24</v>
      </c>
      <c r="X11" s="62" t="s">
        <v>24</v>
      </c>
      <c r="Y11" s="62" t="s">
        <v>24</v>
      </c>
      <c r="Z11" s="52"/>
      <c r="AA11" s="116" t="s">
        <v>25</v>
      </c>
      <c r="AB11" s="62" t="s">
        <v>24</v>
      </c>
      <c r="AC11" s="62" t="s">
        <v>24</v>
      </c>
    </row>
    <row r="12" spans="1:385" s="1" customFormat="1" ht="27.6" x14ac:dyDescent="0.3">
      <c r="A12" s="38" t="s">
        <v>21</v>
      </c>
      <c r="B12" s="79"/>
      <c r="C12" s="79" t="s">
        <v>21</v>
      </c>
      <c r="D12" s="37"/>
      <c r="E12" s="18"/>
      <c r="F12" s="18"/>
      <c r="G12" s="21" t="s">
        <v>33</v>
      </c>
      <c r="H12" s="20"/>
      <c r="I12" s="55" t="s">
        <v>23</v>
      </c>
      <c r="J12" s="60" t="s">
        <v>24</v>
      </c>
      <c r="K12" s="14" t="s">
        <v>24</v>
      </c>
      <c r="L12" s="14" t="s">
        <v>24</v>
      </c>
      <c r="M12" s="62" t="s">
        <v>24</v>
      </c>
      <c r="N12" s="52"/>
      <c r="O12" s="62" t="s">
        <v>24</v>
      </c>
      <c r="P12" s="62" t="s">
        <v>24</v>
      </c>
      <c r="Q12" s="14" t="s">
        <v>24</v>
      </c>
      <c r="R12" s="52"/>
      <c r="S12" s="62" t="s">
        <v>24</v>
      </c>
      <c r="T12" s="62" t="s">
        <v>24</v>
      </c>
      <c r="U12" s="62" t="s">
        <v>24</v>
      </c>
      <c r="V12" s="52"/>
      <c r="W12" s="62" t="s">
        <v>24</v>
      </c>
      <c r="X12" s="62" t="s">
        <v>24</v>
      </c>
      <c r="Y12" s="62" t="s">
        <v>24</v>
      </c>
      <c r="Z12" s="52"/>
      <c r="AA12" s="116" t="s">
        <v>25</v>
      </c>
      <c r="AB12" s="62" t="s">
        <v>24</v>
      </c>
      <c r="AC12" s="62" t="s">
        <v>24</v>
      </c>
    </row>
    <row r="13" spans="1:385" s="1" customFormat="1" ht="27.6" x14ac:dyDescent="0.3">
      <c r="A13" s="38" t="s">
        <v>21</v>
      </c>
      <c r="B13" s="79"/>
      <c r="C13" s="79" t="s">
        <v>21</v>
      </c>
      <c r="D13" s="37"/>
      <c r="E13" s="18"/>
      <c r="F13" s="18"/>
      <c r="G13" s="21" t="s">
        <v>34</v>
      </c>
      <c r="H13" s="20"/>
      <c r="I13" s="55" t="s">
        <v>23</v>
      </c>
      <c r="J13" s="60" t="s">
        <v>24</v>
      </c>
      <c r="K13" s="14" t="s">
        <v>24</v>
      </c>
      <c r="L13" s="14" t="s">
        <v>24</v>
      </c>
      <c r="M13" s="62" t="s">
        <v>24</v>
      </c>
      <c r="N13" s="52"/>
      <c r="O13" s="62" t="s">
        <v>24</v>
      </c>
      <c r="P13" s="62" t="s">
        <v>24</v>
      </c>
      <c r="Q13" s="14" t="s">
        <v>24</v>
      </c>
      <c r="R13" s="52"/>
      <c r="S13" s="62" t="s">
        <v>24</v>
      </c>
      <c r="T13" s="62" t="s">
        <v>24</v>
      </c>
      <c r="U13" s="62" t="s">
        <v>24</v>
      </c>
      <c r="V13" s="52"/>
      <c r="W13" s="62" t="s">
        <v>24</v>
      </c>
      <c r="X13" s="62" t="s">
        <v>24</v>
      </c>
      <c r="Y13" s="62" t="s">
        <v>24</v>
      </c>
      <c r="Z13" s="52"/>
      <c r="AA13" s="116" t="s">
        <v>25</v>
      </c>
      <c r="AB13" s="62" t="s">
        <v>24</v>
      </c>
      <c r="AC13" s="62" t="s">
        <v>24</v>
      </c>
    </row>
    <row r="14" spans="1:385" s="1" customFormat="1" ht="27.6" x14ac:dyDescent="0.3">
      <c r="A14" s="38" t="s">
        <v>21</v>
      </c>
      <c r="B14" s="79"/>
      <c r="C14" s="79" t="s">
        <v>21</v>
      </c>
      <c r="D14" s="37"/>
      <c r="E14" s="18"/>
      <c r="F14" s="18"/>
      <c r="G14" s="21" t="s">
        <v>35</v>
      </c>
      <c r="H14" s="20"/>
      <c r="I14" s="55" t="s">
        <v>23</v>
      </c>
      <c r="J14" s="60" t="s">
        <v>24</v>
      </c>
      <c r="K14" s="14" t="s">
        <v>24</v>
      </c>
      <c r="L14" s="14" t="s">
        <v>24</v>
      </c>
      <c r="M14" s="62" t="s">
        <v>24</v>
      </c>
      <c r="N14" s="52"/>
      <c r="O14" s="52"/>
      <c r="P14" s="52"/>
      <c r="Q14" s="52"/>
      <c r="R14" s="52"/>
      <c r="S14" s="52"/>
      <c r="T14" s="52"/>
      <c r="U14" s="52"/>
      <c r="V14" s="52"/>
      <c r="W14" s="52"/>
      <c r="X14" s="52"/>
      <c r="Y14" s="52"/>
      <c r="Z14" s="52"/>
      <c r="AA14" s="98"/>
      <c r="AB14" s="52"/>
      <c r="AC14" s="52"/>
    </row>
    <row r="15" spans="1:385" s="1" customFormat="1" ht="27.6" x14ac:dyDescent="0.3">
      <c r="A15" s="38"/>
      <c r="B15" s="79"/>
      <c r="C15" s="79" t="s">
        <v>21</v>
      </c>
      <c r="D15" s="37"/>
      <c r="E15" s="18"/>
      <c r="F15" s="18"/>
      <c r="G15" s="21" t="s">
        <v>36</v>
      </c>
      <c r="H15" s="20"/>
      <c r="I15" s="55"/>
      <c r="J15" s="60"/>
      <c r="K15" s="14"/>
      <c r="L15" s="14"/>
      <c r="M15" s="62"/>
      <c r="N15" s="52"/>
      <c r="O15" s="62" t="s">
        <v>24</v>
      </c>
      <c r="P15" s="62" t="s">
        <v>24</v>
      </c>
      <c r="Q15" s="14" t="s">
        <v>24</v>
      </c>
      <c r="R15" s="52"/>
      <c r="S15" s="62" t="s">
        <v>24</v>
      </c>
      <c r="T15" s="62" t="s">
        <v>24</v>
      </c>
      <c r="U15" s="62" t="s">
        <v>24</v>
      </c>
      <c r="V15" s="52"/>
      <c r="W15" s="62" t="s">
        <v>24</v>
      </c>
      <c r="X15" s="62" t="s">
        <v>24</v>
      </c>
      <c r="Y15" s="62" t="s">
        <v>24</v>
      </c>
      <c r="Z15" s="52"/>
      <c r="AA15" s="116" t="s">
        <v>25</v>
      </c>
      <c r="AB15" s="62" t="s">
        <v>24</v>
      </c>
      <c r="AC15" s="62" t="s">
        <v>24</v>
      </c>
    </row>
    <row r="16" spans="1:385" s="1" customFormat="1" ht="27.6" x14ac:dyDescent="0.3">
      <c r="A16" s="38" t="s">
        <v>21</v>
      </c>
      <c r="B16" s="79"/>
      <c r="C16" s="79" t="s">
        <v>21</v>
      </c>
      <c r="D16" s="37"/>
      <c r="E16" s="18"/>
      <c r="F16" s="18"/>
      <c r="G16" s="21" t="s">
        <v>37</v>
      </c>
      <c r="H16" s="20"/>
      <c r="I16" s="55" t="s">
        <v>23</v>
      </c>
      <c r="J16" s="60" t="s">
        <v>24</v>
      </c>
      <c r="K16" s="14" t="s">
        <v>24</v>
      </c>
      <c r="L16" s="14" t="s">
        <v>24</v>
      </c>
      <c r="M16" s="62" t="s">
        <v>24</v>
      </c>
      <c r="N16" s="52"/>
      <c r="O16" s="62" t="s">
        <v>24</v>
      </c>
      <c r="P16" s="62" t="s">
        <v>24</v>
      </c>
      <c r="Q16" s="14" t="s">
        <v>24</v>
      </c>
      <c r="R16" s="52"/>
      <c r="S16" s="62" t="s">
        <v>24</v>
      </c>
      <c r="T16" s="62" t="s">
        <v>24</v>
      </c>
      <c r="U16" s="62" t="s">
        <v>24</v>
      </c>
      <c r="V16" s="52"/>
      <c r="W16" s="62" t="s">
        <v>24</v>
      </c>
      <c r="X16" s="62" t="s">
        <v>24</v>
      </c>
      <c r="Y16" s="62" t="s">
        <v>24</v>
      </c>
      <c r="Z16" s="52"/>
      <c r="AA16" s="116" t="s">
        <v>25</v>
      </c>
      <c r="AB16" s="62" t="s">
        <v>24</v>
      </c>
      <c r="AC16" s="62" t="s">
        <v>24</v>
      </c>
    </row>
    <row r="17" spans="1:385" s="3" customFormat="1" ht="18.600000000000001" x14ac:dyDescent="0.3">
      <c r="A17" s="41"/>
      <c r="B17" s="16"/>
      <c r="C17" s="16"/>
      <c r="D17" s="16"/>
      <c r="E17" s="16" t="s">
        <v>38</v>
      </c>
      <c r="F17" s="16"/>
      <c r="G17" s="17"/>
      <c r="H17" s="17"/>
      <c r="I17" s="42"/>
      <c r="J17" s="51"/>
      <c r="K17" s="13"/>
      <c r="L17" s="13"/>
      <c r="M17" s="42"/>
      <c r="N17" s="51"/>
      <c r="O17" s="51"/>
      <c r="P17" s="51"/>
      <c r="Q17" s="51"/>
      <c r="R17" s="51"/>
      <c r="S17" s="51"/>
      <c r="T17" s="51"/>
      <c r="U17" s="51"/>
      <c r="V17" s="51"/>
      <c r="W17" s="51"/>
      <c r="X17" s="51"/>
      <c r="Y17" s="51"/>
      <c r="Z17" s="51"/>
      <c r="AA17" s="51"/>
      <c r="AB17" s="51"/>
      <c r="AC17" s="51"/>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row>
    <row r="18" spans="1:385" s="4" customFormat="1" ht="18.75" customHeight="1" x14ac:dyDescent="0.3">
      <c r="A18" s="38" t="s">
        <v>21</v>
      </c>
      <c r="B18" s="79"/>
      <c r="C18" s="79" t="s">
        <v>21</v>
      </c>
      <c r="D18" s="37"/>
      <c r="E18" s="22"/>
      <c r="F18" s="22"/>
      <c r="G18" s="82" t="s">
        <v>39</v>
      </c>
      <c r="H18" s="20"/>
      <c r="I18" s="55" t="s">
        <v>40</v>
      </c>
      <c r="J18" s="64"/>
      <c r="K18" s="14" t="s">
        <v>24</v>
      </c>
      <c r="L18" s="14" t="s">
        <v>24</v>
      </c>
      <c r="M18" s="62" t="s">
        <v>24</v>
      </c>
      <c r="N18" s="53"/>
      <c r="O18" s="127" t="s">
        <v>25</v>
      </c>
      <c r="P18" s="127" t="s">
        <v>25</v>
      </c>
      <c r="Q18" s="127" t="s">
        <v>25</v>
      </c>
      <c r="R18" s="53"/>
      <c r="S18" s="127" t="s">
        <v>25</v>
      </c>
      <c r="T18" s="127" t="s">
        <v>25</v>
      </c>
      <c r="U18" s="127" t="s">
        <v>25</v>
      </c>
      <c r="V18" s="53"/>
      <c r="W18" s="127" t="s">
        <v>25</v>
      </c>
      <c r="X18" s="127" t="s">
        <v>25</v>
      </c>
      <c r="Y18" s="127" t="s">
        <v>25</v>
      </c>
      <c r="Z18" s="53"/>
      <c r="AA18" s="116" t="s">
        <v>25</v>
      </c>
      <c r="AB18" s="116" t="s">
        <v>25</v>
      </c>
      <c r="AC18" s="116" t="s">
        <v>25</v>
      </c>
    </row>
    <row r="19" spans="1:385" s="4" customFormat="1" ht="18.75" customHeight="1" x14ac:dyDescent="0.3">
      <c r="A19" s="38"/>
      <c r="B19" s="79"/>
      <c r="C19" s="79" t="s">
        <v>21</v>
      </c>
      <c r="D19" s="37"/>
      <c r="E19" s="22"/>
      <c r="F19" s="22"/>
      <c r="G19" s="82" t="s">
        <v>41</v>
      </c>
      <c r="H19" s="20"/>
      <c r="I19" s="55" t="s">
        <v>40</v>
      </c>
      <c r="J19" s="64"/>
      <c r="K19" s="14"/>
      <c r="L19" s="14"/>
      <c r="M19" s="62"/>
      <c r="N19" s="53"/>
      <c r="O19" s="110"/>
      <c r="P19" s="110"/>
      <c r="Q19" s="53"/>
      <c r="R19" s="53"/>
      <c r="S19" s="62" t="s">
        <v>24</v>
      </c>
      <c r="T19" s="62" t="s">
        <v>24</v>
      </c>
      <c r="U19" s="62" t="s">
        <v>24</v>
      </c>
      <c r="V19" s="53"/>
      <c r="W19" s="53"/>
      <c r="X19" s="53"/>
      <c r="Y19" s="53"/>
      <c r="Z19" s="53"/>
      <c r="AA19" s="53"/>
      <c r="AB19" s="53"/>
      <c r="AC19" s="53"/>
    </row>
    <row r="20" spans="1:385" s="4" customFormat="1" ht="18.75" customHeight="1" x14ac:dyDescent="0.3">
      <c r="A20" s="38"/>
      <c r="B20" s="79"/>
      <c r="C20" s="79" t="s">
        <v>21</v>
      </c>
      <c r="D20" s="37"/>
      <c r="E20" s="22"/>
      <c r="F20" s="22"/>
      <c r="G20" s="82" t="s">
        <v>42</v>
      </c>
      <c r="H20" s="20"/>
      <c r="I20" s="55" t="s">
        <v>40</v>
      </c>
      <c r="J20" s="64"/>
      <c r="K20" s="14"/>
      <c r="L20" s="14"/>
      <c r="M20" s="62"/>
      <c r="N20" s="53"/>
      <c r="O20" s="62" t="s">
        <v>24</v>
      </c>
      <c r="P20" s="62" t="s">
        <v>24</v>
      </c>
      <c r="Q20" s="14" t="s">
        <v>24</v>
      </c>
      <c r="R20" s="53"/>
      <c r="S20" s="53"/>
      <c r="T20" s="53"/>
      <c r="U20" s="53"/>
      <c r="V20" s="53"/>
      <c r="W20" s="62" t="s">
        <v>24</v>
      </c>
      <c r="X20" s="62" t="s">
        <v>24</v>
      </c>
      <c r="Y20" s="62" t="s">
        <v>24</v>
      </c>
      <c r="Z20" s="53"/>
      <c r="AA20" s="116" t="s">
        <v>25</v>
      </c>
      <c r="AB20" s="62" t="s">
        <v>24</v>
      </c>
      <c r="AC20" s="62" t="s">
        <v>24</v>
      </c>
    </row>
    <row r="21" spans="1:385" s="4" customFormat="1" ht="18.75" customHeight="1" x14ac:dyDescent="0.3">
      <c r="A21" s="38" t="s">
        <v>21</v>
      </c>
      <c r="B21" s="79"/>
      <c r="C21" s="79" t="s">
        <v>21</v>
      </c>
      <c r="D21" s="37"/>
      <c r="E21" s="22"/>
      <c r="F21" s="22"/>
      <c r="G21" s="94" t="s">
        <v>43</v>
      </c>
      <c r="H21" s="20"/>
      <c r="I21" s="55" t="s">
        <v>40</v>
      </c>
      <c r="J21" s="64"/>
      <c r="K21" s="15"/>
      <c r="L21" s="15"/>
      <c r="M21" s="44"/>
      <c r="N21" s="53"/>
      <c r="O21" s="53"/>
      <c r="P21" s="53"/>
      <c r="Q21" s="53"/>
      <c r="R21" s="53"/>
      <c r="S21" s="53"/>
      <c r="T21" s="53"/>
      <c r="U21" s="53"/>
      <c r="V21" s="53"/>
      <c r="W21" s="53"/>
      <c r="X21" s="53"/>
      <c r="Y21" s="53"/>
      <c r="Z21" s="53"/>
      <c r="AA21" s="53"/>
      <c r="AB21" s="53"/>
      <c r="AC21" s="53"/>
    </row>
    <row r="22" spans="1:385" s="4" customFormat="1" ht="18.75" customHeight="1" x14ac:dyDescent="0.3">
      <c r="A22" s="38" t="s">
        <v>21</v>
      </c>
      <c r="B22" s="79"/>
      <c r="C22" s="79" t="s">
        <v>21</v>
      </c>
      <c r="D22" s="37"/>
      <c r="E22" s="22"/>
      <c r="F22" s="22"/>
      <c r="G22" s="94" t="s">
        <v>44</v>
      </c>
      <c r="H22" s="20"/>
      <c r="I22" s="55" t="s">
        <v>40</v>
      </c>
      <c r="J22" s="64"/>
      <c r="K22" s="14" t="s">
        <v>24</v>
      </c>
      <c r="L22" s="14" t="s">
        <v>24</v>
      </c>
      <c r="M22" s="62" t="s">
        <v>24</v>
      </c>
      <c r="N22" s="53"/>
      <c r="O22" s="53"/>
      <c r="P22" s="53"/>
      <c r="Q22" s="53"/>
      <c r="R22" s="53"/>
      <c r="S22" s="53"/>
      <c r="T22" s="53"/>
      <c r="U22" s="53"/>
      <c r="V22" s="53"/>
      <c r="W22" s="53"/>
      <c r="X22" s="53"/>
      <c r="Y22" s="53"/>
      <c r="Z22" s="53"/>
      <c r="AA22" s="53"/>
      <c r="AB22" s="53"/>
      <c r="AC22" s="53"/>
    </row>
    <row r="23" spans="1:385" s="4" customFormat="1" ht="18.75" customHeight="1" x14ac:dyDescent="0.3">
      <c r="A23" s="38" t="s">
        <v>21</v>
      </c>
      <c r="B23" s="79"/>
      <c r="C23" s="79" t="s">
        <v>21</v>
      </c>
      <c r="D23" s="37"/>
      <c r="E23" s="22"/>
      <c r="F23" s="22"/>
      <c r="G23" s="82" t="s">
        <v>45</v>
      </c>
      <c r="H23" s="20"/>
      <c r="I23" s="55" t="s">
        <v>40</v>
      </c>
      <c r="J23" s="64"/>
      <c r="K23" s="14" t="s">
        <v>24</v>
      </c>
      <c r="L23" s="14" t="s">
        <v>24</v>
      </c>
      <c r="M23" s="62" t="s">
        <v>24</v>
      </c>
      <c r="N23" s="53"/>
      <c r="O23" s="53"/>
      <c r="P23" s="53"/>
      <c r="Q23" s="53"/>
      <c r="R23" s="53"/>
      <c r="S23" s="53"/>
      <c r="T23" s="53"/>
      <c r="U23" s="53"/>
      <c r="V23" s="53"/>
      <c r="W23" s="53"/>
      <c r="X23" s="53"/>
      <c r="Y23" s="53"/>
      <c r="Z23" s="53"/>
      <c r="AA23" s="53"/>
      <c r="AB23" s="53"/>
      <c r="AC23" s="53"/>
    </row>
    <row r="24" spans="1:385" s="4" customFormat="1" ht="18.75" customHeight="1" x14ac:dyDescent="0.3">
      <c r="A24" s="38"/>
      <c r="B24" s="79"/>
      <c r="C24" s="79" t="s">
        <v>21</v>
      </c>
      <c r="D24" s="37"/>
      <c r="E24" s="22"/>
      <c r="F24" s="22"/>
      <c r="G24" s="82" t="s">
        <v>46</v>
      </c>
      <c r="H24" s="20"/>
      <c r="I24" s="55" t="s">
        <v>40</v>
      </c>
      <c r="J24" s="64"/>
      <c r="K24" s="14"/>
      <c r="L24" s="14"/>
      <c r="M24" s="62"/>
      <c r="N24" s="53"/>
      <c r="O24" s="62" t="s">
        <v>24</v>
      </c>
      <c r="P24" s="62" t="s">
        <v>24</v>
      </c>
      <c r="Q24" s="14" t="s">
        <v>24</v>
      </c>
      <c r="R24" s="53"/>
      <c r="S24" s="53"/>
      <c r="T24" s="53"/>
      <c r="U24" s="53"/>
      <c r="V24" s="53"/>
      <c r="W24" s="127" t="s">
        <v>25</v>
      </c>
      <c r="X24" s="127" t="s">
        <v>25</v>
      </c>
      <c r="Y24" s="127" t="s">
        <v>25</v>
      </c>
      <c r="Z24" s="53"/>
      <c r="AA24" s="116" t="s">
        <v>25</v>
      </c>
      <c r="AB24" s="62" t="s">
        <v>24</v>
      </c>
      <c r="AC24" s="62" t="s">
        <v>24</v>
      </c>
    </row>
    <row r="25" spans="1:385" s="4" customFormat="1" ht="18.75" customHeight="1" x14ac:dyDescent="0.3">
      <c r="A25" s="38" t="s">
        <v>21</v>
      </c>
      <c r="B25" s="79"/>
      <c r="C25" s="79" t="s">
        <v>21</v>
      </c>
      <c r="D25" s="37"/>
      <c r="E25" s="22"/>
      <c r="F25" s="22"/>
      <c r="G25" s="82" t="s">
        <v>47</v>
      </c>
      <c r="H25" s="20"/>
      <c r="I25" s="55" t="s">
        <v>40</v>
      </c>
      <c r="J25" s="64"/>
      <c r="K25" s="14" t="s">
        <v>24</v>
      </c>
      <c r="L25" s="14" t="s">
        <v>24</v>
      </c>
      <c r="M25" s="62" t="s">
        <v>24</v>
      </c>
      <c r="N25" s="53"/>
      <c r="O25" s="127" t="s">
        <v>25</v>
      </c>
      <c r="P25" s="127" t="s">
        <v>25</v>
      </c>
      <c r="Q25" s="127" t="s">
        <v>25</v>
      </c>
      <c r="R25" s="53"/>
      <c r="S25" s="127" t="s">
        <v>25</v>
      </c>
      <c r="T25" s="127" t="s">
        <v>25</v>
      </c>
      <c r="U25" s="127" t="s">
        <v>25</v>
      </c>
      <c r="V25" s="53"/>
      <c r="W25" s="127" t="s">
        <v>25</v>
      </c>
      <c r="X25" s="127" t="s">
        <v>25</v>
      </c>
      <c r="Y25" s="127" t="s">
        <v>25</v>
      </c>
      <c r="Z25" s="53"/>
      <c r="AA25" s="116" t="s">
        <v>25</v>
      </c>
      <c r="AB25" s="130" t="s">
        <v>48</v>
      </c>
      <c r="AC25" s="130" t="s">
        <v>48</v>
      </c>
    </row>
    <row r="26" spans="1:385" s="4" customFormat="1" ht="18.75" customHeight="1" x14ac:dyDescent="0.3">
      <c r="A26" s="38"/>
      <c r="B26" s="79"/>
      <c r="C26" s="79"/>
      <c r="D26" s="37"/>
      <c r="E26" s="22"/>
      <c r="F26" s="22"/>
      <c r="G26" s="82" t="s">
        <v>49</v>
      </c>
      <c r="H26" s="20"/>
      <c r="I26" s="55"/>
      <c r="J26" s="64"/>
      <c r="K26" s="14"/>
      <c r="L26" s="14"/>
      <c r="M26" s="62"/>
      <c r="N26" s="53"/>
      <c r="O26" s="53"/>
      <c r="P26" s="53"/>
      <c r="Q26" s="53"/>
      <c r="R26" s="53"/>
      <c r="S26" s="53"/>
      <c r="T26" s="53"/>
      <c r="U26" s="53"/>
      <c r="V26" s="53"/>
      <c r="W26" s="53"/>
      <c r="X26" s="53"/>
      <c r="Y26" s="53"/>
      <c r="Z26" s="53"/>
      <c r="AA26" s="53"/>
      <c r="AB26" s="131"/>
      <c r="AC26" s="131"/>
    </row>
    <row r="27" spans="1:385" s="4" customFormat="1" ht="18.75" customHeight="1" x14ac:dyDescent="0.3">
      <c r="A27" s="38" t="s">
        <v>21</v>
      </c>
      <c r="B27" s="79"/>
      <c r="C27" s="79" t="s">
        <v>21</v>
      </c>
      <c r="D27" s="37"/>
      <c r="E27" s="22"/>
      <c r="F27" s="22"/>
      <c r="G27" s="82" t="s">
        <v>50</v>
      </c>
      <c r="H27" s="20"/>
      <c r="I27" s="55" t="s">
        <v>40</v>
      </c>
      <c r="J27" s="64"/>
      <c r="K27" s="14" t="s">
        <v>24</v>
      </c>
      <c r="L27" s="14" t="s">
        <v>24</v>
      </c>
      <c r="M27" s="62" t="s">
        <v>24</v>
      </c>
      <c r="N27" s="53"/>
      <c r="O27" s="62" t="s">
        <v>24</v>
      </c>
      <c r="P27" s="62" t="s">
        <v>24</v>
      </c>
      <c r="Q27" s="14" t="s">
        <v>24</v>
      </c>
      <c r="R27" s="53"/>
      <c r="S27" s="62" t="s">
        <v>24</v>
      </c>
      <c r="T27" s="62" t="s">
        <v>24</v>
      </c>
      <c r="U27" s="62" t="s">
        <v>24</v>
      </c>
      <c r="V27" s="53"/>
      <c r="W27" s="62" t="s">
        <v>24</v>
      </c>
      <c r="X27" s="62" t="s">
        <v>24</v>
      </c>
      <c r="Y27" s="62" t="s">
        <v>24</v>
      </c>
      <c r="Z27" s="53"/>
      <c r="AA27" s="116" t="s">
        <v>25</v>
      </c>
      <c r="AB27" s="62" t="s">
        <v>24</v>
      </c>
      <c r="AC27" s="62" t="s">
        <v>24</v>
      </c>
    </row>
    <row r="28" spans="1:385" s="4" customFormat="1" ht="33.75" customHeight="1" x14ac:dyDescent="0.3">
      <c r="A28" s="38" t="s">
        <v>21</v>
      </c>
      <c r="B28" s="79"/>
      <c r="C28" s="79" t="s">
        <v>21</v>
      </c>
      <c r="D28" s="37"/>
      <c r="E28" s="22"/>
      <c r="F28" s="22"/>
      <c r="G28" s="82" t="s">
        <v>51</v>
      </c>
      <c r="H28" s="20"/>
      <c r="I28" s="55" t="s">
        <v>40</v>
      </c>
      <c r="J28" s="64"/>
      <c r="K28" s="14" t="s">
        <v>24</v>
      </c>
      <c r="L28" s="14" t="s">
        <v>24</v>
      </c>
      <c r="M28" s="62" t="s">
        <v>24</v>
      </c>
      <c r="N28" s="53"/>
      <c r="O28" s="62" t="s">
        <v>24</v>
      </c>
      <c r="P28" s="62" t="s">
        <v>24</v>
      </c>
      <c r="Q28" s="14" t="s">
        <v>24</v>
      </c>
      <c r="R28" s="53"/>
      <c r="S28" s="62" t="s">
        <v>24</v>
      </c>
      <c r="T28" s="62" t="s">
        <v>24</v>
      </c>
      <c r="U28" s="62" t="s">
        <v>24</v>
      </c>
      <c r="V28" s="53"/>
      <c r="W28" s="62" t="s">
        <v>24</v>
      </c>
      <c r="X28" s="62" t="s">
        <v>24</v>
      </c>
      <c r="Y28" s="62" t="s">
        <v>24</v>
      </c>
      <c r="Z28" s="53"/>
      <c r="AA28" s="116" t="s">
        <v>25</v>
      </c>
      <c r="AB28" s="62" t="s">
        <v>24</v>
      </c>
      <c r="AC28" s="62" t="s">
        <v>24</v>
      </c>
    </row>
    <row r="29" spans="1:385" s="3" customFormat="1" ht="111.6" x14ac:dyDescent="0.3">
      <c r="A29" s="41"/>
      <c r="B29" s="16"/>
      <c r="C29" s="16"/>
      <c r="D29" s="16"/>
      <c r="E29" s="16" t="s">
        <v>52</v>
      </c>
      <c r="F29" s="16" t="s">
        <v>53</v>
      </c>
      <c r="G29" s="17" t="s">
        <v>54</v>
      </c>
      <c r="H29" s="17"/>
      <c r="I29" s="42" t="s">
        <v>55</v>
      </c>
      <c r="J29" s="51"/>
      <c r="K29" s="13"/>
      <c r="L29" s="13"/>
      <c r="M29" s="42"/>
      <c r="N29" s="51"/>
      <c r="O29" s="51"/>
      <c r="P29" s="51"/>
      <c r="Q29" s="51"/>
      <c r="R29" s="51"/>
      <c r="S29" s="51"/>
      <c r="T29" s="51"/>
      <c r="U29" s="51"/>
      <c r="V29" s="51"/>
      <c r="W29" s="51"/>
      <c r="X29" s="51"/>
      <c r="Y29" s="51"/>
      <c r="Z29" s="51"/>
      <c r="AA29" s="51"/>
      <c r="AB29" s="51"/>
      <c r="AC29" s="51"/>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c r="HT29" s="4"/>
      <c r="HU29" s="4"/>
      <c r="HV29" s="4"/>
      <c r="HW29" s="4"/>
      <c r="HX29" s="4"/>
      <c r="HY29" s="4"/>
      <c r="HZ29" s="4"/>
      <c r="IA29" s="4"/>
      <c r="IB29" s="4"/>
      <c r="IC29" s="4"/>
      <c r="ID29" s="4"/>
      <c r="IE29" s="4"/>
      <c r="IF29" s="4"/>
      <c r="IG29" s="4"/>
      <c r="IH29" s="4"/>
      <c r="II29" s="4"/>
      <c r="IJ29" s="4"/>
      <c r="IK29" s="4"/>
      <c r="IL29" s="4"/>
      <c r="IM29" s="4"/>
      <c r="IN29" s="4"/>
      <c r="IO29" s="4"/>
      <c r="IP29" s="4"/>
      <c r="IQ29" s="4"/>
      <c r="IR29" s="4"/>
      <c r="IS29" s="4"/>
      <c r="IT29" s="4"/>
      <c r="IU29" s="4"/>
      <c r="IV29" s="4"/>
      <c r="IW29" s="4"/>
      <c r="IX29" s="4"/>
      <c r="IY29" s="4"/>
      <c r="IZ29" s="4"/>
      <c r="JA29" s="4"/>
      <c r="JB29" s="4"/>
      <c r="JC29" s="4"/>
      <c r="JD29" s="4"/>
      <c r="JE29" s="4"/>
      <c r="JF29" s="4"/>
      <c r="JG29" s="4"/>
      <c r="JH29" s="4"/>
      <c r="JI29" s="4"/>
      <c r="JJ29" s="4"/>
      <c r="JK29" s="4"/>
      <c r="JL29" s="4"/>
      <c r="JM29" s="4"/>
      <c r="JN29" s="4"/>
      <c r="JO29" s="4"/>
      <c r="JP29" s="4"/>
      <c r="JQ29" s="4"/>
      <c r="JR29" s="4"/>
      <c r="JS29" s="4"/>
      <c r="JT29" s="4"/>
      <c r="JU29" s="4"/>
      <c r="JV29" s="4"/>
      <c r="JW29" s="4"/>
      <c r="JX29" s="4"/>
      <c r="JY29" s="4"/>
      <c r="JZ29" s="4"/>
      <c r="KA29" s="4"/>
      <c r="KB29" s="4"/>
      <c r="KC29" s="4"/>
      <c r="KD29" s="4"/>
      <c r="KE29" s="4"/>
      <c r="KF29" s="4"/>
      <c r="KG29" s="4"/>
      <c r="KH29" s="4"/>
      <c r="KI29" s="4"/>
      <c r="KJ29" s="4"/>
      <c r="KK29" s="4"/>
      <c r="KL29" s="4"/>
      <c r="KM29" s="4"/>
      <c r="KN29" s="4"/>
      <c r="KO29" s="4"/>
      <c r="KP29" s="4"/>
      <c r="KQ29" s="4"/>
      <c r="KR29" s="4"/>
      <c r="KS29" s="4"/>
      <c r="KT29" s="4"/>
      <c r="KU29" s="4"/>
      <c r="KV29" s="4"/>
      <c r="KW29" s="4"/>
      <c r="KX29" s="4"/>
      <c r="KY29" s="4"/>
      <c r="KZ29" s="4"/>
      <c r="LA29" s="4"/>
      <c r="LB29" s="4"/>
      <c r="LC29" s="4"/>
      <c r="LD29" s="4"/>
      <c r="LE29" s="4"/>
      <c r="LF29" s="4"/>
      <c r="LG29" s="4"/>
      <c r="LH29" s="4"/>
      <c r="LI29" s="4"/>
      <c r="LJ29" s="4"/>
      <c r="LK29" s="4"/>
      <c r="LL29" s="4"/>
      <c r="LM29" s="4"/>
      <c r="LN29" s="4"/>
      <c r="LO29" s="4"/>
      <c r="LP29" s="4"/>
      <c r="LQ29" s="4"/>
      <c r="LR29" s="4"/>
      <c r="LS29" s="4"/>
      <c r="LT29" s="4"/>
      <c r="LU29" s="4"/>
      <c r="LV29" s="4"/>
      <c r="LW29" s="4"/>
      <c r="LX29" s="4"/>
      <c r="LY29" s="4"/>
      <c r="LZ29" s="4"/>
      <c r="MA29" s="4"/>
      <c r="MB29" s="4"/>
      <c r="MC29" s="4"/>
      <c r="MD29" s="4"/>
      <c r="ME29" s="4"/>
      <c r="MF29" s="4"/>
      <c r="MG29" s="4"/>
      <c r="MH29" s="4"/>
      <c r="MI29" s="4"/>
      <c r="MJ29" s="4"/>
      <c r="MK29" s="4"/>
      <c r="ML29" s="4"/>
      <c r="MM29" s="4"/>
      <c r="MN29" s="4"/>
      <c r="MO29" s="4"/>
      <c r="MP29" s="4"/>
      <c r="MQ29" s="4"/>
      <c r="MR29" s="4"/>
      <c r="MS29" s="4"/>
      <c r="MT29" s="4"/>
      <c r="MU29" s="4"/>
      <c r="MV29" s="4"/>
      <c r="MW29" s="4"/>
      <c r="MX29" s="4"/>
      <c r="MY29" s="4"/>
      <c r="MZ29" s="4"/>
      <c r="NA29" s="4"/>
      <c r="NB29" s="4"/>
      <c r="NC29" s="4"/>
      <c r="ND29" s="4"/>
      <c r="NE29" s="4"/>
      <c r="NF29" s="4"/>
      <c r="NG29" s="4"/>
      <c r="NH29" s="4"/>
      <c r="NI29" s="4"/>
      <c r="NJ29" s="4"/>
      <c r="NK29" s="4"/>
      <c r="NL29" s="4"/>
      <c r="NM29" s="4"/>
      <c r="NN29" s="4"/>
      <c r="NO29" s="4"/>
      <c r="NP29" s="4"/>
      <c r="NQ29" s="4"/>
      <c r="NR29" s="4"/>
      <c r="NS29" s="4"/>
      <c r="NT29" s="4"/>
      <c r="NU29" s="4"/>
    </row>
    <row r="30" spans="1:385" ht="38.25" customHeight="1" x14ac:dyDescent="0.3">
      <c r="A30" s="38" t="s">
        <v>21</v>
      </c>
      <c r="B30" s="79"/>
      <c r="C30" t="s">
        <v>21</v>
      </c>
      <c r="D30" s="37"/>
      <c r="E30" s="23" t="s">
        <v>56</v>
      </c>
      <c r="F30" s="23" t="s">
        <v>57</v>
      </c>
      <c r="G30" s="24" t="s">
        <v>58</v>
      </c>
      <c r="H30" s="20"/>
      <c r="I30" s="56" t="s">
        <v>59</v>
      </c>
      <c r="J30" s="60"/>
      <c r="K30" s="14" t="s">
        <v>24</v>
      </c>
      <c r="L30" s="14" t="s">
        <v>24</v>
      </c>
      <c r="M30" s="62" t="s">
        <v>24</v>
      </c>
      <c r="N30" s="52"/>
      <c r="O30" s="127" t="s">
        <v>25</v>
      </c>
      <c r="P30" s="127" t="s">
        <v>25</v>
      </c>
      <c r="Q30" s="127" t="s">
        <v>25</v>
      </c>
      <c r="R30" s="52"/>
      <c r="S30" s="127" t="s">
        <v>25</v>
      </c>
      <c r="T30" s="127" t="s">
        <v>25</v>
      </c>
      <c r="U30" s="127" t="s">
        <v>25</v>
      </c>
      <c r="V30" s="52"/>
      <c r="W30" s="127" t="s">
        <v>25</v>
      </c>
      <c r="X30" s="127" t="s">
        <v>25</v>
      </c>
      <c r="Y30" s="127" t="s">
        <v>25</v>
      </c>
      <c r="Z30" s="52"/>
      <c r="AA30" s="127" t="s">
        <v>25</v>
      </c>
      <c r="AB30" s="127" t="s">
        <v>25</v>
      </c>
      <c r="AC30" s="127" t="s">
        <v>25</v>
      </c>
    </row>
    <row r="31" spans="1:385" s="6" customFormat="1" ht="55.8" x14ac:dyDescent="0.3">
      <c r="A31" s="25"/>
      <c r="B31" s="25"/>
      <c r="C31" s="25"/>
      <c r="D31" s="25"/>
      <c r="E31" s="25" t="s">
        <v>52</v>
      </c>
      <c r="F31" s="25" t="s">
        <v>60</v>
      </c>
      <c r="G31" s="25" t="s">
        <v>60</v>
      </c>
      <c r="H31" s="25"/>
      <c r="I31" s="25" t="s">
        <v>13</v>
      </c>
      <c r="J31" s="25"/>
      <c r="K31" s="25"/>
      <c r="L31" s="25"/>
      <c r="M31" s="25"/>
      <c r="N31" s="25"/>
      <c r="O31" s="25"/>
      <c r="P31" s="25"/>
      <c r="Q31" s="25"/>
      <c r="R31" s="112"/>
      <c r="S31" s="25"/>
      <c r="T31" s="25"/>
      <c r="U31" s="25"/>
      <c r="V31" s="112"/>
      <c r="W31" s="25"/>
      <c r="X31" s="25"/>
      <c r="Y31" s="25"/>
      <c r="Z31" s="112"/>
      <c r="AA31" s="25"/>
      <c r="AB31" s="25"/>
      <c r="AC31" s="25"/>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c r="IS31" s="10"/>
      <c r="IT31" s="10"/>
      <c r="IU31" s="10"/>
      <c r="IV31" s="10"/>
      <c r="IW31" s="10"/>
      <c r="IX31" s="10"/>
      <c r="IY31" s="10"/>
      <c r="IZ31" s="10"/>
      <c r="JA31" s="10"/>
      <c r="JB31" s="10"/>
      <c r="JC31" s="10"/>
      <c r="JD31" s="10"/>
      <c r="JE31" s="10"/>
      <c r="JF31" s="10"/>
      <c r="JG31" s="10"/>
      <c r="JH31" s="10"/>
      <c r="JI31" s="10"/>
      <c r="JJ31" s="10"/>
      <c r="JK31" s="10"/>
      <c r="JL31" s="10"/>
      <c r="JM31" s="10"/>
      <c r="JN31" s="10"/>
      <c r="JO31" s="10"/>
      <c r="JP31" s="10"/>
      <c r="JQ31" s="10"/>
      <c r="JR31" s="10"/>
      <c r="JS31" s="10"/>
      <c r="JT31" s="10"/>
      <c r="JU31" s="10"/>
      <c r="JV31" s="10"/>
      <c r="JW31" s="10"/>
      <c r="JX31" s="10"/>
      <c r="JY31" s="10"/>
      <c r="JZ31" s="10"/>
      <c r="KA31" s="10"/>
      <c r="KB31" s="10"/>
      <c r="KC31" s="10"/>
      <c r="KD31" s="10"/>
      <c r="KE31" s="10"/>
      <c r="KF31" s="10"/>
      <c r="KG31" s="10"/>
      <c r="KH31" s="10"/>
      <c r="KI31" s="10"/>
      <c r="KJ31" s="10"/>
      <c r="KK31" s="10"/>
      <c r="KL31" s="10"/>
      <c r="KM31" s="10"/>
      <c r="KN31" s="10"/>
      <c r="KO31" s="10"/>
      <c r="KP31" s="10"/>
      <c r="KQ31" s="10"/>
      <c r="KR31" s="10"/>
      <c r="KS31" s="10"/>
      <c r="KT31" s="10"/>
      <c r="KU31" s="10"/>
      <c r="KV31" s="10"/>
      <c r="KW31" s="10"/>
      <c r="KX31" s="10"/>
      <c r="KY31" s="10"/>
      <c r="KZ31" s="10"/>
      <c r="LA31" s="10"/>
      <c r="LB31" s="10"/>
      <c r="LC31" s="10"/>
      <c r="LD31" s="10"/>
      <c r="LE31" s="10"/>
      <c r="LF31" s="10"/>
      <c r="LG31" s="10"/>
      <c r="LH31" s="10"/>
      <c r="LI31" s="10"/>
      <c r="LJ31" s="10"/>
      <c r="LK31" s="10"/>
      <c r="LL31" s="10"/>
      <c r="LM31" s="10"/>
      <c r="LN31" s="10"/>
      <c r="LO31" s="10"/>
      <c r="LP31" s="10"/>
      <c r="LQ31" s="10"/>
      <c r="LR31" s="10"/>
      <c r="LS31" s="10"/>
      <c r="LT31" s="10"/>
      <c r="LU31" s="10"/>
      <c r="LV31" s="10"/>
      <c r="LW31" s="10"/>
      <c r="LX31" s="10"/>
      <c r="LY31" s="10"/>
      <c r="LZ31" s="10"/>
      <c r="MA31" s="10"/>
      <c r="MB31" s="10"/>
      <c r="MC31" s="10"/>
      <c r="MD31" s="10"/>
      <c r="ME31" s="10"/>
      <c r="MF31" s="10"/>
      <c r="MG31" s="10"/>
      <c r="MH31" s="10"/>
      <c r="MI31" s="10"/>
      <c r="MJ31" s="10"/>
      <c r="MK31" s="10"/>
      <c r="ML31" s="10"/>
      <c r="MM31" s="10"/>
      <c r="MN31" s="10"/>
      <c r="MO31" s="10"/>
      <c r="MP31" s="10"/>
      <c r="MQ31" s="10"/>
      <c r="MR31" s="10"/>
      <c r="MS31" s="10"/>
      <c r="MT31" s="10"/>
      <c r="MU31" s="10"/>
      <c r="MV31" s="10"/>
      <c r="MW31" s="10"/>
      <c r="MX31" s="10"/>
      <c r="MY31" s="10"/>
      <c r="MZ31" s="10"/>
      <c r="NA31" s="10"/>
      <c r="NB31" s="10"/>
      <c r="NC31" s="10"/>
      <c r="ND31" s="10"/>
      <c r="NE31" s="10"/>
      <c r="NF31" s="10"/>
      <c r="NG31" s="10"/>
      <c r="NH31" s="10"/>
      <c r="NI31" s="10"/>
      <c r="NJ31" s="10"/>
      <c r="NK31" s="10"/>
      <c r="NL31" s="10"/>
      <c r="NM31" s="10"/>
      <c r="NN31" s="10"/>
      <c r="NO31" s="10"/>
      <c r="NP31" s="10"/>
      <c r="NQ31" s="10"/>
      <c r="NR31" s="10"/>
      <c r="NS31" s="10"/>
      <c r="NT31" s="10"/>
      <c r="NU31" s="10"/>
    </row>
    <row r="32" spans="1:385" x14ac:dyDescent="0.3">
      <c r="A32" s="38" t="s">
        <v>21</v>
      </c>
      <c r="B32" s="79"/>
      <c r="C32" s="79"/>
      <c r="D32" s="79"/>
      <c r="E32" s="26" t="s">
        <v>52</v>
      </c>
      <c r="F32" s="26" t="s">
        <v>60</v>
      </c>
      <c r="G32" s="19" t="s">
        <v>61</v>
      </c>
      <c r="H32" s="20"/>
      <c r="I32" s="55" t="s">
        <v>62</v>
      </c>
      <c r="J32" s="60" t="s">
        <v>63</v>
      </c>
      <c r="K32" s="14" t="s">
        <v>24</v>
      </c>
      <c r="L32" s="14" t="s">
        <v>24</v>
      </c>
      <c r="M32" s="62" t="s">
        <v>24</v>
      </c>
      <c r="N32" s="52"/>
      <c r="O32" s="98">
        <v>12</v>
      </c>
      <c r="P32" s="98">
        <v>12</v>
      </c>
      <c r="Q32" s="98">
        <v>12</v>
      </c>
      <c r="R32" s="52"/>
      <c r="S32" s="98">
        <v>15</v>
      </c>
      <c r="T32" s="98">
        <v>15</v>
      </c>
      <c r="U32" s="98">
        <v>15</v>
      </c>
      <c r="V32" s="52"/>
      <c r="W32" s="116" t="s">
        <v>64</v>
      </c>
      <c r="X32" s="116" t="s">
        <v>64</v>
      </c>
      <c r="Y32" s="116" t="s">
        <v>64</v>
      </c>
      <c r="Z32" s="52"/>
      <c r="AA32" s="127" t="s">
        <v>25</v>
      </c>
      <c r="AB32" s="98">
        <v>10</v>
      </c>
      <c r="AC32" s="98">
        <v>10</v>
      </c>
    </row>
    <row r="33" spans="1:29" ht="36" x14ac:dyDescent="0.3">
      <c r="A33" s="38" t="s">
        <v>21</v>
      </c>
      <c r="B33" s="119" t="s">
        <v>65</v>
      </c>
      <c r="C33" s="79" t="s">
        <v>21</v>
      </c>
      <c r="D33" s="79"/>
      <c r="E33" s="26" t="s">
        <v>52</v>
      </c>
      <c r="F33" s="26" t="s">
        <v>60</v>
      </c>
      <c r="G33" s="19" t="s">
        <v>66</v>
      </c>
      <c r="H33" s="20"/>
      <c r="I33" s="55" t="s">
        <v>62</v>
      </c>
      <c r="J33" s="60" t="s">
        <v>63</v>
      </c>
      <c r="K33" s="14" t="s">
        <v>24</v>
      </c>
      <c r="L33" s="14" t="s">
        <v>24</v>
      </c>
      <c r="M33" s="62" t="s">
        <v>24</v>
      </c>
      <c r="N33" s="52"/>
      <c r="O33" s="116" t="s">
        <v>64</v>
      </c>
      <c r="P33" s="116" t="s">
        <v>64</v>
      </c>
      <c r="Q33" s="116" t="s">
        <v>64</v>
      </c>
      <c r="R33" s="52"/>
      <c r="S33" s="118" t="s">
        <v>48</v>
      </c>
      <c r="T33" s="118" t="s">
        <v>48</v>
      </c>
      <c r="U33" s="118" t="s">
        <v>48</v>
      </c>
      <c r="V33" s="52"/>
      <c r="W33" s="98"/>
      <c r="X33" s="98"/>
      <c r="Y33" s="98"/>
      <c r="Z33" s="52"/>
      <c r="AA33" s="127" t="s">
        <v>25</v>
      </c>
      <c r="AB33" s="118" t="s">
        <v>48</v>
      </c>
      <c r="AC33" s="118" t="s">
        <v>48</v>
      </c>
    </row>
    <row r="34" spans="1:29" x14ac:dyDescent="0.3">
      <c r="A34" s="80" t="s">
        <v>67</v>
      </c>
      <c r="B34" s="85" t="s">
        <v>68</v>
      </c>
      <c r="C34" s="79" t="s">
        <v>21</v>
      </c>
      <c r="D34" s="79"/>
      <c r="E34" s="26" t="s">
        <v>52</v>
      </c>
      <c r="F34" s="26" t="s">
        <v>60</v>
      </c>
      <c r="G34" s="19" t="s">
        <v>69</v>
      </c>
      <c r="H34" s="20"/>
      <c r="I34" s="55" t="s">
        <v>62</v>
      </c>
      <c r="J34" s="60"/>
      <c r="K34" s="14"/>
      <c r="L34" s="14"/>
      <c r="M34" s="62"/>
      <c r="N34" s="52"/>
      <c r="O34" s="98"/>
      <c r="P34" s="98"/>
      <c r="Q34" s="98"/>
      <c r="R34" s="52"/>
      <c r="S34" s="117">
        <v>1</v>
      </c>
      <c r="T34" s="117">
        <v>1</v>
      </c>
      <c r="U34" s="117">
        <v>1</v>
      </c>
      <c r="V34" s="52"/>
      <c r="W34" s="98"/>
      <c r="X34" s="98"/>
      <c r="Y34" s="98"/>
      <c r="Z34" s="52"/>
      <c r="AA34" s="98"/>
      <c r="AB34" s="117">
        <v>2</v>
      </c>
      <c r="AC34" s="117">
        <v>2</v>
      </c>
    </row>
    <row r="35" spans="1:29" x14ac:dyDescent="0.3">
      <c r="A35" s="88"/>
      <c r="B35" s="119" t="s">
        <v>70</v>
      </c>
      <c r="C35" s="79" t="s">
        <v>21</v>
      </c>
      <c r="D35" s="79"/>
      <c r="E35" s="26" t="s">
        <v>52</v>
      </c>
      <c r="F35" s="26" t="s">
        <v>60</v>
      </c>
      <c r="G35" s="19" t="s">
        <v>71</v>
      </c>
      <c r="H35" s="20"/>
      <c r="I35" s="55" t="s">
        <v>62</v>
      </c>
      <c r="J35" s="60"/>
      <c r="K35" s="14"/>
      <c r="L35" s="14"/>
      <c r="M35" s="62"/>
      <c r="N35" s="52"/>
      <c r="O35" s="98"/>
      <c r="P35" s="98"/>
      <c r="Q35" s="98"/>
      <c r="R35" s="52"/>
      <c r="S35" s="98">
        <v>16</v>
      </c>
      <c r="T35" s="98">
        <v>16</v>
      </c>
      <c r="U35" s="98">
        <v>16</v>
      </c>
      <c r="V35" s="52"/>
      <c r="W35" s="98"/>
      <c r="X35" s="98"/>
      <c r="Y35" s="98"/>
      <c r="Z35" s="52"/>
      <c r="AA35" s="98"/>
      <c r="AB35" s="98"/>
      <c r="AC35" s="98"/>
    </row>
    <row r="36" spans="1:29" x14ac:dyDescent="0.3">
      <c r="A36" s="88"/>
      <c r="B36" s="119" t="s">
        <v>72</v>
      </c>
      <c r="C36" s="79" t="s">
        <v>21</v>
      </c>
      <c r="D36" s="79"/>
      <c r="E36" s="26" t="s">
        <v>52</v>
      </c>
      <c r="F36" s="26" t="s">
        <v>60</v>
      </c>
      <c r="G36" s="19" t="s">
        <v>73</v>
      </c>
      <c r="H36" s="20"/>
      <c r="I36" s="55" t="s">
        <v>62</v>
      </c>
      <c r="J36" s="60"/>
      <c r="K36" s="14"/>
      <c r="L36" s="14"/>
      <c r="M36" s="62"/>
      <c r="N36" s="52"/>
      <c r="O36" s="98">
        <v>1</v>
      </c>
      <c r="P36" s="98">
        <v>1</v>
      </c>
      <c r="Q36" s="98">
        <v>1</v>
      </c>
      <c r="R36" s="52"/>
      <c r="S36" s="98"/>
      <c r="T36" s="98"/>
      <c r="U36" s="98"/>
      <c r="V36" s="52"/>
      <c r="W36" s="98"/>
      <c r="X36" s="98"/>
      <c r="Y36" s="98"/>
      <c r="Z36" s="52"/>
      <c r="AA36" s="98"/>
      <c r="AB36" s="98"/>
      <c r="AC36" s="98"/>
    </row>
    <row r="37" spans="1:29" ht="43.2" x14ac:dyDescent="0.3">
      <c r="A37" s="88"/>
      <c r="B37" s="119"/>
      <c r="C37" s="79"/>
      <c r="D37" s="79"/>
      <c r="E37" s="26" t="s">
        <v>52</v>
      </c>
      <c r="F37" s="26" t="s">
        <v>60</v>
      </c>
      <c r="G37" s="19" t="s">
        <v>74</v>
      </c>
      <c r="H37" s="20"/>
      <c r="I37" s="55"/>
      <c r="J37" s="60"/>
      <c r="K37" s="14"/>
      <c r="L37" s="14"/>
      <c r="M37" s="62"/>
      <c r="N37" s="52"/>
      <c r="O37" s="98"/>
      <c r="P37" s="98"/>
      <c r="Q37" s="98"/>
      <c r="R37" s="52"/>
      <c r="S37" s="98"/>
      <c r="T37" s="98"/>
      <c r="U37" s="98"/>
      <c r="V37" s="52"/>
      <c r="W37" s="98"/>
      <c r="X37" s="98"/>
      <c r="Y37" s="98"/>
      <c r="Z37" s="52"/>
      <c r="AA37" s="98"/>
      <c r="AB37" s="98">
        <v>1</v>
      </c>
      <c r="AC37" s="98">
        <v>1</v>
      </c>
    </row>
    <row r="38" spans="1:29" ht="36" x14ac:dyDescent="0.3">
      <c r="A38" s="38" t="s">
        <v>21</v>
      </c>
      <c r="B38" s="79"/>
      <c r="C38" s="79" t="s">
        <v>21</v>
      </c>
      <c r="D38" s="79"/>
      <c r="E38" s="26" t="s">
        <v>52</v>
      </c>
      <c r="F38" s="26" t="s">
        <v>60</v>
      </c>
      <c r="G38" s="19" t="s">
        <v>75</v>
      </c>
      <c r="H38" s="20"/>
      <c r="I38" s="55" t="s">
        <v>62</v>
      </c>
      <c r="J38" s="60" t="s">
        <v>63</v>
      </c>
      <c r="K38" s="14" t="s">
        <v>24</v>
      </c>
      <c r="L38" s="14" t="s">
        <v>24</v>
      </c>
      <c r="M38" s="62" t="s">
        <v>24</v>
      </c>
      <c r="N38" s="52"/>
      <c r="O38" s="98">
        <v>2</v>
      </c>
      <c r="P38" s="98">
        <v>2</v>
      </c>
      <c r="Q38" s="98">
        <v>2</v>
      </c>
      <c r="R38" s="52"/>
      <c r="S38" s="118" t="s">
        <v>48</v>
      </c>
      <c r="T38" s="118" t="s">
        <v>48</v>
      </c>
      <c r="U38" s="118" t="s">
        <v>48</v>
      </c>
      <c r="V38" s="52"/>
      <c r="W38" s="116" t="s">
        <v>64</v>
      </c>
      <c r="X38" s="116" t="s">
        <v>64</v>
      </c>
      <c r="Y38" s="116" t="s">
        <v>64</v>
      </c>
      <c r="Z38" s="52"/>
      <c r="AA38" s="116" t="s">
        <v>64</v>
      </c>
      <c r="AB38" s="98">
        <v>3</v>
      </c>
      <c r="AC38" s="98">
        <v>3</v>
      </c>
    </row>
    <row r="39" spans="1:29" x14ac:dyDescent="0.3">
      <c r="A39" s="38"/>
      <c r="B39" s="85" t="s">
        <v>76</v>
      </c>
      <c r="C39" s="79" t="s">
        <v>21</v>
      </c>
      <c r="D39" s="79"/>
      <c r="E39" s="26" t="s">
        <v>52</v>
      </c>
      <c r="F39" s="26" t="s">
        <v>60</v>
      </c>
      <c r="G39" s="19" t="s">
        <v>77</v>
      </c>
      <c r="H39" s="20"/>
      <c r="I39" s="55" t="s">
        <v>62</v>
      </c>
      <c r="J39" s="60"/>
      <c r="K39" s="14"/>
      <c r="L39" s="14"/>
      <c r="M39" s="62"/>
      <c r="N39" s="52"/>
      <c r="O39" s="98"/>
      <c r="P39" s="98"/>
      <c r="Q39" s="98"/>
      <c r="R39" s="52"/>
      <c r="S39" s="117">
        <v>3</v>
      </c>
      <c r="T39" s="117">
        <v>3</v>
      </c>
      <c r="U39" s="117">
        <v>3</v>
      </c>
      <c r="V39" s="52"/>
      <c r="W39" s="98"/>
      <c r="X39" s="98"/>
      <c r="Y39" s="98"/>
      <c r="Z39" s="52"/>
      <c r="AA39" s="98"/>
      <c r="AB39" s="98"/>
      <c r="AC39" s="98"/>
    </row>
    <row r="40" spans="1:29" ht="36" x14ac:dyDescent="0.3">
      <c r="A40" s="38" t="s">
        <v>21</v>
      </c>
      <c r="B40" s="79"/>
      <c r="C40" s="79" t="s">
        <v>21</v>
      </c>
      <c r="D40" s="79"/>
      <c r="E40" s="26" t="s">
        <v>52</v>
      </c>
      <c r="F40" s="26" t="s">
        <v>60</v>
      </c>
      <c r="G40" s="19" t="s">
        <v>78</v>
      </c>
      <c r="H40" s="20"/>
      <c r="I40" s="55" t="s">
        <v>62</v>
      </c>
      <c r="J40" s="60" t="s">
        <v>63</v>
      </c>
      <c r="K40" s="14" t="s">
        <v>24</v>
      </c>
      <c r="L40" s="14" t="s">
        <v>24</v>
      </c>
      <c r="M40" s="62" t="s">
        <v>24</v>
      </c>
      <c r="N40" s="52"/>
      <c r="O40" s="118" t="s">
        <v>48</v>
      </c>
      <c r="P40" s="118" t="s">
        <v>48</v>
      </c>
      <c r="Q40" s="118" t="s">
        <v>48</v>
      </c>
      <c r="R40" s="52"/>
      <c r="S40" s="98">
        <v>4</v>
      </c>
      <c r="T40" s="98">
        <v>4</v>
      </c>
      <c r="U40" s="98">
        <v>4</v>
      </c>
      <c r="V40" s="52"/>
      <c r="W40" s="116" t="s">
        <v>64</v>
      </c>
      <c r="X40" s="116" t="s">
        <v>64</v>
      </c>
      <c r="Y40" s="116" t="s">
        <v>64</v>
      </c>
      <c r="Z40" s="52"/>
      <c r="AA40" s="116" t="s">
        <v>64</v>
      </c>
      <c r="AB40" s="118" t="s">
        <v>48</v>
      </c>
      <c r="AC40" s="118" t="s">
        <v>48</v>
      </c>
    </row>
    <row r="41" spans="1:29" ht="36" x14ac:dyDescent="0.3">
      <c r="A41" s="38" t="s">
        <v>21</v>
      </c>
      <c r="B41" s="119" t="s">
        <v>65</v>
      </c>
      <c r="C41" s="79" t="s">
        <v>21</v>
      </c>
      <c r="D41" s="79"/>
      <c r="E41" s="26" t="s">
        <v>52</v>
      </c>
      <c r="F41" s="26" t="s">
        <v>60</v>
      </c>
      <c r="G41" s="19" t="s">
        <v>79</v>
      </c>
      <c r="H41" s="20"/>
      <c r="I41" s="55" t="s">
        <v>62</v>
      </c>
      <c r="J41" s="60" t="s">
        <v>63</v>
      </c>
      <c r="K41" s="14" t="s">
        <v>24</v>
      </c>
      <c r="L41" s="14" t="s">
        <v>24</v>
      </c>
      <c r="M41" s="62" t="s">
        <v>24</v>
      </c>
      <c r="N41" s="52"/>
      <c r="O41" s="116" t="s">
        <v>64</v>
      </c>
      <c r="P41" s="116" t="s">
        <v>64</v>
      </c>
      <c r="Q41" s="116" t="s">
        <v>64</v>
      </c>
      <c r="R41" s="52"/>
      <c r="S41" s="98">
        <v>5</v>
      </c>
      <c r="T41" s="98">
        <v>5</v>
      </c>
      <c r="U41" s="98">
        <v>5</v>
      </c>
      <c r="V41" s="52"/>
      <c r="W41" s="116" t="s">
        <v>64</v>
      </c>
      <c r="X41" s="116" t="s">
        <v>64</v>
      </c>
      <c r="Y41" s="116" t="s">
        <v>64</v>
      </c>
      <c r="Z41" s="52"/>
      <c r="AA41" s="116" t="s">
        <v>64</v>
      </c>
      <c r="AB41" s="118" t="s">
        <v>48</v>
      </c>
      <c r="AC41" s="118" t="s">
        <v>48</v>
      </c>
    </row>
    <row r="42" spans="1:29" x14ac:dyDescent="0.3">
      <c r="A42" s="38"/>
      <c r="B42" s="85" t="s">
        <v>80</v>
      </c>
      <c r="C42" s="79" t="s">
        <v>21</v>
      </c>
      <c r="D42" s="79"/>
      <c r="E42" s="26" t="s">
        <v>52</v>
      </c>
      <c r="F42" s="26" t="s">
        <v>60</v>
      </c>
      <c r="G42" s="19" t="s">
        <v>81</v>
      </c>
      <c r="H42" s="20"/>
      <c r="I42" s="55" t="s">
        <v>62</v>
      </c>
      <c r="J42" s="60"/>
      <c r="K42" s="14"/>
      <c r="L42" s="14"/>
      <c r="M42" s="62"/>
      <c r="N42" s="52"/>
      <c r="O42" s="117">
        <v>3</v>
      </c>
      <c r="P42" s="117">
        <v>3</v>
      </c>
      <c r="Q42" s="117">
        <v>3</v>
      </c>
      <c r="R42" s="52"/>
      <c r="S42" s="98"/>
      <c r="T42" s="98"/>
      <c r="U42" s="98"/>
      <c r="V42" s="52"/>
      <c r="W42" s="98"/>
      <c r="X42" s="98"/>
      <c r="Y42" s="98"/>
      <c r="Z42" s="52"/>
      <c r="AA42" s="98"/>
      <c r="AB42" s="117">
        <v>4</v>
      </c>
      <c r="AC42" s="117">
        <v>4</v>
      </c>
    </row>
    <row r="43" spans="1:29" x14ac:dyDescent="0.3">
      <c r="A43" s="38" t="s">
        <v>21</v>
      </c>
      <c r="B43" s="79"/>
      <c r="C43" s="79" t="s">
        <v>21</v>
      </c>
      <c r="D43" s="79"/>
      <c r="E43" s="26" t="s">
        <v>52</v>
      </c>
      <c r="F43" s="26" t="s">
        <v>60</v>
      </c>
      <c r="G43" s="19" t="s">
        <v>82</v>
      </c>
      <c r="H43" s="20"/>
      <c r="I43" s="55" t="s">
        <v>62</v>
      </c>
      <c r="J43" s="60" t="s">
        <v>63</v>
      </c>
      <c r="K43" s="14" t="s">
        <v>24</v>
      </c>
      <c r="L43" s="14" t="s">
        <v>24</v>
      </c>
      <c r="M43" s="62" t="s">
        <v>24</v>
      </c>
      <c r="N43" s="52"/>
      <c r="O43" s="98">
        <v>4</v>
      </c>
      <c r="P43" s="98">
        <v>4</v>
      </c>
      <c r="Q43" s="98">
        <v>4</v>
      </c>
      <c r="R43" s="52"/>
      <c r="S43" s="98">
        <v>6</v>
      </c>
      <c r="T43" s="98">
        <v>6</v>
      </c>
      <c r="U43" s="98">
        <v>6</v>
      </c>
      <c r="V43" s="52"/>
      <c r="W43" s="116" t="s">
        <v>64</v>
      </c>
      <c r="X43" s="116" t="s">
        <v>64</v>
      </c>
      <c r="Y43" s="116" t="s">
        <v>64</v>
      </c>
      <c r="Z43" s="52"/>
      <c r="AA43" s="116" t="s">
        <v>64</v>
      </c>
      <c r="AB43" s="98">
        <v>5</v>
      </c>
      <c r="AC43" s="98">
        <v>5</v>
      </c>
    </row>
    <row r="44" spans="1:29" x14ac:dyDescent="0.3">
      <c r="A44" s="38"/>
      <c r="B44" s="79"/>
      <c r="C44" s="79" t="s">
        <v>21</v>
      </c>
      <c r="D44" s="79"/>
      <c r="E44" s="26" t="s">
        <v>52</v>
      </c>
      <c r="F44" s="26" t="s">
        <v>60</v>
      </c>
      <c r="G44" s="19" t="s">
        <v>83</v>
      </c>
      <c r="H44" s="20"/>
      <c r="I44" s="55" t="s">
        <v>62</v>
      </c>
      <c r="J44" s="60"/>
      <c r="K44" s="14"/>
      <c r="L44" s="14"/>
      <c r="M44" s="62"/>
      <c r="N44" s="52"/>
      <c r="O44" s="98"/>
      <c r="P44" s="98"/>
      <c r="Q44" s="98"/>
      <c r="R44" s="52"/>
      <c r="S44" s="98"/>
      <c r="T44" s="98"/>
      <c r="U44" s="98"/>
      <c r="V44" s="52"/>
      <c r="W44" s="98"/>
      <c r="X44" s="98"/>
      <c r="Y44" s="98"/>
      <c r="Z44" s="52"/>
      <c r="AA44" s="98"/>
      <c r="AB44" s="98"/>
      <c r="AC44" s="98"/>
    </row>
    <row r="45" spans="1:29" x14ac:dyDescent="0.3">
      <c r="A45" s="38" t="s">
        <v>21</v>
      </c>
      <c r="B45" s="79"/>
      <c r="C45" s="79" t="s">
        <v>21</v>
      </c>
      <c r="D45" s="79"/>
      <c r="E45" s="26" t="s">
        <v>52</v>
      </c>
      <c r="F45" s="26" t="s">
        <v>60</v>
      </c>
      <c r="G45" s="19" t="s">
        <v>84</v>
      </c>
      <c r="H45" s="20"/>
      <c r="I45" s="55" t="s">
        <v>62</v>
      </c>
      <c r="J45" s="60" t="s">
        <v>63</v>
      </c>
      <c r="K45" s="14" t="s">
        <v>24</v>
      </c>
      <c r="L45" s="14" t="s">
        <v>24</v>
      </c>
      <c r="M45" s="62" t="s">
        <v>24</v>
      </c>
      <c r="N45" s="52"/>
      <c r="O45" s="98">
        <v>5</v>
      </c>
      <c r="P45" s="98">
        <v>5</v>
      </c>
      <c r="Q45" s="98">
        <v>5</v>
      </c>
      <c r="R45" s="52"/>
      <c r="S45" s="98">
        <v>7</v>
      </c>
      <c r="T45" s="98">
        <v>7</v>
      </c>
      <c r="U45" s="98">
        <v>7</v>
      </c>
      <c r="V45" s="52"/>
      <c r="W45" s="116" t="s">
        <v>64</v>
      </c>
      <c r="X45" s="116" t="s">
        <v>64</v>
      </c>
      <c r="Y45" s="116" t="s">
        <v>64</v>
      </c>
      <c r="Z45" s="52"/>
      <c r="AA45" s="116" t="s">
        <v>64</v>
      </c>
      <c r="AB45" s="98">
        <v>6</v>
      </c>
      <c r="AC45" s="98">
        <v>6</v>
      </c>
    </row>
    <row r="46" spans="1:29" x14ac:dyDescent="0.3">
      <c r="A46" s="38" t="s">
        <v>21</v>
      </c>
      <c r="B46" s="79"/>
      <c r="C46" s="79" t="s">
        <v>21</v>
      </c>
      <c r="D46" s="79"/>
      <c r="E46" s="26" t="s">
        <v>52</v>
      </c>
      <c r="F46" s="26" t="s">
        <v>60</v>
      </c>
      <c r="G46" s="19" t="s">
        <v>85</v>
      </c>
      <c r="H46" s="20"/>
      <c r="I46" s="55" t="s">
        <v>62</v>
      </c>
      <c r="J46" s="60" t="s">
        <v>63</v>
      </c>
      <c r="K46" s="14" t="s">
        <v>24</v>
      </c>
      <c r="L46" s="14" t="s">
        <v>24</v>
      </c>
      <c r="M46" s="62" t="s">
        <v>24</v>
      </c>
      <c r="N46" s="52"/>
      <c r="O46" s="98">
        <v>6</v>
      </c>
      <c r="P46" s="98">
        <v>6</v>
      </c>
      <c r="Q46" s="98">
        <v>6</v>
      </c>
      <c r="R46" s="52"/>
      <c r="S46" s="98">
        <v>8</v>
      </c>
      <c r="T46" s="98">
        <v>8</v>
      </c>
      <c r="U46" s="98">
        <v>8</v>
      </c>
      <c r="V46" s="52"/>
      <c r="W46" s="116" t="s">
        <v>64</v>
      </c>
      <c r="X46" s="116" t="s">
        <v>64</v>
      </c>
      <c r="Y46" s="116" t="s">
        <v>64</v>
      </c>
      <c r="Z46" s="52"/>
      <c r="AA46" s="116" t="s">
        <v>64</v>
      </c>
      <c r="AB46" s="98">
        <v>7</v>
      </c>
      <c r="AC46" s="98">
        <v>7</v>
      </c>
    </row>
    <row r="47" spans="1:29" x14ac:dyDescent="0.3">
      <c r="A47" s="38" t="s">
        <v>21</v>
      </c>
      <c r="B47" s="79"/>
      <c r="C47" s="79" t="s">
        <v>21</v>
      </c>
      <c r="D47" s="79"/>
      <c r="E47" s="26" t="s">
        <v>52</v>
      </c>
      <c r="F47" s="26" t="s">
        <v>60</v>
      </c>
      <c r="G47" s="19" t="s">
        <v>86</v>
      </c>
      <c r="H47" s="20"/>
      <c r="I47" s="55" t="s">
        <v>62</v>
      </c>
      <c r="J47" s="60" t="s">
        <v>63</v>
      </c>
      <c r="K47" s="14" t="s">
        <v>24</v>
      </c>
      <c r="L47" s="14" t="s">
        <v>24</v>
      </c>
      <c r="M47" s="62" t="s">
        <v>24</v>
      </c>
      <c r="N47" s="52"/>
      <c r="O47" s="98" t="s">
        <v>87</v>
      </c>
      <c r="P47" s="98" t="s">
        <v>87</v>
      </c>
      <c r="Q47" s="98" t="s">
        <v>87</v>
      </c>
      <c r="R47" s="52"/>
      <c r="S47" s="98" t="s">
        <v>88</v>
      </c>
      <c r="T47" s="98" t="s">
        <v>88</v>
      </c>
      <c r="U47" s="98" t="s">
        <v>88</v>
      </c>
      <c r="V47" s="52"/>
      <c r="W47" s="116" t="s">
        <v>64</v>
      </c>
      <c r="X47" s="116" t="s">
        <v>64</v>
      </c>
      <c r="Y47" s="116" t="s">
        <v>64</v>
      </c>
      <c r="Z47" s="52"/>
      <c r="AA47" s="116" t="s">
        <v>64</v>
      </c>
      <c r="AB47" s="116" t="s">
        <v>64</v>
      </c>
      <c r="AC47" s="116" t="s">
        <v>64</v>
      </c>
    </row>
    <row r="48" spans="1:29" x14ac:dyDescent="0.3">
      <c r="A48" s="38" t="s">
        <v>21</v>
      </c>
      <c r="B48" s="119" t="s">
        <v>65</v>
      </c>
      <c r="C48" s="79" t="s">
        <v>21</v>
      </c>
      <c r="D48" s="79"/>
      <c r="E48" s="26" t="s">
        <v>52</v>
      </c>
      <c r="F48" s="26" t="s">
        <v>60</v>
      </c>
      <c r="G48" s="19" t="s">
        <v>89</v>
      </c>
      <c r="H48" s="20"/>
      <c r="I48" s="55" t="s">
        <v>62</v>
      </c>
      <c r="J48" s="60" t="s">
        <v>63</v>
      </c>
      <c r="K48" s="14" t="s">
        <v>24</v>
      </c>
      <c r="L48" s="14" t="s">
        <v>24</v>
      </c>
      <c r="M48" s="62" t="s">
        <v>24</v>
      </c>
      <c r="N48" s="52"/>
      <c r="O48" s="98" t="s">
        <v>90</v>
      </c>
      <c r="P48" s="98" t="s">
        <v>90</v>
      </c>
      <c r="Q48" s="98" t="s">
        <v>90</v>
      </c>
      <c r="R48" s="52"/>
      <c r="S48" s="116" t="s">
        <v>64</v>
      </c>
      <c r="T48" s="116" t="s">
        <v>64</v>
      </c>
      <c r="U48" s="116" t="s">
        <v>64</v>
      </c>
      <c r="V48" s="52"/>
      <c r="W48" s="116" t="s">
        <v>64</v>
      </c>
      <c r="X48" s="116" t="s">
        <v>64</v>
      </c>
      <c r="Y48" s="116" t="s">
        <v>64</v>
      </c>
      <c r="Z48" s="52"/>
      <c r="AA48" s="116" t="s">
        <v>64</v>
      </c>
      <c r="AB48" s="116" t="s">
        <v>64</v>
      </c>
      <c r="AC48" s="116" t="s">
        <v>64</v>
      </c>
    </row>
    <row r="49" spans="1:29" ht="36" x14ac:dyDescent="0.3">
      <c r="A49" s="38" t="s">
        <v>21</v>
      </c>
      <c r="B49" s="79"/>
      <c r="C49" s="79" t="s">
        <v>21</v>
      </c>
      <c r="D49" s="79"/>
      <c r="E49" s="26" t="s">
        <v>52</v>
      </c>
      <c r="F49" s="26" t="s">
        <v>60</v>
      </c>
      <c r="G49" s="29" t="s">
        <v>91</v>
      </c>
      <c r="H49" s="20"/>
      <c r="I49" s="55" t="s">
        <v>62</v>
      </c>
      <c r="J49" s="60" t="s">
        <v>63</v>
      </c>
      <c r="K49" s="14" t="s">
        <v>24</v>
      </c>
      <c r="L49" s="14" t="s">
        <v>24</v>
      </c>
      <c r="M49" s="62" t="s">
        <v>24</v>
      </c>
      <c r="N49" s="52"/>
      <c r="O49" s="98">
        <v>7</v>
      </c>
      <c r="P49" s="98">
        <v>7</v>
      </c>
      <c r="Q49" s="98">
        <v>7</v>
      </c>
      <c r="R49" s="52"/>
      <c r="S49" s="98">
        <v>9</v>
      </c>
      <c r="T49" s="98">
        <v>9</v>
      </c>
      <c r="U49" s="98">
        <v>9</v>
      </c>
      <c r="V49" s="52"/>
      <c r="W49" s="118" t="s">
        <v>48</v>
      </c>
      <c r="X49" s="118" t="s">
        <v>48</v>
      </c>
      <c r="Y49" s="118" t="s">
        <v>48</v>
      </c>
      <c r="Z49" s="52"/>
      <c r="AA49" s="116" t="s">
        <v>64</v>
      </c>
      <c r="AB49" s="98">
        <v>8</v>
      </c>
      <c r="AC49" s="98">
        <v>8</v>
      </c>
    </row>
    <row r="50" spans="1:29" x14ac:dyDescent="0.3">
      <c r="A50" s="38"/>
      <c r="B50" s="79"/>
      <c r="C50" s="79" t="s">
        <v>21</v>
      </c>
      <c r="D50" s="79"/>
      <c r="E50" s="26" t="s">
        <v>92</v>
      </c>
      <c r="F50" s="26" t="s">
        <v>93</v>
      </c>
      <c r="G50" s="29" t="s">
        <v>94</v>
      </c>
      <c r="H50" s="20"/>
      <c r="I50" s="55" t="s">
        <v>62</v>
      </c>
      <c r="J50" s="60"/>
      <c r="K50" s="14"/>
      <c r="L50" s="14"/>
      <c r="M50" s="62"/>
      <c r="N50" s="52"/>
      <c r="O50" s="98"/>
      <c r="P50" s="98"/>
      <c r="Q50" s="98"/>
      <c r="R50" s="52"/>
      <c r="S50" s="98"/>
      <c r="T50" s="98"/>
      <c r="U50" s="98"/>
      <c r="V50" s="52"/>
      <c r="W50" s="98"/>
      <c r="X50" s="98"/>
      <c r="Y50" s="98"/>
      <c r="Z50" s="52"/>
      <c r="AA50" s="98"/>
      <c r="AB50" s="98"/>
      <c r="AC50" s="98"/>
    </row>
    <row r="51" spans="1:29" x14ac:dyDescent="0.3">
      <c r="A51" s="38"/>
      <c r="B51" s="79"/>
      <c r="C51" s="79"/>
      <c r="D51" s="79"/>
      <c r="E51" s="26" t="s">
        <v>92</v>
      </c>
      <c r="F51" s="26" t="s">
        <v>93</v>
      </c>
      <c r="G51" s="29" t="s">
        <v>95</v>
      </c>
      <c r="H51" s="20"/>
      <c r="I51" s="55"/>
      <c r="J51" s="60"/>
      <c r="K51" s="14"/>
      <c r="L51" s="14"/>
      <c r="M51" s="62"/>
      <c r="N51" s="52"/>
      <c r="O51" s="98"/>
      <c r="P51" s="98"/>
      <c r="Q51" s="98"/>
      <c r="R51" s="52"/>
      <c r="S51" s="98"/>
      <c r="T51" s="98"/>
      <c r="U51" s="98"/>
      <c r="V51" s="52"/>
      <c r="W51" s="117">
        <v>81</v>
      </c>
      <c r="X51" s="117">
        <v>81</v>
      </c>
      <c r="Y51" s="117">
        <v>84</v>
      </c>
      <c r="Z51" s="52"/>
      <c r="AA51" s="117">
        <v>73</v>
      </c>
      <c r="AB51" s="117">
        <v>73</v>
      </c>
      <c r="AC51" s="117">
        <v>76</v>
      </c>
    </row>
    <row r="52" spans="1:29" x14ac:dyDescent="0.3">
      <c r="A52" s="38"/>
      <c r="B52" s="119" t="s">
        <v>96</v>
      </c>
      <c r="C52" s="79" t="s">
        <v>21</v>
      </c>
      <c r="D52" s="79"/>
      <c r="E52" s="26" t="s">
        <v>52</v>
      </c>
      <c r="F52" s="26" t="s">
        <v>60</v>
      </c>
      <c r="G52" s="29" t="s">
        <v>97</v>
      </c>
      <c r="H52" s="20"/>
      <c r="I52" s="55" t="s">
        <v>62</v>
      </c>
      <c r="J52" s="60"/>
      <c r="K52" s="14"/>
      <c r="L52" s="14"/>
      <c r="M52" s="62"/>
      <c r="N52" s="52"/>
      <c r="O52" s="98">
        <v>8</v>
      </c>
      <c r="P52" s="98">
        <v>8</v>
      </c>
      <c r="Q52" s="98">
        <v>8</v>
      </c>
      <c r="R52" s="52"/>
      <c r="S52" s="98"/>
      <c r="T52" s="98"/>
      <c r="U52" s="98"/>
      <c r="V52" s="52"/>
      <c r="W52" s="116" t="s">
        <v>64</v>
      </c>
      <c r="X52" s="116" t="s">
        <v>64</v>
      </c>
      <c r="Y52" s="116" t="s">
        <v>64</v>
      </c>
      <c r="Z52" s="52"/>
      <c r="AA52" s="98"/>
      <c r="AB52" s="98"/>
      <c r="AC52" s="98"/>
    </row>
    <row r="53" spans="1:29" x14ac:dyDescent="0.3">
      <c r="A53" s="38" t="s">
        <v>21</v>
      </c>
      <c r="B53" s="79"/>
      <c r="C53" s="79" t="s">
        <v>21</v>
      </c>
      <c r="D53" s="79"/>
      <c r="E53" s="26" t="s">
        <v>52</v>
      </c>
      <c r="F53" s="26" t="s">
        <v>60</v>
      </c>
      <c r="G53" s="19" t="s">
        <v>98</v>
      </c>
      <c r="H53" s="20"/>
      <c r="I53" s="55" t="s">
        <v>62</v>
      </c>
      <c r="J53" s="60" t="s">
        <v>63</v>
      </c>
      <c r="K53" s="14" t="s">
        <v>24</v>
      </c>
      <c r="L53" s="14" t="s">
        <v>24</v>
      </c>
      <c r="M53" s="62" t="s">
        <v>24</v>
      </c>
      <c r="N53" s="52"/>
      <c r="O53" s="118" t="s">
        <v>48</v>
      </c>
      <c r="P53" s="118" t="s">
        <v>48</v>
      </c>
      <c r="Q53" s="118" t="s">
        <v>48</v>
      </c>
      <c r="R53" s="52"/>
      <c r="S53" s="98">
        <v>11</v>
      </c>
      <c r="T53" s="98">
        <v>11</v>
      </c>
      <c r="U53" s="98">
        <v>11</v>
      </c>
      <c r="V53" s="52"/>
      <c r="W53" s="116" t="s">
        <v>64</v>
      </c>
      <c r="X53" s="116" t="s">
        <v>64</v>
      </c>
      <c r="Y53" s="116" t="s">
        <v>64</v>
      </c>
      <c r="Z53" s="52"/>
      <c r="AA53" s="116" t="s">
        <v>64</v>
      </c>
      <c r="AB53" s="98">
        <v>9</v>
      </c>
      <c r="AC53" s="98">
        <v>9</v>
      </c>
    </row>
    <row r="54" spans="1:29" x14ac:dyDescent="0.3">
      <c r="A54" s="38"/>
      <c r="B54" s="85" t="s">
        <v>80</v>
      </c>
      <c r="C54" s="79" t="s">
        <v>21</v>
      </c>
      <c r="D54" s="79"/>
      <c r="E54" s="26" t="s">
        <v>52</v>
      </c>
      <c r="F54" s="26" t="s">
        <v>60</v>
      </c>
      <c r="G54" s="19" t="s">
        <v>99</v>
      </c>
      <c r="H54" s="20"/>
      <c r="I54" s="55" t="s">
        <v>62</v>
      </c>
      <c r="J54" s="60"/>
      <c r="K54" s="14"/>
      <c r="L54" s="14"/>
      <c r="M54" s="62"/>
      <c r="N54" s="52"/>
      <c r="O54" s="117">
        <v>22</v>
      </c>
      <c r="P54" s="117">
        <v>22</v>
      </c>
      <c r="Q54" s="117">
        <v>22</v>
      </c>
      <c r="R54" s="52"/>
      <c r="S54" s="98"/>
      <c r="T54" s="98"/>
      <c r="U54" s="98"/>
      <c r="V54" s="52"/>
      <c r="W54" s="98"/>
      <c r="X54" s="98"/>
      <c r="Y54" s="98"/>
      <c r="Z54" s="52"/>
      <c r="AA54" s="98"/>
      <c r="AB54" s="98"/>
      <c r="AC54" s="98"/>
    </row>
    <row r="55" spans="1:29" x14ac:dyDescent="0.3">
      <c r="A55" s="38"/>
      <c r="B55" s="119" t="s">
        <v>100</v>
      </c>
      <c r="C55" s="79" t="s">
        <v>21</v>
      </c>
      <c r="D55" s="79"/>
      <c r="E55" s="26" t="s">
        <v>52</v>
      </c>
      <c r="F55" s="26" t="s">
        <v>60</v>
      </c>
      <c r="G55" s="19" t="s">
        <v>101</v>
      </c>
      <c r="H55" s="20"/>
      <c r="I55" s="55" t="s">
        <v>62</v>
      </c>
      <c r="J55" s="60"/>
      <c r="K55" s="14"/>
      <c r="L55" s="14"/>
      <c r="M55" s="62"/>
      <c r="N55" s="52"/>
      <c r="O55" s="98">
        <v>23</v>
      </c>
      <c r="P55" s="98">
        <v>23</v>
      </c>
      <c r="Q55" s="98">
        <v>23</v>
      </c>
      <c r="R55" s="52"/>
      <c r="S55" s="98"/>
      <c r="T55" s="98"/>
      <c r="U55" s="98"/>
      <c r="V55" s="52"/>
      <c r="W55" s="116" t="s">
        <v>64</v>
      </c>
      <c r="X55" s="116" t="s">
        <v>64</v>
      </c>
      <c r="Y55" s="116" t="s">
        <v>64</v>
      </c>
      <c r="Z55" s="52"/>
      <c r="AA55" s="62" t="s">
        <v>24</v>
      </c>
      <c r="AB55" s="98">
        <v>83</v>
      </c>
      <c r="AC55" s="98">
        <v>86</v>
      </c>
    </row>
    <row r="56" spans="1:29" x14ac:dyDescent="0.3">
      <c r="A56" s="38"/>
      <c r="B56" s="119" t="s">
        <v>100</v>
      </c>
      <c r="C56" s="79" t="s">
        <v>21</v>
      </c>
      <c r="D56" s="79"/>
      <c r="E56" s="26" t="s">
        <v>52</v>
      </c>
      <c r="F56" s="26" t="s">
        <v>60</v>
      </c>
      <c r="G56" s="19" t="s">
        <v>102</v>
      </c>
      <c r="H56" s="20"/>
      <c r="I56" s="55" t="s">
        <v>62</v>
      </c>
      <c r="J56" s="60"/>
      <c r="K56" s="14"/>
      <c r="L56" s="14"/>
      <c r="M56" s="62"/>
      <c r="N56" s="52"/>
      <c r="O56" s="98">
        <v>24</v>
      </c>
      <c r="P56" s="98">
        <v>24</v>
      </c>
      <c r="Q56" s="98">
        <v>24</v>
      </c>
      <c r="R56" s="52"/>
      <c r="S56" s="98"/>
      <c r="T56" s="98"/>
      <c r="U56" s="98"/>
      <c r="V56" s="52"/>
      <c r="W56" s="116" t="s">
        <v>64</v>
      </c>
      <c r="X56" s="116" t="s">
        <v>64</v>
      </c>
      <c r="Y56" s="116" t="s">
        <v>64</v>
      </c>
      <c r="Z56" s="52"/>
      <c r="AA56" s="62" t="s">
        <v>24</v>
      </c>
      <c r="AB56" s="98">
        <v>81</v>
      </c>
      <c r="AC56" s="98">
        <v>84</v>
      </c>
    </row>
    <row r="57" spans="1:29" x14ac:dyDescent="0.3">
      <c r="A57" s="38"/>
      <c r="B57" s="119" t="s">
        <v>100</v>
      </c>
      <c r="C57" s="79" t="s">
        <v>21</v>
      </c>
      <c r="D57" s="79"/>
      <c r="E57" s="26" t="s">
        <v>52</v>
      </c>
      <c r="F57" s="26" t="s">
        <v>60</v>
      </c>
      <c r="G57" s="19" t="s">
        <v>103</v>
      </c>
      <c r="H57" s="20"/>
      <c r="I57" s="55" t="s">
        <v>62</v>
      </c>
      <c r="J57" s="60"/>
      <c r="K57" s="14"/>
      <c r="L57" s="14"/>
      <c r="M57" s="62"/>
      <c r="N57" s="52"/>
      <c r="O57" s="98">
        <v>25</v>
      </c>
      <c r="P57" s="98">
        <v>25</v>
      </c>
      <c r="Q57" s="98">
        <v>25</v>
      </c>
      <c r="R57" s="52"/>
      <c r="S57" s="98"/>
      <c r="T57" s="98"/>
      <c r="U57" s="98"/>
      <c r="V57" s="52"/>
      <c r="W57" s="116" t="s">
        <v>64</v>
      </c>
      <c r="X57" s="116" t="s">
        <v>64</v>
      </c>
      <c r="Y57" s="116" t="s">
        <v>64</v>
      </c>
      <c r="Z57" s="52"/>
      <c r="AA57" s="62" t="s">
        <v>24</v>
      </c>
      <c r="AB57" s="98">
        <v>72</v>
      </c>
      <c r="AC57" s="98">
        <v>75</v>
      </c>
    </row>
    <row r="58" spans="1:29" x14ac:dyDescent="0.3">
      <c r="A58" s="38"/>
      <c r="B58" s="119" t="s">
        <v>100</v>
      </c>
      <c r="C58" s="79" t="s">
        <v>21</v>
      </c>
      <c r="D58" s="79"/>
      <c r="E58" s="26" t="s">
        <v>52</v>
      </c>
      <c r="F58" s="26" t="s">
        <v>60</v>
      </c>
      <c r="G58" s="19" t="s">
        <v>104</v>
      </c>
      <c r="H58" s="20"/>
      <c r="I58" s="55" t="s">
        <v>62</v>
      </c>
      <c r="J58" s="60"/>
      <c r="K58" s="14"/>
      <c r="L58" s="14"/>
      <c r="M58" s="62"/>
      <c r="N58" s="52"/>
      <c r="O58" s="98">
        <v>26</v>
      </c>
      <c r="P58" s="98">
        <v>26</v>
      </c>
      <c r="Q58" s="98">
        <v>26</v>
      </c>
      <c r="R58" s="52"/>
      <c r="S58" s="98"/>
      <c r="T58" s="98"/>
      <c r="U58" s="98"/>
      <c r="V58" s="52"/>
      <c r="W58" s="116" t="s">
        <v>64</v>
      </c>
      <c r="X58" s="116" t="s">
        <v>64</v>
      </c>
      <c r="Y58" s="116" t="s">
        <v>64</v>
      </c>
      <c r="Z58" s="52"/>
      <c r="AA58" s="62" t="s">
        <v>24</v>
      </c>
      <c r="AB58" s="98">
        <v>92</v>
      </c>
      <c r="AC58" s="98">
        <v>95</v>
      </c>
    </row>
    <row r="59" spans="1:29" x14ac:dyDescent="0.3">
      <c r="A59" s="38"/>
      <c r="B59" s="119" t="s">
        <v>100</v>
      </c>
      <c r="C59" s="79" t="s">
        <v>21</v>
      </c>
      <c r="D59" s="79"/>
      <c r="E59" s="26" t="s">
        <v>52</v>
      </c>
      <c r="F59" s="26" t="s">
        <v>60</v>
      </c>
      <c r="G59" s="19" t="s">
        <v>105</v>
      </c>
      <c r="H59" s="20"/>
      <c r="I59" s="55" t="s">
        <v>62</v>
      </c>
      <c r="J59" s="60"/>
      <c r="K59" s="14"/>
      <c r="L59" s="14"/>
      <c r="M59" s="62"/>
      <c r="N59" s="52"/>
      <c r="O59" s="98">
        <v>27</v>
      </c>
      <c r="P59" s="98">
        <v>27</v>
      </c>
      <c r="Q59" s="98">
        <v>27</v>
      </c>
      <c r="R59" s="52"/>
      <c r="S59" s="98"/>
      <c r="T59" s="98"/>
      <c r="U59" s="98"/>
      <c r="V59" s="52"/>
      <c r="W59" s="116" t="s">
        <v>64</v>
      </c>
      <c r="X59" s="116" t="s">
        <v>64</v>
      </c>
      <c r="Y59" s="116" t="s">
        <v>64</v>
      </c>
      <c r="Z59" s="52"/>
      <c r="AA59" s="98"/>
      <c r="AB59" s="98"/>
      <c r="AC59" s="98"/>
    </row>
    <row r="60" spans="1:29" ht="57.6" x14ac:dyDescent="0.3">
      <c r="A60" s="38"/>
      <c r="B60" s="86" t="s">
        <v>106</v>
      </c>
      <c r="C60" s="79" t="s">
        <v>21</v>
      </c>
      <c r="D60" s="79"/>
      <c r="E60" s="26" t="s">
        <v>52</v>
      </c>
      <c r="F60" s="26" t="s">
        <v>60</v>
      </c>
      <c r="G60" s="19" t="s">
        <v>107</v>
      </c>
      <c r="H60" s="20"/>
      <c r="I60" s="55" t="s">
        <v>62</v>
      </c>
      <c r="J60" s="60"/>
      <c r="K60" s="14"/>
      <c r="L60" s="14"/>
      <c r="M60" s="62"/>
      <c r="N60" s="52"/>
      <c r="O60" s="98">
        <v>28</v>
      </c>
      <c r="P60" s="98">
        <v>28</v>
      </c>
      <c r="Q60" s="98">
        <v>28</v>
      </c>
      <c r="R60" s="52"/>
      <c r="S60" s="98">
        <v>10</v>
      </c>
      <c r="T60" s="98">
        <v>10</v>
      </c>
      <c r="U60" s="98">
        <v>10</v>
      </c>
      <c r="V60" s="52"/>
      <c r="W60" s="62" t="s">
        <v>24</v>
      </c>
      <c r="X60" s="98">
        <v>80</v>
      </c>
      <c r="Y60" s="98">
        <v>83</v>
      </c>
      <c r="Z60" s="52"/>
      <c r="AA60" s="98"/>
      <c r="AB60" s="98"/>
      <c r="AC60" s="98"/>
    </row>
    <row r="61" spans="1:29" ht="72" x14ac:dyDescent="0.3">
      <c r="A61" s="38"/>
      <c r="B61" s="119" t="s">
        <v>100</v>
      </c>
      <c r="C61" s="79" t="s">
        <v>21</v>
      </c>
      <c r="D61" s="79"/>
      <c r="E61" s="26" t="s">
        <v>52</v>
      </c>
      <c r="F61" s="26" t="s">
        <v>60</v>
      </c>
      <c r="G61" s="19" t="s">
        <v>108</v>
      </c>
      <c r="H61" s="20"/>
      <c r="I61" s="55" t="s">
        <v>62</v>
      </c>
      <c r="J61" s="60"/>
      <c r="K61" s="14"/>
      <c r="L61" s="14"/>
      <c r="M61" s="62"/>
      <c r="N61" s="52"/>
      <c r="O61" s="98">
        <v>9</v>
      </c>
      <c r="P61" s="98">
        <v>9</v>
      </c>
      <c r="Q61" s="98">
        <v>9</v>
      </c>
      <c r="R61" s="52"/>
      <c r="S61" s="98"/>
      <c r="T61" s="98"/>
      <c r="U61" s="98"/>
      <c r="V61" s="52"/>
      <c r="W61" s="98"/>
      <c r="X61" s="98"/>
      <c r="Y61" s="98"/>
      <c r="Z61" s="52"/>
      <c r="AA61" s="98"/>
      <c r="AB61" s="98"/>
      <c r="AC61" s="98"/>
    </row>
    <row r="62" spans="1:29" ht="72" x14ac:dyDescent="0.3">
      <c r="A62" s="38"/>
      <c r="B62" s="29" t="s">
        <v>109</v>
      </c>
      <c r="C62" s="79"/>
      <c r="D62" s="79"/>
      <c r="E62" s="26" t="s">
        <v>52</v>
      </c>
      <c r="F62" s="26" t="s">
        <v>60</v>
      </c>
      <c r="G62" s="19" t="s">
        <v>110</v>
      </c>
      <c r="H62" s="20"/>
      <c r="I62" s="55" t="s">
        <v>62</v>
      </c>
      <c r="J62" s="60"/>
      <c r="K62" s="14"/>
      <c r="L62" s="14"/>
      <c r="M62" s="62"/>
      <c r="N62" s="52"/>
      <c r="O62" s="98"/>
      <c r="P62" s="98"/>
      <c r="Q62" s="98"/>
      <c r="R62" s="52"/>
      <c r="S62" s="98"/>
      <c r="T62" s="98"/>
      <c r="U62" s="98"/>
      <c r="V62" s="52"/>
      <c r="W62" s="116" t="s">
        <v>64</v>
      </c>
      <c r="X62" s="116" t="s">
        <v>64</v>
      </c>
      <c r="Y62" s="116" t="s">
        <v>64</v>
      </c>
      <c r="Z62" s="52"/>
      <c r="AA62" s="98"/>
      <c r="AB62" s="98">
        <v>14</v>
      </c>
      <c r="AC62" s="98">
        <v>14</v>
      </c>
    </row>
    <row r="63" spans="1:29" x14ac:dyDescent="0.3">
      <c r="A63" s="38"/>
      <c r="B63" s="29"/>
      <c r="C63" s="79"/>
      <c r="D63" s="79"/>
      <c r="E63" s="26" t="s">
        <v>52</v>
      </c>
      <c r="F63" s="26" t="s">
        <v>60</v>
      </c>
      <c r="G63" s="19" t="s">
        <v>111</v>
      </c>
      <c r="H63" s="20"/>
      <c r="I63" s="55" t="s">
        <v>62</v>
      </c>
      <c r="J63" s="60"/>
      <c r="K63" s="14"/>
      <c r="L63" s="14"/>
      <c r="M63" s="62"/>
      <c r="N63" s="52"/>
      <c r="O63" s="98"/>
      <c r="P63" s="98"/>
      <c r="Q63" s="98"/>
      <c r="R63" s="52"/>
      <c r="S63" s="98"/>
      <c r="T63" s="98"/>
      <c r="U63" s="98"/>
      <c r="V63" s="52"/>
      <c r="W63" s="98"/>
      <c r="X63" s="98"/>
      <c r="Y63" s="98"/>
      <c r="Z63" s="52"/>
      <c r="AA63" s="98"/>
      <c r="AB63" s="98">
        <v>12</v>
      </c>
      <c r="AC63" s="98">
        <v>12</v>
      </c>
    </row>
    <row r="64" spans="1:29" ht="86.4" x14ac:dyDescent="0.3">
      <c r="A64" s="38"/>
      <c r="B64" s="29"/>
      <c r="C64" s="79"/>
      <c r="D64" s="79"/>
      <c r="E64" s="26" t="s">
        <v>52</v>
      </c>
      <c r="F64" s="26" t="s">
        <v>60</v>
      </c>
      <c r="G64" s="19" t="s">
        <v>112</v>
      </c>
      <c r="H64" s="20"/>
      <c r="I64" s="55" t="s">
        <v>62</v>
      </c>
      <c r="J64" s="60"/>
      <c r="K64" s="14"/>
      <c r="L64" s="14"/>
      <c r="M64" s="62"/>
      <c r="N64" s="52"/>
      <c r="O64" s="98"/>
      <c r="P64" s="98"/>
      <c r="Q64" s="98"/>
      <c r="R64" s="52"/>
      <c r="S64" s="98"/>
      <c r="T64" s="98"/>
      <c r="U64" s="98"/>
      <c r="V64" s="52"/>
      <c r="W64" s="98"/>
      <c r="X64" s="98"/>
      <c r="Y64" s="98"/>
      <c r="Z64" s="52"/>
      <c r="AA64" s="98"/>
      <c r="AB64" s="98">
        <v>13</v>
      </c>
      <c r="AC64" s="98">
        <v>13</v>
      </c>
    </row>
    <row r="65" spans="1:29" ht="36" x14ac:dyDescent="0.3">
      <c r="A65" s="38" t="s">
        <v>21</v>
      </c>
      <c r="B65" s="29"/>
      <c r="C65" s="79" t="s">
        <v>21</v>
      </c>
      <c r="D65" s="29"/>
      <c r="E65" s="26" t="s">
        <v>52</v>
      </c>
      <c r="F65" s="26" t="s">
        <v>60</v>
      </c>
      <c r="G65" s="29" t="s">
        <v>113</v>
      </c>
      <c r="H65" s="20"/>
      <c r="I65" s="55" t="s">
        <v>62</v>
      </c>
      <c r="J65" s="60" t="s">
        <v>63</v>
      </c>
      <c r="K65" s="14" t="s">
        <v>24</v>
      </c>
      <c r="L65" s="14" t="s">
        <v>24</v>
      </c>
      <c r="M65" s="62" t="s">
        <v>24</v>
      </c>
      <c r="N65" s="52"/>
      <c r="O65" s="98"/>
      <c r="P65" s="98"/>
      <c r="Q65" s="98"/>
      <c r="R65" s="52"/>
      <c r="S65" s="118" t="s">
        <v>48</v>
      </c>
      <c r="T65" s="118" t="s">
        <v>48</v>
      </c>
      <c r="U65" s="118" t="s">
        <v>48</v>
      </c>
      <c r="V65" s="52"/>
      <c r="W65" s="98"/>
      <c r="X65" s="98"/>
      <c r="Y65" s="98"/>
      <c r="Z65" s="52"/>
      <c r="AA65" s="98"/>
      <c r="AB65" s="98"/>
      <c r="AC65" s="98"/>
    </row>
    <row r="66" spans="1:29" x14ac:dyDescent="0.3">
      <c r="A66" s="38"/>
      <c r="B66" s="29"/>
      <c r="C66" s="79"/>
      <c r="D66" s="29"/>
      <c r="E66" s="26" t="s">
        <v>52</v>
      </c>
      <c r="F66" s="26" t="s">
        <v>60</v>
      </c>
      <c r="G66" s="29" t="s">
        <v>114</v>
      </c>
      <c r="H66" s="20"/>
      <c r="I66" s="55"/>
      <c r="J66" s="60"/>
      <c r="K66" s="14"/>
      <c r="L66" s="14"/>
      <c r="M66" s="62"/>
      <c r="N66" s="52"/>
      <c r="O66" s="98"/>
      <c r="P66" s="98"/>
      <c r="Q66" s="98"/>
      <c r="R66" s="52"/>
      <c r="S66" s="118"/>
      <c r="T66" s="118"/>
      <c r="U66" s="118"/>
      <c r="V66" s="52"/>
      <c r="W66" s="98"/>
      <c r="X66" s="98"/>
      <c r="Y66" s="98"/>
      <c r="Z66" s="52"/>
      <c r="AA66" s="98"/>
      <c r="AB66" s="98">
        <v>11</v>
      </c>
      <c r="AC66" s="98">
        <v>11</v>
      </c>
    </row>
    <row r="67" spans="1:29" ht="28.8" x14ac:dyDescent="0.3">
      <c r="A67" s="88"/>
      <c r="B67" s="29" t="s">
        <v>115</v>
      </c>
      <c r="C67" s="79" t="s">
        <v>21</v>
      </c>
      <c r="D67" s="96"/>
      <c r="E67" s="26" t="s">
        <v>52</v>
      </c>
      <c r="F67" s="26" t="s">
        <v>60</v>
      </c>
      <c r="G67" s="29" t="s">
        <v>116</v>
      </c>
      <c r="H67" s="20"/>
      <c r="I67" s="55" t="s">
        <v>62</v>
      </c>
      <c r="J67" s="60"/>
      <c r="K67" s="14"/>
      <c r="L67" s="14"/>
      <c r="M67" s="62"/>
      <c r="N67" s="52"/>
      <c r="O67" s="98"/>
      <c r="P67" s="98"/>
      <c r="Q67" s="98"/>
      <c r="R67" s="52"/>
      <c r="S67" s="117">
        <v>12</v>
      </c>
      <c r="T67" s="117">
        <v>12</v>
      </c>
      <c r="U67" s="117">
        <v>12</v>
      </c>
      <c r="V67" s="52"/>
      <c r="W67" s="98"/>
      <c r="X67" s="98"/>
      <c r="Y67" s="98"/>
      <c r="Z67" s="52"/>
      <c r="AA67" s="98"/>
      <c r="AB67" s="98"/>
      <c r="AC67" s="98"/>
    </row>
    <row r="68" spans="1:29" ht="28.8" x14ac:dyDescent="0.3">
      <c r="A68" s="38" t="s">
        <v>21</v>
      </c>
      <c r="B68" s="132" t="s">
        <v>117</v>
      </c>
      <c r="C68" s="79" t="s">
        <v>21</v>
      </c>
      <c r="D68" s="79"/>
      <c r="E68" s="26" t="s">
        <v>52</v>
      </c>
      <c r="F68" s="26" t="s">
        <v>60</v>
      </c>
      <c r="G68" s="29" t="s">
        <v>118</v>
      </c>
      <c r="H68" s="20"/>
      <c r="I68" s="55" t="s">
        <v>62</v>
      </c>
      <c r="J68" s="60" t="s">
        <v>63</v>
      </c>
      <c r="K68" s="14" t="s">
        <v>24</v>
      </c>
      <c r="L68" s="14" t="s">
        <v>24</v>
      </c>
      <c r="M68" s="62" t="s">
        <v>24</v>
      </c>
      <c r="N68" s="52"/>
      <c r="O68" s="118" t="s">
        <v>48</v>
      </c>
      <c r="P68" s="118" t="s">
        <v>48</v>
      </c>
      <c r="Q68" s="118" t="s">
        <v>48</v>
      </c>
      <c r="R68" s="52"/>
      <c r="S68" s="98"/>
      <c r="T68" s="98"/>
      <c r="U68" s="98"/>
      <c r="V68" s="52"/>
      <c r="W68" s="116" t="s">
        <v>64</v>
      </c>
      <c r="X68" s="116" t="s">
        <v>64</v>
      </c>
      <c r="Y68" s="116" t="s">
        <v>64</v>
      </c>
      <c r="Z68" s="52"/>
      <c r="AA68" s="98"/>
      <c r="AB68" s="98"/>
      <c r="AC68" s="98"/>
    </row>
    <row r="69" spans="1:29" ht="28.8" x14ac:dyDescent="0.3">
      <c r="A69" s="38"/>
      <c r="B69" s="29"/>
      <c r="C69" s="79" t="s">
        <v>21</v>
      </c>
      <c r="D69" s="29"/>
      <c r="E69" s="26" t="s">
        <v>52</v>
      </c>
      <c r="F69" s="26" t="s">
        <v>60</v>
      </c>
      <c r="G69" s="29" t="s">
        <v>119</v>
      </c>
      <c r="H69" s="20"/>
      <c r="I69" s="55" t="s">
        <v>62</v>
      </c>
      <c r="J69" s="60"/>
      <c r="K69" s="14"/>
      <c r="L69" s="14"/>
      <c r="M69" s="62"/>
      <c r="N69" s="52"/>
      <c r="O69" s="98"/>
      <c r="P69" s="98"/>
      <c r="Q69" s="98"/>
      <c r="R69" s="52"/>
      <c r="S69" s="98"/>
      <c r="T69" s="98"/>
      <c r="U69" s="98"/>
      <c r="V69" s="52"/>
      <c r="W69" s="98"/>
      <c r="X69" s="98"/>
      <c r="Y69" s="98"/>
      <c r="Z69" s="52"/>
      <c r="AA69" s="98"/>
      <c r="AB69" s="98"/>
      <c r="AC69" s="98"/>
    </row>
    <row r="70" spans="1:29" ht="28.8" x14ac:dyDescent="0.3">
      <c r="A70" s="38"/>
      <c r="B70" s="29" t="s">
        <v>120</v>
      </c>
      <c r="C70" s="79" t="s">
        <v>21</v>
      </c>
      <c r="D70" s="29"/>
      <c r="E70" s="26" t="s">
        <v>52</v>
      </c>
      <c r="F70" s="26" t="s">
        <v>60</v>
      </c>
      <c r="G70" s="29" t="s">
        <v>121</v>
      </c>
      <c r="H70" s="20"/>
      <c r="I70" s="55" t="s">
        <v>62</v>
      </c>
      <c r="J70" s="60"/>
      <c r="K70" s="14"/>
      <c r="L70" s="14"/>
      <c r="M70" s="62"/>
      <c r="N70" s="52"/>
      <c r="O70" s="117">
        <v>16</v>
      </c>
      <c r="P70" s="117">
        <v>16</v>
      </c>
      <c r="Q70" s="117">
        <v>16</v>
      </c>
      <c r="R70" s="52"/>
      <c r="S70" s="98"/>
      <c r="T70" s="98"/>
      <c r="U70" s="98"/>
      <c r="V70" s="52"/>
      <c r="W70" s="98"/>
      <c r="X70" s="98"/>
      <c r="Y70" s="98"/>
      <c r="Z70" s="52"/>
      <c r="AA70" s="98"/>
      <c r="AB70" s="98"/>
      <c r="AC70" s="98"/>
    </row>
    <row r="71" spans="1:29" x14ac:dyDescent="0.3">
      <c r="A71" s="38"/>
      <c r="B71" s="29"/>
      <c r="C71" s="79"/>
      <c r="D71" s="29"/>
      <c r="E71" s="26" t="s">
        <v>52</v>
      </c>
      <c r="F71" s="26" t="s">
        <v>60</v>
      </c>
      <c r="G71" s="29" t="s">
        <v>122</v>
      </c>
      <c r="H71" s="20"/>
      <c r="I71" s="55"/>
      <c r="J71" s="60"/>
      <c r="K71" s="14"/>
      <c r="L71" s="14"/>
      <c r="M71" s="62"/>
      <c r="N71" s="52"/>
      <c r="O71" s="52"/>
      <c r="P71" s="52"/>
      <c r="Q71" s="52"/>
      <c r="R71" s="52"/>
      <c r="S71" s="52"/>
      <c r="T71" s="52"/>
      <c r="U71" s="52"/>
      <c r="V71" s="52"/>
      <c r="W71" s="98"/>
      <c r="X71" s="98"/>
      <c r="Y71" s="98"/>
      <c r="Z71" s="52"/>
      <c r="AA71" s="98"/>
      <c r="AB71" s="98">
        <v>17</v>
      </c>
      <c r="AC71" s="98">
        <v>17</v>
      </c>
    </row>
    <row r="72" spans="1:29" ht="28.8" x14ac:dyDescent="0.3">
      <c r="A72" s="38"/>
      <c r="B72" s="29"/>
      <c r="C72" s="79"/>
      <c r="D72" s="29"/>
      <c r="E72" s="26" t="s">
        <v>52</v>
      </c>
      <c r="F72" s="26" t="s">
        <v>60</v>
      </c>
      <c r="G72" s="29" t="s">
        <v>123</v>
      </c>
      <c r="H72" s="20"/>
      <c r="I72" s="55"/>
      <c r="J72" s="60"/>
      <c r="K72" s="14"/>
      <c r="L72" s="14"/>
      <c r="M72" s="62"/>
      <c r="N72" s="52"/>
      <c r="O72" s="98"/>
      <c r="P72" s="98"/>
      <c r="Q72" s="98"/>
      <c r="R72" s="52"/>
      <c r="S72" s="98"/>
      <c r="T72" s="98"/>
      <c r="U72" s="98"/>
      <c r="V72" s="52"/>
      <c r="W72" s="98"/>
      <c r="X72" s="98"/>
      <c r="Y72" s="98"/>
      <c r="Z72" s="52"/>
      <c r="AA72" s="98"/>
      <c r="AB72" s="98">
        <v>16</v>
      </c>
      <c r="AC72" s="98">
        <v>16</v>
      </c>
    </row>
    <row r="73" spans="1:29" x14ac:dyDescent="0.3">
      <c r="A73" s="38" t="s">
        <v>21</v>
      </c>
      <c r="B73" s="29"/>
      <c r="C73" s="79" t="s">
        <v>21</v>
      </c>
      <c r="D73" s="29"/>
      <c r="E73" s="26" t="s">
        <v>52</v>
      </c>
      <c r="F73" s="26" t="s">
        <v>60</v>
      </c>
      <c r="G73" s="19" t="s">
        <v>124</v>
      </c>
      <c r="H73" s="20"/>
      <c r="I73" s="55" t="s">
        <v>62</v>
      </c>
      <c r="J73" s="60" t="s">
        <v>63</v>
      </c>
      <c r="K73" s="14" t="s">
        <v>24</v>
      </c>
      <c r="L73" s="14" t="s">
        <v>24</v>
      </c>
      <c r="M73" s="62" t="s">
        <v>24</v>
      </c>
      <c r="N73" s="52"/>
      <c r="O73" s="98"/>
      <c r="P73" s="98"/>
      <c r="Q73" s="98"/>
      <c r="R73" s="52"/>
      <c r="S73" s="98"/>
      <c r="T73" s="98"/>
      <c r="U73" s="98"/>
      <c r="V73" s="52"/>
      <c r="W73" s="98"/>
      <c r="X73" s="98"/>
      <c r="Y73" s="98"/>
      <c r="Z73" s="52"/>
      <c r="AA73" s="98"/>
      <c r="AB73" s="98"/>
      <c r="AC73" s="98"/>
    </row>
    <row r="74" spans="1:29" x14ac:dyDescent="0.3">
      <c r="A74" s="80" t="s">
        <v>67</v>
      </c>
      <c r="B74" s="29"/>
      <c r="C74" s="79" t="s">
        <v>21</v>
      </c>
      <c r="D74" s="29"/>
      <c r="E74" s="26" t="s">
        <v>52</v>
      </c>
      <c r="F74" s="26" t="s">
        <v>60</v>
      </c>
      <c r="G74" s="27" t="s">
        <v>125</v>
      </c>
      <c r="H74" s="20"/>
      <c r="I74" s="55" t="s">
        <v>62</v>
      </c>
      <c r="J74" s="60" t="s">
        <v>63</v>
      </c>
      <c r="K74" s="14" t="s">
        <v>63</v>
      </c>
      <c r="L74" s="14" t="s">
        <v>63</v>
      </c>
      <c r="M74" s="62" t="s">
        <v>63</v>
      </c>
      <c r="N74" s="52"/>
      <c r="O74" s="98"/>
      <c r="P74" s="98"/>
      <c r="Q74" s="98"/>
      <c r="R74" s="52"/>
      <c r="S74" s="98"/>
      <c r="T74" s="98"/>
      <c r="U74" s="98"/>
      <c r="V74" s="52"/>
      <c r="W74" s="98"/>
      <c r="X74" s="98"/>
      <c r="Y74" s="98"/>
      <c r="Z74" s="52"/>
      <c r="AA74" s="98"/>
      <c r="AB74" s="98"/>
      <c r="AC74" s="98"/>
    </row>
    <row r="75" spans="1:29" ht="28.8" x14ac:dyDescent="0.3">
      <c r="A75" s="88"/>
      <c r="B75" s="29"/>
      <c r="C75" s="79" t="s">
        <v>21</v>
      </c>
      <c r="D75" s="29"/>
      <c r="E75" s="26" t="s">
        <v>52</v>
      </c>
      <c r="F75" s="26" t="s">
        <v>60</v>
      </c>
      <c r="G75" s="27" t="s">
        <v>126</v>
      </c>
      <c r="H75" s="20"/>
      <c r="I75" s="55" t="s">
        <v>62</v>
      </c>
      <c r="J75" s="60"/>
      <c r="K75" s="14"/>
      <c r="L75" s="14"/>
      <c r="M75" s="62"/>
      <c r="N75" s="52"/>
      <c r="O75" s="98"/>
      <c r="P75" s="98"/>
      <c r="Q75" s="98"/>
      <c r="R75" s="52"/>
      <c r="S75" s="98">
        <v>14</v>
      </c>
      <c r="T75" s="98">
        <v>14</v>
      </c>
      <c r="U75" s="98">
        <v>14</v>
      </c>
      <c r="V75" s="52"/>
      <c r="W75" s="98"/>
      <c r="X75" s="98"/>
      <c r="Y75" s="98"/>
      <c r="Z75" s="52"/>
      <c r="AA75" s="98"/>
      <c r="AB75" s="98"/>
      <c r="AC75" s="98"/>
    </row>
    <row r="76" spans="1:29" ht="84" customHeight="1" x14ac:dyDescent="0.3">
      <c r="A76" s="88"/>
      <c r="B76" s="133" t="s">
        <v>127</v>
      </c>
      <c r="C76" s="79"/>
      <c r="D76" s="29"/>
      <c r="E76" s="26" t="s">
        <v>52</v>
      </c>
      <c r="F76" s="26" t="s">
        <v>60</v>
      </c>
      <c r="G76" s="27" t="s">
        <v>128</v>
      </c>
      <c r="H76" s="20"/>
      <c r="I76" s="55"/>
      <c r="J76" s="60"/>
      <c r="K76" s="14"/>
      <c r="L76" s="14"/>
      <c r="M76" s="62"/>
      <c r="N76" s="52"/>
      <c r="O76" s="98"/>
      <c r="P76" s="98"/>
      <c r="Q76" s="98"/>
      <c r="R76" s="52"/>
      <c r="S76" s="98"/>
      <c r="T76" s="98"/>
      <c r="U76" s="98"/>
      <c r="V76" s="52"/>
      <c r="W76" s="116" t="s">
        <v>64</v>
      </c>
      <c r="X76" s="116" t="s">
        <v>64</v>
      </c>
      <c r="Y76" s="116" t="s">
        <v>64</v>
      </c>
      <c r="Z76" s="52"/>
      <c r="AA76" s="98"/>
      <c r="AB76" s="98"/>
      <c r="AC76" s="98"/>
    </row>
    <row r="77" spans="1:29" ht="28.8" x14ac:dyDescent="0.3">
      <c r="A77" s="88"/>
      <c r="B77" s="29"/>
      <c r="C77" s="79" t="s">
        <v>21</v>
      </c>
      <c r="D77" s="29"/>
      <c r="E77" s="26" t="s">
        <v>52</v>
      </c>
      <c r="F77" s="26" t="s">
        <v>60</v>
      </c>
      <c r="G77" s="27" t="s">
        <v>129</v>
      </c>
      <c r="H77" s="20"/>
      <c r="I77" s="55" t="s">
        <v>62</v>
      </c>
      <c r="J77" s="60"/>
      <c r="K77" s="14"/>
      <c r="L77" s="14"/>
      <c r="M77" s="62"/>
      <c r="N77" s="52"/>
      <c r="O77" s="98">
        <v>10</v>
      </c>
      <c r="P77" s="98">
        <v>10</v>
      </c>
      <c r="Q77" s="98">
        <v>10</v>
      </c>
      <c r="R77" s="52"/>
      <c r="S77" s="98"/>
      <c r="T77" s="98"/>
      <c r="U77" s="98"/>
      <c r="V77" s="52"/>
      <c r="W77" s="98"/>
      <c r="X77" s="98"/>
      <c r="Y77" s="98"/>
      <c r="Z77" s="52"/>
      <c r="AA77" s="98"/>
      <c r="AB77" s="98"/>
      <c r="AC77" s="98"/>
    </row>
    <row r="78" spans="1:29" x14ac:dyDescent="0.3">
      <c r="A78" s="38" t="s">
        <v>21</v>
      </c>
      <c r="B78" s="79"/>
      <c r="C78" s="79" t="s">
        <v>21</v>
      </c>
      <c r="D78" s="79"/>
      <c r="E78" s="26" t="s">
        <v>52</v>
      </c>
      <c r="F78" s="26" t="s">
        <v>60</v>
      </c>
      <c r="G78" s="19" t="s">
        <v>130</v>
      </c>
      <c r="H78" s="20"/>
      <c r="I78" s="55" t="s">
        <v>62</v>
      </c>
      <c r="J78" s="60" t="s">
        <v>63</v>
      </c>
      <c r="K78" s="14" t="s">
        <v>24</v>
      </c>
      <c r="L78" s="14" t="s">
        <v>24</v>
      </c>
      <c r="M78" s="62" t="s">
        <v>24</v>
      </c>
      <c r="N78" s="52"/>
      <c r="O78" s="98" t="s">
        <v>131</v>
      </c>
      <c r="P78" s="98" t="s">
        <v>131</v>
      </c>
      <c r="Q78" s="98" t="s">
        <v>131</v>
      </c>
      <c r="R78" s="52"/>
      <c r="S78" s="98"/>
      <c r="T78" s="98"/>
      <c r="U78" s="98"/>
      <c r="V78" s="52"/>
      <c r="W78" s="98"/>
      <c r="X78" s="98"/>
      <c r="Y78" s="98"/>
      <c r="Z78" s="52"/>
      <c r="AA78" s="98"/>
      <c r="AB78" s="98"/>
      <c r="AC78" s="98"/>
    </row>
    <row r="79" spans="1:29" x14ac:dyDescent="0.3">
      <c r="A79" s="38"/>
      <c r="B79" s="79"/>
      <c r="C79" s="79" t="s">
        <v>21</v>
      </c>
      <c r="D79" s="79"/>
      <c r="E79" s="26" t="s">
        <v>52</v>
      </c>
      <c r="F79" s="26" t="s">
        <v>60</v>
      </c>
      <c r="G79" s="19" t="s">
        <v>132</v>
      </c>
      <c r="H79" s="20"/>
      <c r="I79" s="55" t="s">
        <v>62</v>
      </c>
      <c r="J79" s="60"/>
      <c r="K79" s="14"/>
      <c r="L79" s="14"/>
      <c r="M79" s="62"/>
      <c r="N79" s="52"/>
      <c r="O79" s="98"/>
      <c r="P79" s="98"/>
      <c r="Q79" s="98"/>
      <c r="R79" s="52"/>
      <c r="S79" s="98" t="s">
        <v>133</v>
      </c>
      <c r="T79" s="98" t="s">
        <v>133</v>
      </c>
      <c r="U79" s="98" t="s">
        <v>133</v>
      </c>
      <c r="V79" s="52"/>
      <c r="W79" s="98"/>
      <c r="X79" s="98"/>
      <c r="Y79" s="98"/>
      <c r="Z79" s="52"/>
      <c r="AA79" s="98"/>
      <c r="AB79" s="98"/>
      <c r="AC79" s="98"/>
    </row>
    <row r="80" spans="1:29" ht="129.6" x14ac:dyDescent="0.3">
      <c r="A80" s="38"/>
      <c r="B80" s="134" t="s">
        <v>127</v>
      </c>
      <c r="C80" s="79"/>
      <c r="D80" s="79"/>
      <c r="E80" s="26" t="s">
        <v>52</v>
      </c>
      <c r="F80" s="26" t="s">
        <v>60</v>
      </c>
      <c r="G80" s="19" t="s">
        <v>134</v>
      </c>
      <c r="H80" s="20"/>
      <c r="I80" s="55"/>
      <c r="J80" s="60"/>
      <c r="K80" s="14"/>
      <c r="L80" s="14"/>
      <c r="M80" s="62"/>
      <c r="N80" s="52"/>
      <c r="O80" s="98"/>
      <c r="P80" s="98"/>
      <c r="Q80" s="98"/>
      <c r="R80" s="52"/>
      <c r="S80" s="98"/>
      <c r="T80" s="98"/>
      <c r="U80" s="98"/>
      <c r="V80" s="52"/>
      <c r="W80" s="116" t="s">
        <v>64</v>
      </c>
      <c r="X80" s="116" t="s">
        <v>64</v>
      </c>
      <c r="Y80" s="116" t="s">
        <v>64</v>
      </c>
      <c r="Z80" s="52"/>
      <c r="AA80" s="98"/>
      <c r="AB80" s="98"/>
      <c r="AC80" s="98"/>
    </row>
    <row r="81" spans="1:29" x14ac:dyDescent="0.3">
      <c r="A81" s="38" t="s">
        <v>21</v>
      </c>
      <c r="B81" s="79"/>
      <c r="C81" s="79" t="s">
        <v>21</v>
      </c>
      <c r="D81" s="79"/>
      <c r="E81" s="26" t="s">
        <v>52</v>
      </c>
      <c r="F81" s="26" t="s">
        <v>60</v>
      </c>
      <c r="G81" s="19" t="s">
        <v>135</v>
      </c>
      <c r="H81" s="20"/>
      <c r="I81" s="55" t="s">
        <v>62</v>
      </c>
      <c r="J81" s="60" t="s">
        <v>63</v>
      </c>
      <c r="K81" s="14" t="s">
        <v>24</v>
      </c>
      <c r="L81" s="14" t="s">
        <v>24</v>
      </c>
      <c r="M81" s="62" t="s">
        <v>24</v>
      </c>
      <c r="N81" s="52"/>
      <c r="O81" s="98" t="s">
        <v>136</v>
      </c>
      <c r="P81" s="98" t="s">
        <v>136</v>
      </c>
      <c r="Q81" s="98" t="s">
        <v>136</v>
      </c>
      <c r="R81" s="52"/>
      <c r="S81" s="98"/>
      <c r="T81" s="98"/>
      <c r="U81" s="98"/>
      <c r="V81" s="52"/>
      <c r="W81" s="98"/>
      <c r="X81" s="98"/>
      <c r="Y81" s="98"/>
      <c r="Z81" s="52"/>
      <c r="AA81" s="98"/>
      <c r="AB81" s="98"/>
      <c r="AC81" s="98"/>
    </row>
    <row r="82" spans="1:29" x14ac:dyDescent="0.3">
      <c r="A82" s="38"/>
      <c r="B82" s="79"/>
      <c r="C82" s="79" t="s">
        <v>21</v>
      </c>
      <c r="D82" s="79"/>
      <c r="E82" s="26" t="s">
        <v>52</v>
      </c>
      <c r="F82" s="26" t="s">
        <v>60</v>
      </c>
      <c r="G82" s="19" t="s">
        <v>137</v>
      </c>
      <c r="H82" s="20"/>
      <c r="I82" s="55" t="s">
        <v>62</v>
      </c>
      <c r="J82" s="60"/>
      <c r="K82" s="14"/>
      <c r="L82" s="14"/>
      <c r="M82" s="62"/>
      <c r="N82" s="52"/>
      <c r="O82" s="98"/>
      <c r="P82" s="98"/>
      <c r="Q82" s="98"/>
      <c r="R82" s="52"/>
      <c r="S82" s="98" t="s">
        <v>138</v>
      </c>
      <c r="T82" s="98" t="s">
        <v>138</v>
      </c>
      <c r="U82" s="98" t="s">
        <v>138</v>
      </c>
      <c r="V82" s="52"/>
      <c r="W82" s="98"/>
      <c r="X82" s="98"/>
      <c r="Y82" s="98"/>
      <c r="Z82" s="52"/>
      <c r="AA82" s="98"/>
      <c r="AB82" s="98"/>
      <c r="AC82" s="98"/>
    </row>
    <row r="83" spans="1:29" ht="129.6" x14ac:dyDescent="0.3">
      <c r="A83" s="38"/>
      <c r="B83" s="134" t="s">
        <v>127</v>
      </c>
      <c r="C83" s="79"/>
      <c r="D83" s="79"/>
      <c r="E83" s="26" t="s">
        <v>52</v>
      </c>
      <c r="F83" s="26" t="s">
        <v>60</v>
      </c>
      <c r="G83" s="19" t="s">
        <v>139</v>
      </c>
      <c r="H83" s="20"/>
      <c r="I83" s="55"/>
      <c r="J83" s="60"/>
      <c r="K83" s="14"/>
      <c r="L83" s="14"/>
      <c r="M83" s="62"/>
      <c r="N83" s="52"/>
      <c r="O83" s="98"/>
      <c r="P83" s="98"/>
      <c r="Q83" s="98"/>
      <c r="R83" s="52"/>
      <c r="S83" s="98"/>
      <c r="T83" s="98"/>
      <c r="U83" s="98"/>
      <c r="V83" s="52"/>
      <c r="W83" s="116" t="s">
        <v>64</v>
      </c>
      <c r="X83" s="116" t="s">
        <v>64</v>
      </c>
      <c r="Y83" s="116" t="s">
        <v>64</v>
      </c>
      <c r="Z83" s="52"/>
      <c r="AA83" s="98"/>
      <c r="AB83" s="98"/>
      <c r="AC83" s="98"/>
    </row>
    <row r="84" spans="1:29" x14ac:dyDescent="0.3">
      <c r="A84" s="38"/>
      <c r="B84" s="79"/>
      <c r="C84" s="79"/>
      <c r="D84" s="79"/>
      <c r="E84" s="26" t="s">
        <v>52</v>
      </c>
      <c r="F84" s="26" t="s">
        <v>60</v>
      </c>
      <c r="G84" s="19" t="s">
        <v>140</v>
      </c>
      <c r="H84" s="20"/>
      <c r="I84" s="55" t="s">
        <v>62</v>
      </c>
      <c r="J84" s="60"/>
      <c r="K84" s="14"/>
      <c r="L84" s="14"/>
      <c r="M84" s="62"/>
      <c r="N84" s="52"/>
      <c r="O84" s="98"/>
      <c r="P84" s="98"/>
      <c r="Q84" s="98"/>
      <c r="R84" s="52"/>
      <c r="S84" s="98"/>
      <c r="T84" s="98"/>
      <c r="U84" s="98"/>
      <c r="V84" s="52"/>
      <c r="W84" s="98"/>
      <c r="X84" s="98"/>
      <c r="Y84" s="98"/>
      <c r="Z84" s="52"/>
      <c r="AA84" s="98"/>
      <c r="AB84" s="98">
        <v>15</v>
      </c>
      <c r="AC84" s="98">
        <v>15</v>
      </c>
    </row>
    <row r="85" spans="1:29" ht="28.8" x14ac:dyDescent="0.3">
      <c r="A85" s="38"/>
      <c r="B85" s="79"/>
      <c r="C85" s="79" t="s">
        <v>21</v>
      </c>
      <c r="D85" s="79"/>
      <c r="E85" s="26" t="s">
        <v>52</v>
      </c>
      <c r="F85" s="26" t="s">
        <v>60</v>
      </c>
      <c r="G85" s="19" t="s">
        <v>141</v>
      </c>
      <c r="H85" s="20"/>
      <c r="I85" s="55" t="s">
        <v>62</v>
      </c>
      <c r="J85" s="60"/>
      <c r="K85" s="14"/>
      <c r="L85" s="14"/>
      <c r="M85" s="62"/>
      <c r="N85" s="52"/>
      <c r="O85" s="98">
        <v>11</v>
      </c>
      <c r="P85" s="98">
        <v>11</v>
      </c>
      <c r="Q85" s="98">
        <v>11</v>
      </c>
      <c r="R85" s="52"/>
      <c r="S85" s="98"/>
      <c r="T85" s="98"/>
      <c r="U85" s="98"/>
      <c r="V85" s="52"/>
      <c r="W85" s="98"/>
      <c r="X85" s="98"/>
      <c r="Y85" s="98"/>
      <c r="Z85" s="52"/>
      <c r="AA85" s="98"/>
      <c r="AB85" s="98"/>
      <c r="AC85" s="98"/>
    </row>
    <row r="86" spans="1:29" ht="28.8" x14ac:dyDescent="0.3">
      <c r="A86" s="38" t="s">
        <v>21</v>
      </c>
      <c r="B86" s="79"/>
      <c r="C86" s="79" t="s">
        <v>21</v>
      </c>
      <c r="D86" s="96"/>
      <c r="E86" s="26" t="s">
        <v>52</v>
      </c>
      <c r="F86" s="26" t="s">
        <v>60</v>
      </c>
      <c r="G86" s="27" t="s">
        <v>142</v>
      </c>
      <c r="H86" s="20"/>
      <c r="I86" s="55" t="s">
        <v>62</v>
      </c>
      <c r="J86" s="60" t="s">
        <v>63</v>
      </c>
      <c r="K86" s="14" t="s">
        <v>24</v>
      </c>
      <c r="L86" s="14" t="s">
        <v>24</v>
      </c>
      <c r="M86" s="62" t="s">
        <v>24</v>
      </c>
      <c r="N86" s="52"/>
      <c r="O86" s="116" t="s">
        <v>64</v>
      </c>
      <c r="P86" s="116" t="s">
        <v>64</v>
      </c>
      <c r="Q86" s="116" t="s">
        <v>64</v>
      </c>
      <c r="R86" s="52"/>
      <c r="S86" s="116" t="s">
        <v>64</v>
      </c>
      <c r="T86" s="116" t="s">
        <v>64</v>
      </c>
      <c r="U86" s="116" t="s">
        <v>64</v>
      </c>
      <c r="V86" s="52"/>
      <c r="W86" s="116" t="s">
        <v>64</v>
      </c>
      <c r="X86" s="116" t="s">
        <v>64</v>
      </c>
      <c r="Y86" s="116" t="s">
        <v>64</v>
      </c>
      <c r="Z86" s="52"/>
      <c r="AA86" s="98"/>
      <c r="AB86" s="98"/>
      <c r="AC86" s="98"/>
    </row>
    <row r="87" spans="1:29" x14ac:dyDescent="0.3">
      <c r="A87" s="38" t="s">
        <v>21</v>
      </c>
      <c r="B87" s="79"/>
      <c r="C87" s="79" t="s">
        <v>21</v>
      </c>
      <c r="D87" s="79"/>
      <c r="E87" s="26" t="s">
        <v>52</v>
      </c>
      <c r="F87" s="26" t="s">
        <v>60</v>
      </c>
      <c r="G87" s="19" t="s">
        <v>143</v>
      </c>
      <c r="H87" s="20"/>
      <c r="I87" s="55" t="s">
        <v>62</v>
      </c>
      <c r="J87" s="60" t="s">
        <v>63</v>
      </c>
      <c r="K87" s="14" t="s">
        <v>24</v>
      </c>
      <c r="L87" s="14" t="s">
        <v>24</v>
      </c>
      <c r="M87" s="62" t="s">
        <v>24</v>
      </c>
      <c r="N87" s="52"/>
      <c r="O87" s="98"/>
      <c r="P87" s="98"/>
      <c r="Q87" s="98"/>
      <c r="R87" s="52"/>
      <c r="S87" s="98"/>
      <c r="T87" s="98"/>
      <c r="U87" s="98"/>
      <c r="V87" s="52"/>
      <c r="W87" s="98"/>
      <c r="X87" s="98"/>
      <c r="Y87" s="98"/>
      <c r="Z87" s="52"/>
      <c r="AA87" s="98"/>
      <c r="AB87" s="98"/>
      <c r="AC87" s="98"/>
    </row>
    <row r="88" spans="1:29" x14ac:dyDescent="0.3">
      <c r="A88" s="38" t="s">
        <v>21</v>
      </c>
      <c r="B88" s="79"/>
      <c r="C88" s="79" t="s">
        <v>21</v>
      </c>
      <c r="D88" s="79"/>
      <c r="E88" s="26" t="s">
        <v>52</v>
      </c>
      <c r="F88" s="26" t="s">
        <v>60</v>
      </c>
      <c r="G88" s="19" t="s">
        <v>144</v>
      </c>
      <c r="H88" s="20"/>
      <c r="I88" s="55" t="s">
        <v>62</v>
      </c>
      <c r="J88" s="60" t="s">
        <v>63</v>
      </c>
      <c r="K88" s="14" t="s">
        <v>24</v>
      </c>
      <c r="L88" s="14" t="s">
        <v>24</v>
      </c>
      <c r="M88" s="62" t="s">
        <v>24</v>
      </c>
      <c r="N88" s="52"/>
      <c r="O88" s="98"/>
      <c r="P88" s="98"/>
      <c r="Q88" s="98"/>
      <c r="R88" s="52"/>
      <c r="S88" s="98"/>
      <c r="T88" s="98"/>
      <c r="U88" s="98"/>
      <c r="V88" s="52"/>
      <c r="W88" s="98"/>
      <c r="X88" s="98"/>
      <c r="Y88" s="98"/>
      <c r="Z88" s="52"/>
      <c r="AA88" s="98"/>
      <c r="AB88" s="98"/>
      <c r="AC88" s="98"/>
    </row>
    <row r="89" spans="1:29" ht="36" x14ac:dyDescent="0.3">
      <c r="A89" s="38" t="s">
        <v>21</v>
      </c>
      <c r="B89" s="85" t="s">
        <v>145</v>
      </c>
      <c r="C89" s="79" t="s">
        <v>21</v>
      </c>
      <c r="D89" s="79"/>
      <c r="E89" s="26" t="s">
        <v>52</v>
      </c>
      <c r="F89" s="26" t="s">
        <v>60</v>
      </c>
      <c r="G89" s="19" t="s">
        <v>146</v>
      </c>
      <c r="H89" s="20"/>
      <c r="I89" s="55" t="s">
        <v>62</v>
      </c>
      <c r="J89" s="60" t="s">
        <v>63</v>
      </c>
      <c r="K89" s="14" t="s">
        <v>24</v>
      </c>
      <c r="L89" s="14" t="s">
        <v>24</v>
      </c>
      <c r="M89" s="62" t="s">
        <v>24</v>
      </c>
      <c r="N89" s="52"/>
      <c r="O89" s="98"/>
      <c r="P89" s="98"/>
      <c r="Q89" s="98"/>
      <c r="R89" s="52"/>
      <c r="S89" s="118" t="s">
        <v>48</v>
      </c>
      <c r="T89" s="118" t="s">
        <v>48</v>
      </c>
      <c r="U89" s="98">
        <v>107</v>
      </c>
      <c r="V89" s="52"/>
      <c r="W89" s="98"/>
      <c r="X89" s="98"/>
      <c r="Y89" s="98"/>
      <c r="Z89" s="52"/>
      <c r="AA89" s="98"/>
      <c r="AB89" s="98"/>
      <c r="AC89" s="98"/>
    </row>
    <row r="90" spans="1:29" ht="57.6" x14ac:dyDescent="0.3">
      <c r="A90" s="38" t="s">
        <v>21</v>
      </c>
      <c r="B90" s="29" t="s">
        <v>147</v>
      </c>
      <c r="C90" s="79" t="s">
        <v>21</v>
      </c>
      <c r="D90" s="96"/>
      <c r="E90" s="26" t="s">
        <v>52</v>
      </c>
      <c r="F90" s="26" t="s">
        <v>60</v>
      </c>
      <c r="G90" s="19" t="s">
        <v>148</v>
      </c>
      <c r="H90" s="20"/>
      <c r="I90" s="55" t="s">
        <v>62</v>
      </c>
      <c r="J90" s="60"/>
      <c r="K90" s="14"/>
      <c r="L90" s="14"/>
      <c r="M90" s="62"/>
      <c r="N90" s="52"/>
      <c r="O90" s="98"/>
      <c r="P90" s="98"/>
      <c r="Q90" s="98"/>
      <c r="R90" s="52"/>
      <c r="S90" s="117">
        <v>22</v>
      </c>
      <c r="T90" s="117">
        <v>22</v>
      </c>
      <c r="U90" s="117">
        <v>22</v>
      </c>
      <c r="V90" s="52"/>
      <c r="W90" s="117">
        <v>10</v>
      </c>
      <c r="X90" s="117">
        <v>10</v>
      </c>
      <c r="Y90" s="117">
        <v>13</v>
      </c>
      <c r="Z90" s="52"/>
      <c r="AA90" s="98"/>
      <c r="AB90" s="98"/>
      <c r="AC90" s="98"/>
    </row>
    <row r="91" spans="1:29" ht="86.4" x14ac:dyDescent="0.3">
      <c r="A91" s="38" t="s">
        <v>21</v>
      </c>
      <c r="B91" s="29" t="s">
        <v>149</v>
      </c>
      <c r="C91" s="79" t="s">
        <v>21</v>
      </c>
      <c r="D91" s="96"/>
      <c r="E91" s="26" t="s">
        <v>52</v>
      </c>
      <c r="F91" s="26" t="s">
        <v>60</v>
      </c>
      <c r="G91" s="19" t="s">
        <v>150</v>
      </c>
      <c r="H91" s="20"/>
      <c r="I91" s="55" t="s">
        <v>62</v>
      </c>
      <c r="J91" s="60"/>
      <c r="K91" s="14"/>
      <c r="L91" s="14"/>
      <c r="M91" s="62"/>
      <c r="N91" s="52"/>
      <c r="O91" s="117">
        <v>44</v>
      </c>
      <c r="P91" s="117">
        <v>46</v>
      </c>
      <c r="Q91" s="117">
        <v>53</v>
      </c>
      <c r="R91" s="52"/>
      <c r="S91" s="117">
        <v>21</v>
      </c>
      <c r="T91" s="117">
        <v>21</v>
      </c>
      <c r="U91" s="117">
        <v>21</v>
      </c>
      <c r="V91" s="52"/>
      <c r="W91" s="117">
        <v>11</v>
      </c>
      <c r="X91" s="117">
        <v>11</v>
      </c>
      <c r="Y91" s="117">
        <v>14</v>
      </c>
      <c r="Z91" s="52"/>
      <c r="AA91" s="98"/>
      <c r="AB91" s="98"/>
      <c r="AC91" s="98"/>
    </row>
    <row r="92" spans="1:29" x14ac:dyDescent="0.3">
      <c r="A92" s="38"/>
      <c r="B92" s="29"/>
      <c r="C92" s="79"/>
      <c r="D92" s="96"/>
      <c r="E92" s="26" t="s">
        <v>52</v>
      </c>
      <c r="F92" s="26" t="s">
        <v>60</v>
      </c>
      <c r="G92" s="19" t="s">
        <v>151</v>
      </c>
      <c r="H92" s="20"/>
      <c r="I92" s="55" t="s">
        <v>62</v>
      </c>
      <c r="J92" s="60"/>
      <c r="K92" s="14"/>
      <c r="L92" s="14"/>
      <c r="M92" s="62"/>
      <c r="N92" s="52"/>
      <c r="O92" s="52"/>
      <c r="P92" s="52"/>
      <c r="Q92" s="52"/>
      <c r="R92" s="52"/>
      <c r="S92" s="52"/>
      <c r="T92" s="52"/>
      <c r="U92" s="52"/>
      <c r="V92" s="52"/>
      <c r="W92" s="62"/>
      <c r="X92" s="98"/>
      <c r="Y92" s="98"/>
      <c r="Z92" s="52"/>
      <c r="AA92" s="62" t="s">
        <v>24</v>
      </c>
      <c r="AB92" s="98">
        <v>49</v>
      </c>
      <c r="AC92" s="98">
        <v>52</v>
      </c>
    </row>
    <row r="93" spans="1:29" ht="28.8" x14ac:dyDescent="0.3">
      <c r="A93" s="38"/>
      <c r="B93" s="29" t="s">
        <v>152</v>
      </c>
      <c r="C93" s="79"/>
      <c r="D93" s="96"/>
      <c r="E93" s="26" t="s">
        <v>52</v>
      </c>
      <c r="F93" s="26" t="s">
        <v>60</v>
      </c>
      <c r="G93" s="19" t="s">
        <v>153</v>
      </c>
      <c r="H93" s="20"/>
      <c r="I93" s="55" t="s">
        <v>62</v>
      </c>
      <c r="J93" s="60"/>
      <c r="K93" s="14"/>
      <c r="L93" s="14"/>
      <c r="M93" s="62"/>
      <c r="N93" s="52"/>
      <c r="O93" s="52"/>
      <c r="P93" s="52"/>
      <c r="Q93" s="52"/>
      <c r="R93" s="52"/>
      <c r="S93" s="52"/>
      <c r="T93" s="52"/>
      <c r="U93" s="52"/>
      <c r="V93" s="52"/>
      <c r="W93" s="117">
        <v>19</v>
      </c>
      <c r="X93" s="117">
        <v>19</v>
      </c>
      <c r="Y93" s="117">
        <v>22</v>
      </c>
      <c r="Z93" s="52"/>
      <c r="AA93" s="98"/>
      <c r="AB93" s="98"/>
      <c r="AC93" s="98"/>
    </row>
    <row r="94" spans="1:29" x14ac:dyDescent="0.3">
      <c r="A94" s="38"/>
      <c r="B94" s="29"/>
      <c r="C94" s="79"/>
      <c r="D94" s="96"/>
      <c r="E94" s="26" t="s">
        <v>52</v>
      </c>
      <c r="F94" s="26" t="s">
        <v>60</v>
      </c>
      <c r="G94" s="19" t="s">
        <v>154</v>
      </c>
      <c r="H94" s="20"/>
      <c r="I94" s="55" t="s">
        <v>62</v>
      </c>
      <c r="J94" s="60"/>
      <c r="K94" s="14"/>
      <c r="L94" s="14"/>
      <c r="M94" s="62"/>
      <c r="N94" s="52"/>
      <c r="O94" s="52"/>
      <c r="P94" s="52"/>
      <c r="Q94" s="52"/>
      <c r="R94" s="52"/>
      <c r="S94" s="52"/>
      <c r="T94" s="52"/>
      <c r="U94" s="52"/>
      <c r="V94" s="52"/>
      <c r="W94" s="62"/>
      <c r="X94" s="98"/>
      <c r="Y94" s="98"/>
      <c r="Z94" s="52"/>
      <c r="AA94" s="62" t="s">
        <v>24</v>
      </c>
      <c r="AB94" s="98"/>
      <c r="AC94" s="98"/>
    </row>
    <row r="95" spans="1:29" x14ac:dyDescent="0.3">
      <c r="A95" s="38"/>
      <c r="B95" s="29"/>
      <c r="C95" s="79"/>
      <c r="D95" s="96"/>
      <c r="E95" s="26" t="s">
        <v>52</v>
      </c>
      <c r="F95" s="26" t="s">
        <v>60</v>
      </c>
      <c r="G95" s="19" t="s">
        <v>155</v>
      </c>
      <c r="H95" s="20"/>
      <c r="I95" s="55" t="s">
        <v>62</v>
      </c>
      <c r="J95" s="60"/>
      <c r="K95" s="14"/>
      <c r="L95" s="14"/>
      <c r="M95" s="62"/>
      <c r="N95" s="52"/>
      <c r="O95" s="52"/>
      <c r="P95" s="52"/>
      <c r="Q95" s="52"/>
      <c r="R95" s="52"/>
      <c r="S95" s="52"/>
      <c r="T95" s="52"/>
      <c r="U95" s="52"/>
      <c r="V95" s="52"/>
      <c r="W95" s="62"/>
      <c r="X95" s="98"/>
      <c r="Y95" s="98"/>
      <c r="Z95" s="52"/>
      <c r="AA95" s="62" t="s">
        <v>24</v>
      </c>
      <c r="AB95" s="98"/>
      <c r="AC95" s="98"/>
    </row>
    <row r="96" spans="1:29" ht="28.8" x14ac:dyDescent="0.3">
      <c r="A96" s="38"/>
      <c r="B96" s="133" t="s">
        <v>156</v>
      </c>
      <c r="C96" s="79"/>
      <c r="D96" s="96"/>
      <c r="E96" s="26" t="s">
        <v>52</v>
      </c>
      <c r="F96" s="26" t="s">
        <v>60</v>
      </c>
      <c r="G96" s="19" t="s">
        <v>157</v>
      </c>
      <c r="H96" s="20"/>
      <c r="I96" s="55" t="s">
        <v>62</v>
      </c>
      <c r="J96" s="60"/>
      <c r="K96" s="14"/>
      <c r="L96" s="14"/>
      <c r="M96" s="62"/>
      <c r="N96" s="52"/>
      <c r="O96" s="52"/>
      <c r="P96" s="52"/>
      <c r="Q96" s="52"/>
      <c r="R96" s="52"/>
      <c r="S96" s="52"/>
      <c r="T96" s="52"/>
      <c r="U96" s="52"/>
      <c r="V96" s="52"/>
      <c r="W96" s="62" t="s">
        <v>24</v>
      </c>
      <c r="X96" s="98">
        <v>17</v>
      </c>
      <c r="Y96" s="98">
        <v>20</v>
      </c>
      <c r="Z96" s="52"/>
      <c r="AA96" s="98"/>
      <c r="AB96" s="98"/>
      <c r="AC96" s="98"/>
    </row>
    <row r="97" spans="1:29" x14ac:dyDescent="0.3">
      <c r="A97" s="38"/>
      <c r="B97" s="29"/>
      <c r="C97" s="79"/>
      <c r="D97" s="96"/>
      <c r="E97" s="26" t="s">
        <v>52</v>
      </c>
      <c r="F97" s="26" t="s">
        <v>60</v>
      </c>
      <c r="G97" s="19" t="s">
        <v>158</v>
      </c>
      <c r="H97" s="20"/>
      <c r="I97" s="55" t="s">
        <v>62</v>
      </c>
      <c r="J97" s="60"/>
      <c r="K97" s="14"/>
      <c r="L97" s="14"/>
      <c r="M97" s="62"/>
      <c r="N97" s="52"/>
      <c r="O97" s="52"/>
      <c r="P97" s="52"/>
      <c r="Q97" s="52"/>
      <c r="R97" s="52"/>
      <c r="S97" s="52"/>
      <c r="T97" s="52"/>
      <c r="U97" s="52"/>
      <c r="V97" s="52"/>
      <c r="W97" s="62" t="s">
        <v>24</v>
      </c>
      <c r="X97" s="98">
        <v>16</v>
      </c>
      <c r="Y97" s="98">
        <v>19</v>
      </c>
      <c r="Z97" s="52"/>
      <c r="AA97" s="98"/>
      <c r="AB97" s="98"/>
      <c r="AC97" s="98"/>
    </row>
    <row r="98" spans="1:29" ht="28.8" x14ac:dyDescent="0.3">
      <c r="A98" s="38" t="s">
        <v>21</v>
      </c>
      <c r="B98" s="96" t="s">
        <v>159</v>
      </c>
      <c r="C98" s="79" t="s">
        <v>21</v>
      </c>
      <c r="D98" s="96"/>
      <c r="E98" s="26" t="s">
        <v>52</v>
      </c>
      <c r="F98" s="26" t="s">
        <v>60</v>
      </c>
      <c r="G98" s="19" t="s">
        <v>160</v>
      </c>
      <c r="H98" s="20"/>
      <c r="I98" s="55" t="s">
        <v>62</v>
      </c>
      <c r="J98" s="60"/>
      <c r="K98" s="14"/>
      <c r="L98" s="14"/>
      <c r="M98" s="62"/>
      <c r="N98" s="52"/>
      <c r="O98" s="98"/>
      <c r="P98" s="98"/>
      <c r="Q98" s="98"/>
      <c r="R98" s="52"/>
      <c r="S98" s="117">
        <v>24</v>
      </c>
      <c r="T98" s="117">
        <v>24</v>
      </c>
      <c r="U98" s="117">
        <v>24</v>
      </c>
      <c r="V98" s="52"/>
      <c r="W98" s="117">
        <v>14</v>
      </c>
      <c r="X98" s="117">
        <v>14</v>
      </c>
      <c r="Y98" s="117">
        <v>17</v>
      </c>
      <c r="Z98" s="52"/>
      <c r="AA98" s="98"/>
      <c r="AB98" s="98"/>
      <c r="AC98" s="98"/>
    </row>
    <row r="99" spans="1:29" ht="28.8" x14ac:dyDescent="0.3">
      <c r="A99" s="38"/>
      <c r="B99" s="96" t="s">
        <v>159</v>
      </c>
      <c r="C99" s="79" t="s">
        <v>21</v>
      </c>
      <c r="D99" s="96"/>
      <c r="E99" s="26" t="s">
        <v>52</v>
      </c>
      <c r="F99" s="26" t="s">
        <v>60</v>
      </c>
      <c r="G99" s="19" t="s">
        <v>161</v>
      </c>
      <c r="H99" s="20"/>
      <c r="I99" s="55" t="s">
        <v>62</v>
      </c>
      <c r="J99" s="60"/>
      <c r="K99" s="14"/>
      <c r="L99" s="14"/>
      <c r="M99" s="62"/>
      <c r="N99" s="52"/>
      <c r="O99" s="98"/>
      <c r="P99" s="98"/>
      <c r="Q99" s="98"/>
      <c r="R99" s="52"/>
      <c r="S99" s="117">
        <v>23</v>
      </c>
      <c r="T99" s="117">
        <v>23</v>
      </c>
      <c r="U99" s="117">
        <v>23</v>
      </c>
      <c r="V99" s="52"/>
      <c r="W99" s="117">
        <v>15</v>
      </c>
      <c r="X99" s="117">
        <v>15</v>
      </c>
      <c r="Y99" s="117">
        <v>18</v>
      </c>
      <c r="Z99" s="52"/>
      <c r="AA99" s="98"/>
      <c r="AB99" s="98"/>
      <c r="AC99" s="98"/>
    </row>
    <row r="100" spans="1:29" ht="28.8" x14ac:dyDescent="0.3">
      <c r="A100" s="38"/>
      <c r="B100" s="96" t="s">
        <v>159</v>
      </c>
      <c r="C100" s="79"/>
      <c r="D100" s="96"/>
      <c r="E100" s="26" t="s">
        <v>52</v>
      </c>
      <c r="F100" s="26" t="s">
        <v>60</v>
      </c>
      <c r="G100" s="19" t="s">
        <v>162</v>
      </c>
      <c r="H100" s="20"/>
      <c r="I100" s="55" t="s">
        <v>62</v>
      </c>
      <c r="J100" s="60"/>
      <c r="K100" s="14"/>
      <c r="L100" s="14"/>
      <c r="M100" s="62"/>
      <c r="N100" s="52"/>
      <c r="O100" s="98"/>
      <c r="P100" s="98"/>
      <c r="Q100" s="98"/>
      <c r="R100" s="52"/>
      <c r="S100" s="117"/>
      <c r="T100" s="117"/>
      <c r="U100" s="117"/>
      <c r="V100" s="52"/>
      <c r="W100" s="117">
        <v>12</v>
      </c>
      <c r="X100" s="117">
        <v>12</v>
      </c>
      <c r="Y100" s="117">
        <v>15</v>
      </c>
      <c r="Z100" s="52"/>
      <c r="AA100" s="98"/>
      <c r="AB100" s="98"/>
      <c r="AC100" s="98"/>
    </row>
    <row r="101" spans="1:29" ht="28.8" x14ac:dyDescent="0.3">
      <c r="A101" s="38"/>
      <c r="B101" s="96" t="s">
        <v>159</v>
      </c>
      <c r="C101" s="79"/>
      <c r="D101" s="96"/>
      <c r="E101" s="26" t="s">
        <v>52</v>
      </c>
      <c r="F101" s="26" t="s">
        <v>60</v>
      </c>
      <c r="G101" s="19" t="s">
        <v>163</v>
      </c>
      <c r="H101" s="20"/>
      <c r="I101" s="55" t="s">
        <v>62</v>
      </c>
      <c r="J101" s="60"/>
      <c r="K101" s="14"/>
      <c r="L101" s="14"/>
      <c r="M101" s="62"/>
      <c r="N101" s="52"/>
      <c r="O101" s="98"/>
      <c r="P101" s="98"/>
      <c r="Q101" s="98"/>
      <c r="R101" s="52"/>
      <c r="S101" s="117"/>
      <c r="T101" s="117"/>
      <c r="U101" s="117"/>
      <c r="V101" s="52"/>
      <c r="W101" s="117">
        <v>13</v>
      </c>
      <c r="X101" s="117">
        <v>13</v>
      </c>
      <c r="Y101" s="117">
        <v>16</v>
      </c>
      <c r="Z101" s="52"/>
      <c r="AA101" s="98"/>
      <c r="AB101" s="98"/>
      <c r="AC101" s="98"/>
    </row>
    <row r="102" spans="1:29" x14ac:dyDescent="0.3">
      <c r="A102" s="38"/>
      <c r="B102" s="96"/>
      <c r="C102" s="79"/>
      <c r="D102" s="96"/>
      <c r="E102" s="26" t="s">
        <v>52</v>
      </c>
      <c r="F102" s="26" t="s">
        <v>60</v>
      </c>
      <c r="G102" s="19" t="s">
        <v>164</v>
      </c>
      <c r="H102" s="20"/>
      <c r="I102" s="55" t="s">
        <v>62</v>
      </c>
      <c r="J102" s="60"/>
      <c r="K102" s="14"/>
      <c r="L102" s="14"/>
      <c r="M102" s="62"/>
      <c r="N102" s="52"/>
      <c r="O102" s="98"/>
      <c r="P102" s="98"/>
      <c r="Q102" s="98"/>
      <c r="R102" s="52"/>
      <c r="S102" s="117"/>
      <c r="T102" s="117"/>
      <c r="U102" s="117"/>
      <c r="V102" s="52"/>
      <c r="W102" s="128"/>
      <c r="X102" s="98"/>
      <c r="Y102" s="98"/>
      <c r="Z102" s="52"/>
      <c r="AA102" s="62" t="s">
        <v>24</v>
      </c>
      <c r="AB102" s="98">
        <v>46</v>
      </c>
      <c r="AC102" s="98">
        <v>49</v>
      </c>
    </row>
    <row r="103" spans="1:29" x14ac:dyDescent="0.3">
      <c r="A103" s="38"/>
      <c r="B103" s="96"/>
      <c r="C103" s="79"/>
      <c r="D103" s="96"/>
      <c r="E103" s="26" t="s">
        <v>52</v>
      </c>
      <c r="F103" s="26" t="s">
        <v>60</v>
      </c>
      <c r="G103" s="19" t="s">
        <v>165</v>
      </c>
      <c r="H103" s="20"/>
      <c r="I103" s="55" t="s">
        <v>62</v>
      </c>
      <c r="J103" s="60"/>
      <c r="K103" s="14"/>
      <c r="L103" s="14"/>
      <c r="M103" s="62"/>
      <c r="N103" s="52"/>
      <c r="O103" s="98"/>
      <c r="P103" s="98"/>
      <c r="Q103" s="98"/>
      <c r="R103" s="52"/>
      <c r="S103" s="117"/>
      <c r="T103" s="117"/>
      <c r="U103" s="117"/>
      <c r="V103" s="52"/>
      <c r="W103" s="128"/>
      <c r="X103" s="98"/>
      <c r="Y103" s="98"/>
      <c r="Z103" s="52"/>
      <c r="AA103" s="62" t="s">
        <v>24</v>
      </c>
      <c r="AB103" s="98">
        <v>47</v>
      </c>
      <c r="AC103" s="98">
        <v>50</v>
      </c>
    </row>
    <row r="104" spans="1:29" x14ac:dyDescent="0.3">
      <c r="A104" s="38"/>
      <c r="B104" s="96"/>
      <c r="C104" s="79" t="s">
        <v>21</v>
      </c>
      <c r="D104" s="96"/>
      <c r="E104" s="26" t="s">
        <v>52</v>
      </c>
      <c r="F104" s="26" t="s">
        <v>60</v>
      </c>
      <c r="G104" s="19" t="s">
        <v>166</v>
      </c>
      <c r="H104" s="20"/>
      <c r="I104" s="55" t="s">
        <v>62</v>
      </c>
      <c r="J104" s="60"/>
      <c r="K104" s="14"/>
      <c r="L104" s="14"/>
      <c r="M104" s="62"/>
      <c r="N104" s="52"/>
      <c r="O104" s="98"/>
      <c r="P104" s="98"/>
      <c r="Q104" s="98"/>
      <c r="R104" s="52"/>
      <c r="S104" s="117">
        <v>25</v>
      </c>
      <c r="T104" s="117">
        <v>25</v>
      </c>
      <c r="U104" s="117">
        <v>25</v>
      </c>
      <c r="V104" s="52"/>
      <c r="W104" s="98"/>
      <c r="X104" s="98"/>
      <c r="Y104" s="98"/>
      <c r="Z104" s="52"/>
      <c r="AA104" s="98"/>
      <c r="AB104" s="98"/>
      <c r="AC104" s="98"/>
    </row>
    <row r="105" spans="1:29" x14ac:dyDescent="0.3">
      <c r="A105" s="38"/>
      <c r="B105" s="96"/>
      <c r="C105" s="79"/>
      <c r="D105" s="96"/>
      <c r="E105" s="26" t="s">
        <v>52</v>
      </c>
      <c r="F105" s="26" t="s">
        <v>60</v>
      </c>
      <c r="G105" s="19" t="s">
        <v>167</v>
      </c>
      <c r="H105" s="20"/>
      <c r="I105" s="55" t="s">
        <v>62</v>
      </c>
      <c r="J105" s="60"/>
      <c r="K105" s="14"/>
      <c r="L105" s="14"/>
      <c r="M105" s="62"/>
      <c r="N105" s="52"/>
      <c r="O105" s="98"/>
      <c r="P105" s="98"/>
      <c r="Q105" s="98"/>
      <c r="R105" s="52"/>
      <c r="S105" s="117"/>
      <c r="T105" s="117"/>
      <c r="U105" s="117"/>
      <c r="V105" s="52"/>
      <c r="W105" s="98"/>
      <c r="X105" s="98"/>
      <c r="Y105" s="98"/>
      <c r="Z105" s="52"/>
      <c r="AA105" s="62" t="s">
        <v>24</v>
      </c>
      <c r="AB105" s="98">
        <v>48</v>
      </c>
      <c r="AC105" s="98">
        <v>51</v>
      </c>
    </row>
    <row r="106" spans="1:29" ht="28.8" x14ac:dyDescent="0.3">
      <c r="A106" s="38" t="s">
        <v>21</v>
      </c>
      <c r="B106" s="29" t="s">
        <v>168</v>
      </c>
      <c r="C106" s="79" t="s">
        <v>21</v>
      </c>
      <c r="D106" s="29"/>
      <c r="E106" s="26" t="s">
        <v>52</v>
      </c>
      <c r="F106" s="26" t="s">
        <v>60</v>
      </c>
      <c r="G106" s="29" t="s">
        <v>169</v>
      </c>
      <c r="H106" s="20"/>
      <c r="I106" s="55" t="s">
        <v>62</v>
      </c>
      <c r="J106" s="60" t="s">
        <v>63</v>
      </c>
      <c r="K106" s="14" t="s">
        <v>24</v>
      </c>
      <c r="L106" s="14" t="s">
        <v>24</v>
      </c>
      <c r="M106" s="62" t="s">
        <v>24</v>
      </c>
      <c r="N106" s="52"/>
      <c r="O106" s="116" t="s">
        <v>64</v>
      </c>
      <c r="P106" s="116" t="s">
        <v>64</v>
      </c>
      <c r="Q106" s="116" t="s">
        <v>64</v>
      </c>
      <c r="R106" s="52"/>
      <c r="S106" s="116" t="s">
        <v>64</v>
      </c>
      <c r="T106" s="116" t="s">
        <v>64</v>
      </c>
      <c r="U106" s="116" t="s">
        <v>64</v>
      </c>
      <c r="V106" s="52"/>
      <c r="W106" s="116" t="s">
        <v>64</v>
      </c>
      <c r="X106" s="116" t="s">
        <v>64</v>
      </c>
      <c r="Y106" s="116" t="s">
        <v>64</v>
      </c>
      <c r="Z106" s="52"/>
      <c r="AA106" s="98"/>
      <c r="AB106" s="98"/>
      <c r="AC106" s="98"/>
    </row>
    <row r="107" spans="1:29" ht="36" x14ac:dyDescent="0.3">
      <c r="A107" s="38" t="s">
        <v>21</v>
      </c>
      <c r="B107" s="204" t="s">
        <v>170</v>
      </c>
      <c r="C107" s="79" t="s">
        <v>21</v>
      </c>
      <c r="D107" s="79"/>
      <c r="E107" s="26" t="s">
        <v>52</v>
      </c>
      <c r="F107" s="26" t="s">
        <v>60</v>
      </c>
      <c r="G107" s="19" t="s">
        <v>171</v>
      </c>
      <c r="H107" s="20"/>
      <c r="I107" s="55" t="s">
        <v>62</v>
      </c>
      <c r="J107" s="60" t="s">
        <v>63</v>
      </c>
      <c r="K107" s="14" t="s">
        <v>24</v>
      </c>
      <c r="L107" s="14" t="s">
        <v>24</v>
      </c>
      <c r="M107" s="62" t="s">
        <v>24</v>
      </c>
      <c r="N107" s="52"/>
      <c r="O107" s="118" t="s">
        <v>48</v>
      </c>
      <c r="P107" s="118" t="s">
        <v>48</v>
      </c>
      <c r="Q107" s="118" t="s">
        <v>48</v>
      </c>
      <c r="R107" s="52"/>
      <c r="S107" s="118" t="s">
        <v>48</v>
      </c>
      <c r="T107" s="118" t="s">
        <v>48</v>
      </c>
      <c r="U107" s="118" t="s">
        <v>48</v>
      </c>
      <c r="V107" s="52"/>
      <c r="W107" s="98"/>
      <c r="X107" s="98"/>
      <c r="Y107" s="98"/>
      <c r="Z107" s="52"/>
      <c r="AA107" s="98"/>
      <c r="AB107" s="98"/>
      <c r="AC107" s="98"/>
    </row>
    <row r="108" spans="1:29" ht="57.6" x14ac:dyDescent="0.3">
      <c r="A108" s="80" t="s">
        <v>67</v>
      </c>
      <c r="B108" s="29" t="s">
        <v>172</v>
      </c>
      <c r="C108" s="79" t="s">
        <v>21</v>
      </c>
      <c r="D108" s="29"/>
      <c r="E108" s="26" t="s">
        <v>52</v>
      </c>
      <c r="F108" s="26" t="s">
        <v>60</v>
      </c>
      <c r="G108" s="19" t="s">
        <v>173</v>
      </c>
      <c r="H108" s="20"/>
      <c r="I108" s="55" t="s">
        <v>62</v>
      </c>
      <c r="J108" s="60"/>
      <c r="K108" s="14"/>
      <c r="L108" s="14"/>
      <c r="M108" s="62"/>
      <c r="N108" s="52"/>
      <c r="O108" s="117">
        <v>21</v>
      </c>
      <c r="P108" s="117">
        <v>21</v>
      </c>
      <c r="Q108" s="117">
        <v>21</v>
      </c>
      <c r="R108" s="52"/>
      <c r="S108" s="117">
        <v>20</v>
      </c>
      <c r="T108" s="117">
        <v>20</v>
      </c>
      <c r="U108" s="117">
        <v>20</v>
      </c>
      <c r="V108" s="52"/>
      <c r="W108" s="98"/>
      <c r="X108" s="98"/>
      <c r="Y108" s="98"/>
      <c r="Z108" s="52"/>
      <c r="AA108" s="98"/>
      <c r="AB108" s="98">
        <v>20</v>
      </c>
      <c r="AC108" s="98">
        <v>20</v>
      </c>
    </row>
    <row r="109" spans="1:29" ht="49.65" customHeight="1" x14ac:dyDescent="0.3">
      <c r="A109" s="38" t="s">
        <v>21</v>
      </c>
      <c r="B109" s="85" t="s">
        <v>174</v>
      </c>
      <c r="C109" s="79" t="s">
        <v>21</v>
      </c>
      <c r="D109" s="79"/>
      <c r="E109" s="26" t="s">
        <v>52</v>
      </c>
      <c r="F109" s="26" t="s">
        <v>60</v>
      </c>
      <c r="G109" s="29" t="s">
        <v>175</v>
      </c>
      <c r="H109" s="20"/>
      <c r="I109" s="55" t="s">
        <v>62</v>
      </c>
      <c r="J109" s="60" t="s">
        <v>63</v>
      </c>
      <c r="K109" s="14" t="s">
        <v>24</v>
      </c>
      <c r="L109" s="14" t="s">
        <v>24</v>
      </c>
      <c r="M109" s="62" t="s">
        <v>24</v>
      </c>
      <c r="N109" s="52"/>
      <c r="O109" s="118" t="s">
        <v>48</v>
      </c>
      <c r="P109" s="118" t="s">
        <v>48</v>
      </c>
      <c r="Q109" s="118" t="s">
        <v>48</v>
      </c>
      <c r="R109" s="52"/>
      <c r="S109" s="118" t="s">
        <v>48</v>
      </c>
      <c r="T109" s="118" t="s">
        <v>48</v>
      </c>
      <c r="U109" s="118" t="s">
        <v>48</v>
      </c>
      <c r="V109" s="52"/>
      <c r="W109" s="116" t="s">
        <v>64</v>
      </c>
      <c r="X109" s="116" t="s">
        <v>64</v>
      </c>
      <c r="Y109" s="116" t="s">
        <v>64</v>
      </c>
      <c r="Z109" s="52"/>
      <c r="AA109" s="62" t="s">
        <v>24</v>
      </c>
      <c r="AB109" s="98">
        <v>21</v>
      </c>
      <c r="AC109" s="98">
        <v>21</v>
      </c>
    </row>
    <row r="110" spans="1:29" ht="49.65" customHeight="1" x14ac:dyDescent="0.3">
      <c r="A110" s="80" t="s">
        <v>67</v>
      </c>
      <c r="B110" s="29" t="s">
        <v>172</v>
      </c>
      <c r="C110" s="79" t="s">
        <v>21</v>
      </c>
      <c r="D110" s="29"/>
      <c r="E110" s="26" t="s">
        <v>52</v>
      </c>
      <c r="F110" s="26" t="s">
        <v>60</v>
      </c>
      <c r="G110" s="29" t="s">
        <v>176</v>
      </c>
      <c r="H110" s="20"/>
      <c r="I110" s="55" t="s">
        <v>62</v>
      </c>
      <c r="J110" s="60"/>
      <c r="K110" s="14"/>
      <c r="L110" s="14"/>
      <c r="M110" s="62"/>
      <c r="N110" s="52"/>
      <c r="O110" s="117">
        <v>15</v>
      </c>
      <c r="P110" s="117">
        <v>15</v>
      </c>
      <c r="Q110" s="117">
        <v>15</v>
      </c>
      <c r="R110" s="52"/>
      <c r="S110" s="117">
        <v>2</v>
      </c>
      <c r="T110" s="117">
        <v>2</v>
      </c>
      <c r="U110" s="117">
        <v>2</v>
      </c>
      <c r="V110" s="52"/>
      <c r="W110" s="98"/>
      <c r="X110" s="98"/>
      <c r="Y110" s="98"/>
      <c r="Z110" s="52"/>
      <c r="AA110" s="98"/>
      <c r="AB110" s="98"/>
      <c r="AC110" s="98"/>
    </row>
    <row r="111" spans="1:29" ht="49.65" customHeight="1" x14ac:dyDescent="0.3">
      <c r="A111" s="88"/>
      <c r="B111" s="29" t="s">
        <v>177</v>
      </c>
      <c r="C111" s="79" t="s">
        <v>21</v>
      </c>
      <c r="D111" s="29"/>
      <c r="E111" s="26" t="s">
        <v>52</v>
      </c>
      <c r="F111" s="26" t="s">
        <v>60</v>
      </c>
      <c r="G111" s="29" t="s">
        <v>178</v>
      </c>
      <c r="H111" s="20"/>
      <c r="I111" s="55" t="s">
        <v>62</v>
      </c>
      <c r="J111" s="60"/>
      <c r="K111" s="14"/>
      <c r="L111" s="14"/>
      <c r="M111" s="62"/>
      <c r="N111" s="52"/>
      <c r="O111" s="117">
        <v>13</v>
      </c>
      <c r="P111" s="117">
        <v>13</v>
      </c>
      <c r="Q111" s="117">
        <v>13</v>
      </c>
      <c r="R111" s="52"/>
      <c r="S111" s="98"/>
      <c r="T111" s="98"/>
      <c r="U111" s="98"/>
      <c r="V111" s="52"/>
      <c r="W111" s="98"/>
      <c r="X111" s="98"/>
      <c r="Y111" s="98"/>
      <c r="Z111" s="52"/>
      <c r="AA111" s="98"/>
      <c r="AB111" s="98"/>
      <c r="AC111" s="98"/>
    </row>
    <row r="112" spans="1:29" ht="49.65" customHeight="1" x14ac:dyDescent="0.3">
      <c r="A112" s="88"/>
      <c r="B112" s="29" t="s">
        <v>177</v>
      </c>
      <c r="C112" s="79" t="s">
        <v>21</v>
      </c>
      <c r="D112" s="29"/>
      <c r="E112" s="26" t="s">
        <v>52</v>
      </c>
      <c r="F112" s="26" t="s">
        <v>60</v>
      </c>
      <c r="G112" s="29" t="s">
        <v>179</v>
      </c>
      <c r="H112" s="20"/>
      <c r="I112" s="55" t="s">
        <v>62</v>
      </c>
      <c r="J112" s="60"/>
      <c r="K112" s="14"/>
      <c r="L112" s="14"/>
      <c r="M112" s="62"/>
      <c r="N112" s="52"/>
      <c r="O112" s="117">
        <v>14</v>
      </c>
      <c r="P112" s="117">
        <v>14</v>
      </c>
      <c r="Q112" s="117">
        <v>14</v>
      </c>
      <c r="R112" s="52"/>
      <c r="S112" s="98"/>
      <c r="T112" s="98"/>
      <c r="U112" s="98"/>
      <c r="V112" s="52"/>
      <c r="W112" s="98"/>
      <c r="X112" s="98"/>
      <c r="Y112" s="98"/>
      <c r="Z112" s="52"/>
      <c r="AA112" s="98"/>
      <c r="AB112" s="98"/>
      <c r="AC112" s="98"/>
    </row>
    <row r="113" spans="1:385" ht="49.65" customHeight="1" x14ac:dyDescent="0.3">
      <c r="A113" s="88"/>
      <c r="B113" s="29" t="s">
        <v>180</v>
      </c>
      <c r="C113" s="79" t="s">
        <v>21</v>
      </c>
      <c r="D113" s="29"/>
      <c r="E113" s="26" t="s">
        <v>52</v>
      </c>
      <c r="F113" s="26" t="s">
        <v>60</v>
      </c>
      <c r="G113" s="29" t="s">
        <v>181</v>
      </c>
      <c r="H113" s="20"/>
      <c r="I113" s="55" t="s">
        <v>62</v>
      </c>
      <c r="J113" s="60"/>
      <c r="K113" s="14"/>
      <c r="L113" s="14"/>
      <c r="M113" s="62"/>
      <c r="N113" s="52"/>
      <c r="O113" s="98"/>
      <c r="P113" s="98"/>
      <c r="Q113" s="98"/>
      <c r="R113" s="52"/>
      <c r="S113" s="117">
        <v>17</v>
      </c>
      <c r="T113" s="117">
        <v>17</v>
      </c>
      <c r="U113" s="117">
        <v>17</v>
      </c>
      <c r="V113" s="52"/>
      <c r="W113" s="98"/>
      <c r="X113" s="98"/>
      <c r="Y113" s="98"/>
      <c r="Z113" s="52"/>
      <c r="AA113" s="98"/>
      <c r="AB113" s="98"/>
      <c r="AC113" s="98"/>
    </row>
    <row r="114" spans="1:385" ht="49.65" customHeight="1" x14ac:dyDescent="0.3">
      <c r="A114" s="88"/>
      <c r="B114" s="29" t="s">
        <v>182</v>
      </c>
      <c r="C114" s="79" t="s">
        <v>21</v>
      </c>
      <c r="D114" s="29"/>
      <c r="E114" s="26" t="s">
        <v>52</v>
      </c>
      <c r="F114" s="26" t="s">
        <v>60</v>
      </c>
      <c r="G114" s="29" t="s">
        <v>183</v>
      </c>
      <c r="H114" s="20"/>
      <c r="I114" s="55" t="s">
        <v>62</v>
      </c>
      <c r="J114" s="60"/>
      <c r="K114" s="14"/>
      <c r="L114" s="14"/>
      <c r="M114" s="62"/>
      <c r="N114" s="52"/>
      <c r="O114" s="117">
        <v>17</v>
      </c>
      <c r="P114" s="117">
        <v>17</v>
      </c>
      <c r="Q114" s="117">
        <v>17</v>
      </c>
      <c r="R114" s="52"/>
      <c r="S114" s="98"/>
      <c r="T114" s="98"/>
      <c r="U114" s="98"/>
      <c r="V114" s="52"/>
      <c r="W114" s="98"/>
      <c r="X114" s="98"/>
      <c r="Y114" s="98"/>
      <c r="Z114" s="52"/>
      <c r="AA114" s="98"/>
      <c r="AB114" s="98"/>
      <c r="AC114" s="98"/>
    </row>
    <row r="115" spans="1:385" ht="49.65" customHeight="1" x14ac:dyDescent="0.3">
      <c r="A115" s="88"/>
      <c r="B115" s="29" t="s">
        <v>182</v>
      </c>
      <c r="C115" s="79" t="s">
        <v>21</v>
      </c>
      <c r="D115" s="29"/>
      <c r="E115" s="26" t="s">
        <v>52</v>
      </c>
      <c r="F115" s="26" t="s">
        <v>60</v>
      </c>
      <c r="G115" s="29" t="s">
        <v>184</v>
      </c>
      <c r="H115" s="20"/>
      <c r="I115" s="55" t="s">
        <v>62</v>
      </c>
      <c r="J115" s="60"/>
      <c r="K115" s="14"/>
      <c r="L115" s="14"/>
      <c r="M115" s="62"/>
      <c r="N115" s="52"/>
      <c r="O115" s="117">
        <v>18</v>
      </c>
      <c r="P115" s="117">
        <v>18</v>
      </c>
      <c r="Q115" s="117">
        <v>18</v>
      </c>
      <c r="R115" s="52"/>
      <c r="S115" s="98"/>
      <c r="T115" s="98"/>
      <c r="U115" s="98"/>
      <c r="V115" s="52"/>
      <c r="W115" s="98"/>
      <c r="X115" s="98"/>
      <c r="Y115" s="98"/>
      <c r="Z115" s="52"/>
      <c r="AA115" s="98"/>
      <c r="AB115" s="98"/>
      <c r="AC115" s="98"/>
    </row>
    <row r="116" spans="1:385" ht="28.8" x14ac:dyDescent="0.3">
      <c r="A116" s="38" t="s">
        <v>21</v>
      </c>
      <c r="B116" s="85" t="s">
        <v>185</v>
      </c>
      <c r="C116" s="79" t="s">
        <v>21</v>
      </c>
      <c r="D116" s="79"/>
      <c r="E116" s="26" t="s">
        <v>52</v>
      </c>
      <c r="F116" s="26" t="s">
        <v>60</v>
      </c>
      <c r="G116" s="19" t="s">
        <v>186</v>
      </c>
      <c r="H116" s="20"/>
      <c r="I116" s="55" t="s">
        <v>62</v>
      </c>
      <c r="J116" s="60" t="s">
        <v>63</v>
      </c>
      <c r="K116" s="14" t="s">
        <v>24</v>
      </c>
      <c r="L116" s="14" t="s">
        <v>24</v>
      </c>
      <c r="M116" s="62" t="s">
        <v>24</v>
      </c>
      <c r="N116" s="52"/>
      <c r="O116" s="98"/>
      <c r="P116" s="98"/>
      <c r="Q116" s="98"/>
      <c r="R116" s="52"/>
      <c r="S116" s="98"/>
      <c r="T116" s="98"/>
      <c r="U116" s="98"/>
      <c r="V116" s="52"/>
      <c r="W116" s="98"/>
      <c r="X116" s="98"/>
      <c r="Y116" s="98"/>
      <c r="Z116" s="52"/>
      <c r="AA116" s="98"/>
      <c r="AB116" s="98"/>
      <c r="AC116" s="98"/>
    </row>
    <row r="117" spans="1:385" s="3" customFormat="1" ht="167.4" x14ac:dyDescent="0.3">
      <c r="A117" s="41"/>
      <c r="B117" s="16"/>
      <c r="C117" s="79" t="s">
        <v>21</v>
      </c>
      <c r="D117" s="16"/>
      <c r="E117" s="16" t="s">
        <v>187</v>
      </c>
      <c r="F117" s="16" t="s">
        <v>53</v>
      </c>
      <c r="G117" s="17" t="s">
        <v>188</v>
      </c>
      <c r="H117" s="17"/>
      <c r="I117" s="42" t="s">
        <v>55</v>
      </c>
      <c r="J117" s="51" t="s">
        <v>63</v>
      </c>
      <c r="K117" s="13" t="s">
        <v>63</v>
      </c>
      <c r="L117" s="13" t="s">
        <v>63</v>
      </c>
      <c r="M117" s="42" t="s">
        <v>63</v>
      </c>
      <c r="N117" s="51"/>
      <c r="O117" s="99"/>
      <c r="P117" s="99"/>
      <c r="Q117" s="99"/>
      <c r="R117" s="51"/>
      <c r="S117" s="99"/>
      <c r="T117" s="99"/>
      <c r="U117" s="99"/>
      <c r="V117" s="51"/>
      <c r="W117" s="99"/>
      <c r="X117" s="99"/>
      <c r="Y117" s="99"/>
      <c r="Z117" s="51"/>
      <c r="AA117" s="99"/>
      <c r="AB117" s="99"/>
      <c r="AC117" s="99"/>
      <c r="AD117" s="4"/>
      <c r="AE117" s="4"/>
      <c r="AF117" s="4"/>
      <c r="AG117" s="4"/>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4"/>
      <c r="HN117" s="4"/>
      <c r="HO117" s="4"/>
      <c r="HP117" s="4"/>
      <c r="HQ117" s="4"/>
      <c r="HR117" s="4"/>
      <c r="HS117" s="4"/>
      <c r="HT117" s="4"/>
      <c r="HU117" s="4"/>
      <c r="HV117" s="4"/>
      <c r="HW117" s="4"/>
      <c r="HX117" s="4"/>
      <c r="HY117" s="4"/>
      <c r="HZ117" s="4"/>
      <c r="IA117" s="4"/>
      <c r="IB117" s="4"/>
      <c r="IC117" s="4"/>
      <c r="ID117" s="4"/>
      <c r="IE117" s="4"/>
      <c r="IF117" s="4"/>
      <c r="IG117" s="4"/>
      <c r="IH117" s="4"/>
      <c r="II117" s="4"/>
      <c r="IJ117" s="4"/>
      <c r="IK117" s="4"/>
      <c r="IL117" s="4"/>
      <c r="IM117" s="4"/>
      <c r="IN117" s="4"/>
      <c r="IO117" s="4"/>
      <c r="IP117" s="4"/>
      <c r="IQ117" s="4"/>
      <c r="IR117" s="4"/>
      <c r="IS117" s="4"/>
      <c r="IT117" s="4"/>
      <c r="IU117" s="4"/>
      <c r="IV117" s="4"/>
      <c r="IW117" s="4"/>
      <c r="IX117" s="4"/>
      <c r="IY117" s="4"/>
      <c r="IZ117" s="4"/>
      <c r="JA117" s="4"/>
      <c r="JB117" s="4"/>
      <c r="JC117" s="4"/>
      <c r="JD117" s="4"/>
      <c r="JE117" s="4"/>
      <c r="JF117" s="4"/>
      <c r="JG117" s="4"/>
      <c r="JH117" s="4"/>
      <c r="JI117" s="4"/>
      <c r="JJ117" s="4"/>
      <c r="JK117" s="4"/>
      <c r="JL117" s="4"/>
      <c r="JM117" s="4"/>
      <c r="JN117" s="4"/>
      <c r="JO117" s="4"/>
      <c r="JP117" s="4"/>
      <c r="JQ117" s="4"/>
      <c r="JR117" s="4"/>
      <c r="JS117" s="4"/>
      <c r="JT117" s="4"/>
      <c r="JU117" s="4"/>
      <c r="JV117" s="4"/>
      <c r="JW117" s="4"/>
      <c r="JX117" s="4"/>
      <c r="JY117" s="4"/>
      <c r="JZ117" s="4"/>
      <c r="KA117" s="4"/>
      <c r="KB117" s="4"/>
      <c r="KC117" s="4"/>
      <c r="KD117" s="4"/>
      <c r="KE117" s="4"/>
      <c r="KF117" s="4"/>
      <c r="KG117" s="4"/>
      <c r="KH117" s="4"/>
      <c r="KI117" s="4"/>
      <c r="KJ117" s="4"/>
      <c r="KK117" s="4"/>
      <c r="KL117" s="4"/>
      <c r="KM117" s="4"/>
      <c r="KN117" s="4"/>
      <c r="KO117" s="4"/>
      <c r="KP117" s="4"/>
      <c r="KQ117" s="4"/>
      <c r="KR117" s="4"/>
      <c r="KS117" s="4"/>
      <c r="KT117" s="4"/>
      <c r="KU117" s="4"/>
      <c r="KV117" s="4"/>
      <c r="KW117" s="4"/>
      <c r="KX117" s="4"/>
      <c r="KY117" s="4"/>
      <c r="KZ117" s="4"/>
      <c r="LA117" s="4"/>
      <c r="LB117" s="4"/>
      <c r="LC117" s="4"/>
      <c r="LD117" s="4"/>
      <c r="LE117" s="4"/>
      <c r="LF117" s="4"/>
      <c r="LG117" s="4"/>
      <c r="LH117" s="4"/>
      <c r="LI117" s="4"/>
      <c r="LJ117" s="4"/>
      <c r="LK117" s="4"/>
      <c r="LL117" s="4"/>
      <c r="LM117" s="4"/>
      <c r="LN117" s="4"/>
      <c r="LO117" s="4"/>
      <c r="LP117" s="4"/>
      <c r="LQ117" s="4"/>
      <c r="LR117" s="4"/>
      <c r="LS117" s="4"/>
      <c r="LT117" s="4"/>
      <c r="LU117" s="4"/>
      <c r="LV117" s="4"/>
      <c r="LW117" s="4"/>
      <c r="LX117" s="4"/>
      <c r="LY117" s="4"/>
      <c r="LZ117" s="4"/>
      <c r="MA117" s="4"/>
      <c r="MB117" s="4"/>
      <c r="MC117" s="4"/>
      <c r="MD117" s="4"/>
      <c r="ME117" s="4"/>
      <c r="MF117" s="4"/>
      <c r="MG117" s="4"/>
      <c r="MH117" s="4"/>
      <c r="MI117" s="4"/>
      <c r="MJ117" s="4"/>
      <c r="MK117" s="4"/>
      <c r="ML117" s="4"/>
      <c r="MM117" s="4"/>
      <c r="MN117" s="4"/>
      <c r="MO117" s="4"/>
      <c r="MP117" s="4"/>
      <c r="MQ117" s="4"/>
      <c r="MR117" s="4"/>
      <c r="MS117" s="4"/>
      <c r="MT117" s="4"/>
      <c r="MU117" s="4"/>
      <c r="MV117" s="4"/>
      <c r="MW117" s="4"/>
      <c r="MX117" s="4"/>
      <c r="MY117" s="4"/>
      <c r="MZ117" s="4"/>
      <c r="NA117" s="4"/>
      <c r="NB117" s="4"/>
      <c r="NC117" s="4"/>
      <c r="ND117" s="4"/>
      <c r="NE117" s="4"/>
      <c r="NF117" s="4"/>
      <c r="NG117" s="4"/>
      <c r="NH117" s="4"/>
      <c r="NI117" s="4"/>
      <c r="NJ117" s="4"/>
      <c r="NK117" s="4"/>
      <c r="NL117" s="4"/>
      <c r="NM117" s="4"/>
      <c r="NN117" s="4"/>
      <c r="NO117" s="4"/>
      <c r="NP117" s="4"/>
      <c r="NQ117" s="4"/>
      <c r="NR117" s="4"/>
      <c r="NS117" s="4"/>
      <c r="NT117" s="4"/>
      <c r="NU117" s="4"/>
    </row>
    <row r="118" spans="1:385" s="8" customFormat="1" ht="180" customHeight="1" x14ac:dyDescent="0.3">
      <c r="A118" s="38"/>
      <c r="B118" s="79"/>
      <c r="C118" s="79" t="s">
        <v>21</v>
      </c>
      <c r="D118" s="37"/>
      <c r="E118" s="30" t="s">
        <v>187</v>
      </c>
      <c r="F118" s="31" t="s">
        <v>189</v>
      </c>
      <c r="G118" s="33"/>
      <c r="H118" s="20"/>
      <c r="I118" s="57"/>
      <c r="J118" s="60"/>
      <c r="K118" s="14"/>
      <c r="L118" s="14"/>
      <c r="M118" s="62"/>
      <c r="N118" s="52"/>
      <c r="O118" s="62" t="s">
        <v>24</v>
      </c>
      <c r="P118" s="62" t="s">
        <v>24</v>
      </c>
      <c r="Q118" s="14" t="s">
        <v>24</v>
      </c>
      <c r="R118" s="52"/>
      <c r="S118" s="98"/>
      <c r="T118" s="98"/>
      <c r="U118" s="98"/>
      <c r="V118" s="52"/>
      <c r="W118" s="98"/>
      <c r="X118" s="98"/>
      <c r="Y118" s="98"/>
      <c r="Z118" s="52"/>
      <c r="AA118" s="98"/>
      <c r="AB118" s="98"/>
      <c r="AC118" s="98"/>
    </row>
    <row r="119" spans="1:385" s="8" customFormat="1" ht="180" customHeight="1" x14ac:dyDescent="0.3">
      <c r="A119" s="38"/>
      <c r="B119" s="79" t="s">
        <v>190</v>
      </c>
      <c r="C119" s="79"/>
      <c r="D119" s="37"/>
      <c r="E119" s="30"/>
      <c r="F119" s="31"/>
      <c r="G119" s="33"/>
      <c r="H119" s="20"/>
      <c r="I119" s="57"/>
      <c r="J119" s="60"/>
      <c r="K119" s="14"/>
      <c r="L119" s="14"/>
      <c r="M119" s="62"/>
      <c r="N119" s="52"/>
      <c r="O119" s="128"/>
      <c r="P119" s="128"/>
      <c r="Q119" s="60"/>
      <c r="R119" s="52"/>
      <c r="S119" s="129"/>
      <c r="T119" s="129"/>
      <c r="U119" s="129"/>
      <c r="V119" s="52"/>
      <c r="W119" s="98"/>
      <c r="X119" s="14" t="s">
        <v>24</v>
      </c>
      <c r="Y119" s="14" t="s">
        <v>24</v>
      </c>
      <c r="Z119" s="52"/>
      <c r="AA119" s="98"/>
      <c r="AB119" s="98"/>
      <c r="AC119" s="52"/>
    </row>
    <row r="120" spans="1:385" s="8" customFormat="1" ht="180" customHeight="1" x14ac:dyDescent="0.3">
      <c r="A120" s="38"/>
      <c r="B120" s="79"/>
      <c r="C120" s="79"/>
      <c r="D120" s="37"/>
      <c r="E120" s="30"/>
      <c r="F120" s="31"/>
      <c r="G120" s="33"/>
      <c r="H120" s="20"/>
      <c r="I120" s="57"/>
      <c r="J120" s="60"/>
      <c r="K120" s="14"/>
      <c r="L120" s="14"/>
      <c r="M120" s="62"/>
      <c r="N120" s="52"/>
      <c r="O120" s="128"/>
      <c r="P120" s="128"/>
      <c r="Q120" s="60"/>
      <c r="R120" s="52"/>
      <c r="S120" s="129"/>
      <c r="T120" s="129"/>
      <c r="U120" s="129"/>
      <c r="V120" s="52"/>
      <c r="W120" s="14" t="s">
        <v>24</v>
      </c>
      <c r="X120" s="60"/>
      <c r="Y120" s="60"/>
      <c r="Z120" s="52"/>
      <c r="AA120" s="98"/>
      <c r="AB120" s="98"/>
      <c r="AC120" s="52"/>
    </row>
    <row r="121" spans="1:385" s="8" customFormat="1" ht="180" customHeight="1" x14ac:dyDescent="0.3">
      <c r="A121" s="38"/>
      <c r="B121" s="79"/>
      <c r="C121" s="79"/>
      <c r="D121" s="37"/>
      <c r="E121" s="30"/>
      <c r="F121" s="31"/>
      <c r="G121" s="33"/>
      <c r="H121" s="20"/>
      <c r="I121" s="57"/>
      <c r="J121" s="60"/>
      <c r="K121" s="14"/>
      <c r="L121" s="14"/>
      <c r="M121" s="62"/>
      <c r="N121" s="52"/>
      <c r="O121" s="128"/>
      <c r="P121" s="128"/>
      <c r="Q121" s="60"/>
      <c r="R121" s="52"/>
      <c r="S121" s="129"/>
      <c r="T121" s="129"/>
      <c r="U121" s="129"/>
      <c r="V121" s="52"/>
      <c r="W121" s="60"/>
      <c r="X121" s="60"/>
      <c r="Y121" s="60"/>
      <c r="Z121" s="52"/>
      <c r="AA121" s="14" t="s">
        <v>24</v>
      </c>
      <c r="AB121" s="14" t="s">
        <v>24</v>
      </c>
      <c r="AC121" s="14" t="s">
        <v>24</v>
      </c>
    </row>
    <row r="122" spans="1:385" s="8" customFormat="1" ht="262.5" customHeight="1" x14ac:dyDescent="0.3">
      <c r="A122" s="38"/>
      <c r="B122" s="79"/>
      <c r="C122" s="79" t="s">
        <v>21</v>
      </c>
      <c r="D122" s="37"/>
      <c r="E122" s="26" t="s">
        <v>187</v>
      </c>
      <c r="F122" s="26" t="s">
        <v>189</v>
      </c>
      <c r="G122" s="33"/>
      <c r="H122" s="20"/>
      <c r="I122" s="57"/>
      <c r="J122" s="60"/>
      <c r="K122" s="14"/>
      <c r="L122" s="14"/>
      <c r="M122" s="62"/>
      <c r="N122" s="52"/>
      <c r="O122" s="98"/>
      <c r="P122" s="98"/>
      <c r="Q122" s="98"/>
      <c r="R122" s="52"/>
      <c r="S122" s="62" t="s">
        <v>24</v>
      </c>
      <c r="T122" s="62" t="s">
        <v>24</v>
      </c>
      <c r="U122" s="62" t="s">
        <v>24</v>
      </c>
      <c r="V122" s="52"/>
      <c r="W122" s="98"/>
      <c r="X122" s="98"/>
      <c r="Y122" s="98"/>
      <c r="Z122" s="52"/>
      <c r="AA122" s="98"/>
      <c r="AB122" s="98"/>
      <c r="AC122" s="98"/>
    </row>
    <row r="123" spans="1:385" s="6" customFormat="1" ht="37.200000000000003" x14ac:dyDescent="0.3">
      <c r="A123" s="25"/>
      <c r="B123" s="25"/>
      <c r="C123" s="25"/>
      <c r="D123" s="25"/>
      <c r="E123" s="25" t="s">
        <v>187</v>
      </c>
      <c r="F123" s="25" t="s">
        <v>191</v>
      </c>
      <c r="G123" s="25" t="s">
        <v>191</v>
      </c>
      <c r="H123" s="25"/>
      <c r="I123" s="25" t="s">
        <v>13</v>
      </c>
      <c r="J123" s="25"/>
      <c r="K123" s="25"/>
      <c r="L123" s="25"/>
      <c r="M123" s="25"/>
      <c r="N123" s="25"/>
      <c r="O123" s="97"/>
      <c r="P123" s="97"/>
      <c r="Q123" s="97"/>
      <c r="R123" s="112"/>
      <c r="S123" s="97"/>
      <c r="T123" s="97"/>
      <c r="U123" s="97"/>
      <c r="V123" s="112"/>
      <c r="W123" s="97"/>
      <c r="X123" s="97"/>
      <c r="Y123" s="97"/>
      <c r="Z123" s="112"/>
      <c r="AA123" s="97"/>
      <c r="AB123" s="97"/>
      <c r="AC123" s="97"/>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c r="IW123" s="10"/>
      <c r="IX123" s="10"/>
      <c r="IY123" s="10"/>
      <c r="IZ123" s="10"/>
      <c r="JA123" s="10"/>
      <c r="JB123" s="10"/>
      <c r="JC123" s="10"/>
      <c r="JD123" s="10"/>
      <c r="JE123" s="10"/>
      <c r="JF123" s="10"/>
      <c r="JG123" s="10"/>
      <c r="JH123" s="10"/>
      <c r="JI123" s="10"/>
      <c r="JJ123" s="10"/>
      <c r="JK123" s="10"/>
      <c r="JL123" s="10"/>
      <c r="JM123" s="10"/>
      <c r="JN123" s="10"/>
      <c r="JO123" s="10"/>
      <c r="JP123" s="10"/>
      <c r="JQ123" s="10"/>
      <c r="JR123" s="10"/>
      <c r="JS123" s="10"/>
      <c r="JT123" s="10"/>
      <c r="JU123" s="10"/>
      <c r="JV123" s="10"/>
      <c r="JW123" s="10"/>
      <c r="JX123" s="10"/>
      <c r="JY123" s="10"/>
      <c r="JZ123" s="10"/>
      <c r="KA123" s="10"/>
      <c r="KB123" s="10"/>
      <c r="KC123" s="10"/>
      <c r="KD123" s="10"/>
      <c r="KE123" s="10"/>
      <c r="KF123" s="10"/>
      <c r="KG123" s="10"/>
      <c r="KH123" s="10"/>
      <c r="KI123" s="10"/>
      <c r="KJ123" s="10"/>
      <c r="KK123" s="10"/>
      <c r="KL123" s="10"/>
      <c r="KM123" s="10"/>
      <c r="KN123" s="10"/>
      <c r="KO123" s="10"/>
      <c r="KP123" s="10"/>
      <c r="KQ123" s="10"/>
      <c r="KR123" s="10"/>
      <c r="KS123" s="10"/>
      <c r="KT123" s="10"/>
      <c r="KU123" s="10"/>
      <c r="KV123" s="10"/>
      <c r="KW123" s="10"/>
      <c r="KX123" s="10"/>
      <c r="KY123" s="10"/>
      <c r="KZ123" s="10"/>
      <c r="LA123" s="10"/>
      <c r="LB123" s="10"/>
      <c r="LC123" s="10"/>
      <c r="LD123" s="10"/>
      <c r="LE123" s="10"/>
      <c r="LF123" s="10"/>
      <c r="LG123" s="10"/>
      <c r="LH123" s="10"/>
      <c r="LI123" s="10"/>
      <c r="LJ123" s="10"/>
      <c r="LK123" s="10"/>
      <c r="LL123" s="10"/>
      <c r="LM123" s="10"/>
      <c r="LN123" s="10"/>
      <c r="LO123" s="10"/>
      <c r="LP123" s="10"/>
      <c r="LQ123" s="10"/>
      <c r="LR123" s="10"/>
      <c r="LS123" s="10"/>
      <c r="LT123" s="10"/>
      <c r="LU123" s="10"/>
      <c r="LV123" s="10"/>
      <c r="LW123" s="10"/>
      <c r="LX123" s="10"/>
      <c r="LY123" s="10"/>
      <c r="LZ123" s="10"/>
      <c r="MA123" s="10"/>
      <c r="MB123" s="10"/>
      <c r="MC123" s="10"/>
      <c r="MD123" s="10"/>
      <c r="ME123" s="10"/>
      <c r="MF123" s="10"/>
      <c r="MG123" s="10"/>
      <c r="MH123" s="10"/>
      <c r="MI123" s="10"/>
      <c r="MJ123" s="10"/>
      <c r="MK123" s="10"/>
      <c r="ML123" s="10"/>
      <c r="MM123" s="10"/>
      <c r="MN123" s="10"/>
      <c r="MO123" s="10"/>
      <c r="MP123" s="10"/>
      <c r="MQ123" s="10"/>
      <c r="MR123" s="10"/>
      <c r="MS123" s="10"/>
      <c r="MT123" s="10"/>
      <c r="MU123" s="10"/>
      <c r="MV123" s="10"/>
      <c r="MW123" s="10"/>
      <c r="MX123" s="10"/>
      <c r="MY123" s="10"/>
      <c r="MZ123" s="10"/>
      <c r="NA123" s="10"/>
      <c r="NB123" s="10"/>
      <c r="NC123" s="10"/>
      <c r="ND123" s="10"/>
      <c r="NE123" s="10"/>
      <c r="NF123" s="10"/>
      <c r="NG123" s="10"/>
      <c r="NH123" s="10"/>
      <c r="NI123" s="10"/>
      <c r="NJ123" s="10"/>
      <c r="NK123" s="10"/>
      <c r="NL123" s="10"/>
      <c r="NM123" s="10"/>
      <c r="NN123" s="10"/>
      <c r="NO123" s="10"/>
      <c r="NP123" s="10"/>
      <c r="NQ123" s="10"/>
      <c r="NR123" s="10"/>
      <c r="NS123" s="10"/>
      <c r="NT123" s="10"/>
      <c r="NU123" s="10"/>
    </row>
    <row r="124" spans="1:385" ht="36" x14ac:dyDescent="0.3">
      <c r="A124" s="38" t="s">
        <v>21</v>
      </c>
      <c r="B124" s="79"/>
      <c r="C124" s="79" t="s">
        <v>21</v>
      </c>
      <c r="D124" s="37"/>
      <c r="E124" s="26" t="s">
        <v>187</v>
      </c>
      <c r="F124" s="26" t="s">
        <v>191</v>
      </c>
      <c r="G124" s="19" t="s">
        <v>192</v>
      </c>
      <c r="H124" s="19" t="s">
        <v>193</v>
      </c>
      <c r="I124" s="55" t="s">
        <v>194</v>
      </c>
      <c r="J124" s="60" t="s">
        <v>63</v>
      </c>
      <c r="K124" s="14" t="s">
        <v>24</v>
      </c>
      <c r="L124" s="14" t="s">
        <v>24</v>
      </c>
      <c r="M124" s="62" t="s">
        <v>24</v>
      </c>
      <c r="N124" s="52"/>
      <c r="O124" s="118" t="s">
        <v>48</v>
      </c>
      <c r="P124" s="118" t="s">
        <v>48</v>
      </c>
      <c r="Q124" s="118" t="s">
        <v>48</v>
      </c>
      <c r="R124" s="52"/>
      <c r="S124" s="118" t="s">
        <v>48</v>
      </c>
      <c r="T124" s="118" t="s">
        <v>48</v>
      </c>
      <c r="U124" s="118" t="s">
        <v>48</v>
      </c>
      <c r="V124" s="52"/>
      <c r="W124" s="98"/>
      <c r="X124" s="98"/>
      <c r="Y124" s="98"/>
      <c r="Z124" s="98"/>
      <c r="AA124" s="98"/>
      <c r="AB124" s="98"/>
      <c r="AC124" s="98"/>
    </row>
    <row r="125" spans="1:385" ht="57.6" x14ac:dyDescent="0.3">
      <c r="A125" s="80" t="s">
        <v>67</v>
      </c>
      <c r="B125" s="29" t="s">
        <v>172</v>
      </c>
      <c r="C125" s="79" t="s">
        <v>21</v>
      </c>
      <c r="D125" s="37"/>
      <c r="E125" s="26" t="s">
        <v>187</v>
      </c>
      <c r="F125" s="26" t="s">
        <v>191</v>
      </c>
      <c r="G125" s="19" t="s">
        <v>195</v>
      </c>
      <c r="H125" s="19"/>
      <c r="I125" s="55" t="s">
        <v>194</v>
      </c>
      <c r="J125" s="60"/>
      <c r="K125" s="14"/>
      <c r="L125" s="14"/>
      <c r="M125" s="62"/>
      <c r="N125" s="52"/>
      <c r="O125" s="117">
        <v>29</v>
      </c>
      <c r="P125" s="117">
        <v>29</v>
      </c>
      <c r="Q125" s="117">
        <v>29</v>
      </c>
      <c r="R125" s="52"/>
      <c r="S125" s="117">
        <v>27</v>
      </c>
      <c r="T125" s="117">
        <v>27</v>
      </c>
      <c r="U125" s="117">
        <v>27</v>
      </c>
      <c r="V125" s="52"/>
      <c r="W125" s="62" t="s">
        <v>24</v>
      </c>
      <c r="X125" s="62" t="s">
        <v>24</v>
      </c>
      <c r="Y125" s="62" t="s">
        <v>24</v>
      </c>
      <c r="Z125" s="98"/>
      <c r="AA125" s="62" t="s">
        <v>24</v>
      </c>
      <c r="AB125" s="98">
        <v>22</v>
      </c>
      <c r="AC125" s="98">
        <v>22</v>
      </c>
    </row>
    <row r="126" spans="1:385" ht="36" x14ac:dyDescent="0.3">
      <c r="A126" s="38" t="s">
        <v>21</v>
      </c>
      <c r="B126" s="79"/>
      <c r="C126" s="79" t="s">
        <v>21</v>
      </c>
      <c r="D126" s="37"/>
      <c r="E126" s="26" t="s">
        <v>187</v>
      </c>
      <c r="F126" s="26" t="s">
        <v>191</v>
      </c>
      <c r="G126" s="19" t="s">
        <v>196</v>
      </c>
      <c r="H126" s="19" t="s">
        <v>193</v>
      </c>
      <c r="I126" s="55" t="s">
        <v>194</v>
      </c>
      <c r="J126" s="60" t="s">
        <v>63</v>
      </c>
      <c r="K126" s="14" t="s">
        <v>24</v>
      </c>
      <c r="L126" s="14" t="s">
        <v>24</v>
      </c>
      <c r="M126" s="62" t="s">
        <v>24</v>
      </c>
      <c r="N126" s="52"/>
      <c r="O126" s="118" t="s">
        <v>48</v>
      </c>
      <c r="P126" s="118" t="s">
        <v>48</v>
      </c>
      <c r="Q126" s="118" t="s">
        <v>48</v>
      </c>
      <c r="R126" s="52"/>
      <c r="S126" s="118" t="s">
        <v>48</v>
      </c>
      <c r="T126" s="118" t="s">
        <v>48</v>
      </c>
      <c r="U126" s="118" t="s">
        <v>48</v>
      </c>
      <c r="V126" s="52"/>
      <c r="W126" s="98"/>
      <c r="X126" s="98"/>
      <c r="Y126" s="98"/>
      <c r="Z126" s="98"/>
      <c r="AA126" s="98"/>
      <c r="AB126" s="98"/>
      <c r="AC126" s="98"/>
    </row>
    <row r="127" spans="1:385" ht="57.6" x14ac:dyDescent="0.3">
      <c r="A127" s="80" t="s">
        <v>67</v>
      </c>
      <c r="B127" s="29" t="s">
        <v>172</v>
      </c>
      <c r="C127" s="79" t="s">
        <v>21</v>
      </c>
      <c r="D127" s="37"/>
      <c r="E127" s="26" t="s">
        <v>187</v>
      </c>
      <c r="F127" s="26" t="s">
        <v>191</v>
      </c>
      <c r="G127" s="19" t="s">
        <v>197</v>
      </c>
      <c r="H127" s="19"/>
      <c r="I127" s="55" t="s">
        <v>194</v>
      </c>
      <c r="J127" s="60"/>
      <c r="K127" s="14"/>
      <c r="L127" s="14"/>
      <c r="M127" s="62"/>
      <c r="N127" s="52"/>
      <c r="O127" s="117">
        <v>31</v>
      </c>
      <c r="P127" s="117">
        <v>31</v>
      </c>
      <c r="Q127" s="117">
        <v>31</v>
      </c>
      <c r="R127" s="52"/>
      <c r="S127" s="117">
        <v>30</v>
      </c>
      <c r="T127" s="117">
        <v>30</v>
      </c>
      <c r="U127" s="117">
        <v>30</v>
      </c>
      <c r="V127" s="52"/>
      <c r="W127" s="62" t="s">
        <v>24</v>
      </c>
      <c r="X127" s="62" t="s">
        <v>24</v>
      </c>
      <c r="Y127" s="62" t="s">
        <v>24</v>
      </c>
      <c r="Z127" s="98"/>
      <c r="AA127" s="62" t="s">
        <v>24</v>
      </c>
      <c r="AB127" s="98">
        <v>24</v>
      </c>
      <c r="AC127" s="98">
        <v>24</v>
      </c>
    </row>
    <row r="128" spans="1:385" x14ac:dyDescent="0.3">
      <c r="A128" s="38" t="s">
        <v>21</v>
      </c>
      <c r="B128" s="79"/>
      <c r="C128" s="79" t="s">
        <v>21</v>
      </c>
      <c r="D128" s="37"/>
      <c r="E128" s="26" t="s">
        <v>187</v>
      </c>
      <c r="F128" s="26" t="s">
        <v>191</v>
      </c>
      <c r="G128" s="19" t="s">
        <v>198</v>
      </c>
      <c r="H128" s="19" t="s">
        <v>193</v>
      </c>
      <c r="I128" s="55" t="s">
        <v>194</v>
      </c>
      <c r="J128" s="60" t="s">
        <v>63</v>
      </c>
      <c r="K128" s="14" t="s">
        <v>24</v>
      </c>
      <c r="L128" s="14" t="s">
        <v>24</v>
      </c>
      <c r="M128" s="62" t="s">
        <v>24</v>
      </c>
      <c r="N128" s="52"/>
      <c r="O128" s="98"/>
      <c r="P128" s="98"/>
      <c r="Q128" s="98"/>
      <c r="R128" s="52"/>
      <c r="S128" s="98"/>
      <c r="T128" s="98"/>
      <c r="U128" s="98"/>
      <c r="V128" s="52"/>
      <c r="W128" s="98"/>
      <c r="X128" s="98"/>
      <c r="Y128" s="98"/>
      <c r="Z128" s="98"/>
      <c r="AA128" s="98"/>
      <c r="AB128" s="98"/>
      <c r="AC128" s="98"/>
    </row>
    <row r="129" spans="1:385" ht="36" x14ac:dyDescent="0.3">
      <c r="A129" s="38"/>
      <c r="B129" s="79"/>
      <c r="C129" s="79" t="s">
        <v>21</v>
      </c>
      <c r="D129" s="37"/>
      <c r="E129" s="26" t="s">
        <v>187</v>
      </c>
      <c r="F129" s="26" t="s">
        <v>191</v>
      </c>
      <c r="G129" s="19" t="s">
        <v>199</v>
      </c>
      <c r="H129" s="19" t="s">
        <v>193</v>
      </c>
      <c r="I129" s="55" t="s">
        <v>194</v>
      </c>
      <c r="J129" s="60"/>
      <c r="K129" s="14"/>
      <c r="L129" s="14"/>
      <c r="M129" s="62"/>
      <c r="N129" s="52"/>
      <c r="O129" s="118" t="s">
        <v>48</v>
      </c>
      <c r="P129" s="118" t="s">
        <v>48</v>
      </c>
      <c r="Q129" s="118" t="s">
        <v>48</v>
      </c>
      <c r="R129" s="52"/>
      <c r="S129" s="118" t="s">
        <v>48</v>
      </c>
      <c r="T129" s="118" t="s">
        <v>48</v>
      </c>
      <c r="U129" s="118" t="s">
        <v>48</v>
      </c>
      <c r="V129" s="52"/>
      <c r="W129" s="98"/>
      <c r="X129" s="98"/>
      <c r="Y129" s="98"/>
      <c r="Z129" s="98"/>
      <c r="AA129" s="98"/>
      <c r="AB129" s="98"/>
      <c r="AC129" s="98"/>
    </row>
    <row r="130" spans="1:385" ht="28.8" x14ac:dyDescent="0.3">
      <c r="A130" s="88"/>
      <c r="B130" s="96" t="s">
        <v>200</v>
      </c>
      <c r="C130" s="79" t="s">
        <v>21</v>
      </c>
      <c r="D130" s="37"/>
      <c r="E130" s="26" t="s">
        <v>187</v>
      </c>
      <c r="F130" s="26" t="s">
        <v>191</v>
      </c>
      <c r="G130" s="19" t="s">
        <v>201</v>
      </c>
      <c r="H130" s="19"/>
      <c r="I130" s="55" t="s">
        <v>194</v>
      </c>
      <c r="J130" s="60"/>
      <c r="K130" s="14"/>
      <c r="L130" s="14"/>
      <c r="M130" s="62"/>
      <c r="N130" s="52"/>
      <c r="O130" s="117">
        <v>30</v>
      </c>
      <c r="P130" s="117">
        <v>30</v>
      </c>
      <c r="Q130" s="117">
        <v>30</v>
      </c>
      <c r="R130" s="52"/>
      <c r="S130" s="98"/>
      <c r="T130" s="98"/>
      <c r="U130" s="98"/>
      <c r="V130" s="52"/>
      <c r="W130" s="62" t="s">
        <v>24</v>
      </c>
      <c r="X130" s="62" t="s">
        <v>24</v>
      </c>
      <c r="Y130" s="62" t="s">
        <v>24</v>
      </c>
      <c r="Z130" s="98"/>
      <c r="AA130" s="62" t="s">
        <v>24</v>
      </c>
      <c r="AB130" s="98">
        <v>23</v>
      </c>
      <c r="AC130" s="98">
        <v>23</v>
      </c>
    </row>
    <row r="131" spans="1:385" ht="28.8" x14ac:dyDescent="0.3">
      <c r="A131" s="88"/>
      <c r="B131" s="29" t="s">
        <v>202</v>
      </c>
      <c r="C131" s="79" t="s">
        <v>21</v>
      </c>
      <c r="D131" s="37"/>
      <c r="E131" s="26" t="s">
        <v>187</v>
      </c>
      <c r="F131" s="26" t="s">
        <v>191</v>
      </c>
      <c r="G131" s="19" t="s">
        <v>203</v>
      </c>
      <c r="H131" s="19"/>
      <c r="I131" s="55" t="s">
        <v>194</v>
      </c>
      <c r="J131" s="60"/>
      <c r="K131" s="14"/>
      <c r="L131" s="14"/>
      <c r="M131" s="62"/>
      <c r="N131" s="52"/>
      <c r="O131" s="98"/>
      <c r="P131" s="98"/>
      <c r="Q131" s="98"/>
      <c r="R131" s="52"/>
      <c r="S131" s="117">
        <v>29</v>
      </c>
      <c r="T131" s="117">
        <v>29</v>
      </c>
      <c r="U131" s="117">
        <v>29</v>
      </c>
      <c r="V131" s="52"/>
      <c r="W131" s="98"/>
      <c r="X131" s="98"/>
      <c r="Y131" s="98"/>
      <c r="Z131" s="98"/>
      <c r="AA131" s="98"/>
      <c r="AB131" s="98"/>
      <c r="AC131" s="98"/>
    </row>
    <row r="132" spans="1:385" x14ac:dyDescent="0.3">
      <c r="A132" s="38" t="s">
        <v>21</v>
      </c>
      <c r="B132" s="79"/>
      <c r="C132" s="79" t="s">
        <v>21</v>
      </c>
      <c r="D132" s="37"/>
      <c r="E132" s="26" t="s">
        <v>187</v>
      </c>
      <c r="F132" s="26" t="s">
        <v>191</v>
      </c>
      <c r="G132" s="19" t="s">
        <v>204</v>
      </c>
      <c r="H132" s="19" t="s">
        <v>193</v>
      </c>
      <c r="I132" s="55" t="s">
        <v>194</v>
      </c>
      <c r="J132" s="60" t="s">
        <v>63</v>
      </c>
      <c r="K132" s="14" t="s">
        <v>24</v>
      </c>
      <c r="L132" s="14" t="s">
        <v>24</v>
      </c>
      <c r="M132" s="62" t="s">
        <v>24</v>
      </c>
      <c r="N132" s="52"/>
      <c r="O132" s="98"/>
      <c r="P132" s="98"/>
      <c r="Q132" s="98"/>
      <c r="R132" s="52"/>
      <c r="S132" s="98"/>
      <c r="T132" s="98"/>
      <c r="U132" s="98"/>
      <c r="V132" s="52"/>
      <c r="W132" s="98"/>
      <c r="X132" s="98"/>
      <c r="Y132" s="98"/>
      <c r="Z132" s="98"/>
      <c r="AA132" s="98"/>
      <c r="AB132" s="98"/>
      <c r="AC132" s="98"/>
    </row>
    <row r="133" spans="1:385" ht="36" x14ac:dyDescent="0.3">
      <c r="A133" s="38"/>
      <c r="B133" s="79"/>
      <c r="C133" s="79" t="s">
        <v>21</v>
      </c>
      <c r="D133" s="37"/>
      <c r="E133" s="26" t="s">
        <v>187</v>
      </c>
      <c r="F133" s="26" t="s">
        <v>191</v>
      </c>
      <c r="G133" s="19" t="s">
        <v>205</v>
      </c>
      <c r="H133" s="19"/>
      <c r="I133" s="55"/>
      <c r="J133" s="60"/>
      <c r="K133" s="14"/>
      <c r="L133" s="14"/>
      <c r="M133" s="62"/>
      <c r="N133" s="52"/>
      <c r="O133" s="118" t="s">
        <v>48</v>
      </c>
      <c r="P133" s="118" t="s">
        <v>48</v>
      </c>
      <c r="Q133" s="118" t="s">
        <v>48</v>
      </c>
      <c r="R133" s="52"/>
      <c r="S133" s="118" t="s">
        <v>48</v>
      </c>
      <c r="T133" s="118" t="s">
        <v>48</v>
      </c>
      <c r="U133" s="118" t="s">
        <v>48</v>
      </c>
      <c r="V133" s="52"/>
      <c r="W133" s="98"/>
      <c r="X133" s="98"/>
      <c r="Y133" s="98"/>
      <c r="Z133" s="98"/>
      <c r="AA133" s="98"/>
      <c r="AB133" s="98"/>
      <c r="AC133" s="98"/>
    </row>
    <row r="134" spans="1:385" ht="36" x14ac:dyDescent="0.3">
      <c r="A134" s="38"/>
      <c r="B134" s="79"/>
      <c r="C134" s="79" t="s">
        <v>21</v>
      </c>
      <c r="D134" s="37"/>
      <c r="E134" s="26" t="s">
        <v>187</v>
      </c>
      <c r="F134" s="26" t="s">
        <v>191</v>
      </c>
      <c r="G134" s="19" t="s">
        <v>206</v>
      </c>
      <c r="H134" s="19"/>
      <c r="I134" s="55"/>
      <c r="J134" s="60"/>
      <c r="K134" s="14"/>
      <c r="L134" s="14"/>
      <c r="M134" s="62"/>
      <c r="N134" s="52"/>
      <c r="O134" s="118" t="s">
        <v>48</v>
      </c>
      <c r="P134" s="118" t="s">
        <v>48</v>
      </c>
      <c r="Q134" s="118" t="s">
        <v>48</v>
      </c>
      <c r="R134" s="52"/>
      <c r="S134" s="118" t="s">
        <v>48</v>
      </c>
      <c r="T134" s="118" t="s">
        <v>48</v>
      </c>
      <c r="U134" s="118" t="s">
        <v>48</v>
      </c>
      <c r="V134" s="52"/>
      <c r="W134" s="98"/>
      <c r="X134" s="98"/>
      <c r="Y134" s="98"/>
      <c r="Z134" s="98"/>
      <c r="AA134" s="98"/>
      <c r="AB134" s="98"/>
      <c r="AC134" s="98"/>
    </row>
    <row r="135" spans="1:385" ht="28.8" x14ac:dyDescent="0.3">
      <c r="A135" s="88"/>
      <c r="B135" s="29" t="s">
        <v>207</v>
      </c>
      <c r="C135" s="79" t="s">
        <v>21</v>
      </c>
      <c r="D135" s="37"/>
      <c r="E135" s="26" t="s">
        <v>187</v>
      </c>
      <c r="F135" s="26" t="s">
        <v>191</v>
      </c>
      <c r="G135" s="19" t="s">
        <v>208</v>
      </c>
      <c r="H135" s="19"/>
      <c r="I135" s="55" t="s">
        <v>194</v>
      </c>
      <c r="J135" s="60"/>
      <c r="K135" s="14"/>
      <c r="L135" s="14"/>
      <c r="M135" s="62"/>
      <c r="N135" s="52"/>
      <c r="O135" s="117">
        <v>32</v>
      </c>
      <c r="P135" s="117">
        <v>32</v>
      </c>
      <c r="Q135" s="117">
        <v>32</v>
      </c>
      <c r="R135" s="52"/>
      <c r="S135" s="98"/>
      <c r="T135" s="98"/>
      <c r="U135" s="98"/>
      <c r="V135" s="52"/>
      <c r="W135" s="62" t="s">
        <v>24</v>
      </c>
      <c r="X135" s="62" t="s">
        <v>24</v>
      </c>
      <c r="Y135" s="62" t="s">
        <v>24</v>
      </c>
      <c r="Z135" s="98"/>
      <c r="AA135" s="98"/>
      <c r="AB135" s="98">
        <v>25</v>
      </c>
      <c r="AC135" s="98">
        <v>25</v>
      </c>
    </row>
    <row r="136" spans="1:385" ht="28.8" x14ac:dyDescent="0.3">
      <c r="A136" s="88"/>
      <c r="B136" s="29" t="s">
        <v>207</v>
      </c>
      <c r="C136" s="79" t="s">
        <v>21</v>
      </c>
      <c r="D136" s="37"/>
      <c r="E136" s="26" t="s">
        <v>187</v>
      </c>
      <c r="F136" s="26" t="s">
        <v>191</v>
      </c>
      <c r="G136" s="19" t="s">
        <v>209</v>
      </c>
      <c r="H136" s="19"/>
      <c r="I136" s="55" t="s">
        <v>194</v>
      </c>
      <c r="J136" s="60"/>
      <c r="K136" s="14"/>
      <c r="L136" s="14"/>
      <c r="M136" s="62"/>
      <c r="N136" s="52"/>
      <c r="O136" s="117">
        <v>33</v>
      </c>
      <c r="P136" s="117">
        <v>33</v>
      </c>
      <c r="Q136" s="117">
        <v>33</v>
      </c>
      <c r="R136" s="52"/>
      <c r="S136" s="98"/>
      <c r="T136" s="98"/>
      <c r="U136" s="98"/>
      <c r="V136" s="52"/>
      <c r="W136" s="62" t="s">
        <v>24</v>
      </c>
      <c r="X136" s="62" t="s">
        <v>24</v>
      </c>
      <c r="Y136" s="62" t="s">
        <v>24</v>
      </c>
      <c r="Z136" s="98"/>
      <c r="AA136" s="98"/>
      <c r="AB136" s="98">
        <v>26</v>
      </c>
      <c r="AC136" s="98">
        <v>26</v>
      </c>
    </row>
    <row r="137" spans="1:385" ht="28.8" x14ac:dyDescent="0.3">
      <c r="A137" s="88"/>
      <c r="B137" s="29" t="s">
        <v>210</v>
      </c>
      <c r="C137" s="79" t="s">
        <v>21</v>
      </c>
      <c r="D137" s="37"/>
      <c r="E137" s="26" t="s">
        <v>187</v>
      </c>
      <c r="F137" s="26" t="s">
        <v>191</v>
      </c>
      <c r="G137" s="19" t="s">
        <v>211</v>
      </c>
      <c r="H137" s="19"/>
      <c r="I137" s="55" t="s">
        <v>194</v>
      </c>
      <c r="J137" s="60"/>
      <c r="K137" s="14"/>
      <c r="L137" s="14"/>
      <c r="M137" s="62"/>
      <c r="N137" s="52"/>
      <c r="O137" s="98"/>
      <c r="P137" s="98"/>
      <c r="Q137" s="98"/>
      <c r="R137" s="52"/>
      <c r="S137" s="117">
        <v>31</v>
      </c>
      <c r="T137" s="117">
        <v>31</v>
      </c>
      <c r="U137" s="117">
        <v>31</v>
      </c>
      <c r="V137" s="52"/>
      <c r="W137" s="98"/>
      <c r="X137" s="98"/>
      <c r="Y137" s="98"/>
      <c r="Z137" s="98"/>
      <c r="AA137" s="98"/>
      <c r="AB137" s="98"/>
      <c r="AC137" s="98"/>
    </row>
    <row r="138" spans="1:385" ht="28.8" x14ac:dyDescent="0.3">
      <c r="A138" s="88"/>
      <c r="B138" s="29" t="s">
        <v>210</v>
      </c>
      <c r="C138" s="79" t="s">
        <v>21</v>
      </c>
      <c r="D138" s="37"/>
      <c r="E138" s="26" t="s">
        <v>187</v>
      </c>
      <c r="F138" s="26" t="s">
        <v>191</v>
      </c>
      <c r="G138" s="19" t="s">
        <v>212</v>
      </c>
      <c r="H138" s="19"/>
      <c r="I138" s="55" t="s">
        <v>194</v>
      </c>
      <c r="J138" s="60"/>
      <c r="K138" s="14"/>
      <c r="L138" s="14"/>
      <c r="M138" s="62"/>
      <c r="N138" s="52"/>
      <c r="O138" s="98"/>
      <c r="P138" s="98"/>
      <c r="Q138" s="98"/>
      <c r="R138" s="52"/>
      <c r="S138" s="117">
        <v>32</v>
      </c>
      <c r="T138" s="117">
        <v>32</v>
      </c>
      <c r="U138" s="117">
        <v>32</v>
      </c>
      <c r="V138" s="52"/>
      <c r="W138" s="98"/>
      <c r="X138" s="98"/>
      <c r="Y138" s="98"/>
      <c r="Z138" s="98"/>
      <c r="AA138" s="98"/>
      <c r="AB138" s="98"/>
      <c r="AC138" s="98"/>
    </row>
    <row r="139" spans="1:385" ht="43.2" x14ac:dyDescent="0.3">
      <c r="A139" s="88"/>
      <c r="B139" s="86" t="s">
        <v>213</v>
      </c>
      <c r="C139" s="79" t="s">
        <v>21</v>
      </c>
      <c r="D139" s="37"/>
      <c r="E139" s="26" t="s">
        <v>187</v>
      </c>
      <c r="F139" s="26" t="s">
        <v>191</v>
      </c>
      <c r="G139" s="19" t="s">
        <v>214</v>
      </c>
      <c r="H139" s="19"/>
      <c r="I139" s="55" t="s">
        <v>194</v>
      </c>
      <c r="J139" s="60"/>
      <c r="K139" s="14"/>
      <c r="L139" s="14"/>
      <c r="M139" s="62"/>
      <c r="N139" s="52"/>
      <c r="O139" s="98"/>
      <c r="P139" s="98"/>
      <c r="Q139" s="117">
        <v>34</v>
      </c>
      <c r="R139" s="52"/>
      <c r="S139" s="98"/>
      <c r="T139" s="98"/>
      <c r="U139" s="98"/>
      <c r="V139" s="52"/>
      <c r="W139" s="62" t="s">
        <v>24</v>
      </c>
      <c r="X139" s="62" t="s">
        <v>24</v>
      </c>
      <c r="Y139" s="62" t="s">
        <v>24</v>
      </c>
      <c r="Z139" s="98"/>
      <c r="AA139" s="98"/>
      <c r="AB139" s="98"/>
      <c r="AC139" s="98"/>
    </row>
    <row r="140" spans="1:385" ht="36" x14ac:dyDescent="0.3">
      <c r="A140" s="38" t="s">
        <v>21</v>
      </c>
      <c r="B140" s="79"/>
      <c r="C140" s="79" t="s">
        <v>21</v>
      </c>
      <c r="D140" s="37"/>
      <c r="E140" s="26" t="s">
        <v>187</v>
      </c>
      <c r="F140" s="26" t="s">
        <v>191</v>
      </c>
      <c r="G140" s="19" t="s">
        <v>215</v>
      </c>
      <c r="H140" s="19" t="s">
        <v>193</v>
      </c>
      <c r="I140" s="55" t="s">
        <v>194</v>
      </c>
      <c r="J140" s="60" t="s">
        <v>63</v>
      </c>
      <c r="K140" s="14" t="s">
        <v>63</v>
      </c>
      <c r="L140" s="14" t="s">
        <v>24</v>
      </c>
      <c r="M140" s="62" t="s">
        <v>24</v>
      </c>
      <c r="N140" s="52"/>
      <c r="O140" s="98"/>
      <c r="P140" s="116" t="s">
        <v>25</v>
      </c>
      <c r="Q140" s="118" t="s">
        <v>48</v>
      </c>
      <c r="R140" s="52"/>
      <c r="S140" s="98"/>
      <c r="T140" s="118" t="s">
        <v>48</v>
      </c>
      <c r="U140" s="118" t="s">
        <v>48</v>
      </c>
      <c r="V140" s="52"/>
      <c r="W140" s="98"/>
      <c r="X140" s="98"/>
      <c r="Y140" s="98"/>
      <c r="Z140" s="98"/>
      <c r="AA140" s="98"/>
      <c r="AB140" s="98"/>
      <c r="AC140" s="98"/>
    </row>
    <row r="141" spans="1:385" ht="43.2" x14ac:dyDescent="0.3">
      <c r="A141" s="89"/>
      <c r="B141" s="29" t="s">
        <v>216</v>
      </c>
      <c r="C141" s="79" t="s">
        <v>21</v>
      </c>
      <c r="D141" s="37"/>
      <c r="E141" s="26" t="s">
        <v>187</v>
      </c>
      <c r="F141" s="26" t="s">
        <v>191</v>
      </c>
      <c r="G141" s="19" t="s">
        <v>217</v>
      </c>
      <c r="H141" s="19"/>
      <c r="I141" s="55" t="s">
        <v>194</v>
      </c>
      <c r="J141" s="60"/>
      <c r="K141" s="14"/>
      <c r="L141" s="14"/>
      <c r="M141" s="91"/>
      <c r="N141" s="52"/>
      <c r="O141" s="98"/>
      <c r="P141" s="98"/>
      <c r="Q141" s="98"/>
      <c r="R141" s="52"/>
      <c r="S141" s="117">
        <v>28</v>
      </c>
      <c r="T141" s="117">
        <v>28</v>
      </c>
      <c r="U141" s="117">
        <v>28</v>
      </c>
      <c r="V141" s="52"/>
      <c r="W141" s="98"/>
      <c r="X141" s="98"/>
      <c r="Y141" s="98"/>
      <c r="Z141" s="98"/>
      <c r="AA141" s="98"/>
      <c r="AB141" s="98"/>
      <c r="AC141" s="98">
        <v>27</v>
      </c>
    </row>
    <row r="142" spans="1:385" s="6" customFormat="1" ht="37.200000000000003" x14ac:dyDescent="0.3">
      <c r="A142" s="25"/>
      <c r="B142" s="25"/>
      <c r="C142" s="25"/>
      <c r="D142" s="25"/>
      <c r="E142" s="25" t="s">
        <v>187</v>
      </c>
      <c r="F142" s="25" t="s">
        <v>218</v>
      </c>
      <c r="G142" s="25" t="s">
        <v>218</v>
      </c>
      <c r="H142" s="25"/>
      <c r="I142" s="25" t="s">
        <v>13</v>
      </c>
      <c r="J142" s="25"/>
      <c r="K142" s="25"/>
      <c r="L142" s="25"/>
      <c r="M142" s="25"/>
      <c r="N142" s="25"/>
      <c r="O142" s="97"/>
      <c r="P142" s="97"/>
      <c r="Q142" s="97"/>
      <c r="R142" s="112"/>
      <c r="S142" s="97"/>
      <c r="T142" s="97"/>
      <c r="U142" s="97"/>
      <c r="V142" s="112"/>
      <c r="W142" s="97"/>
      <c r="X142" s="97"/>
      <c r="Y142" s="97"/>
      <c r="Z142" s="205"/>
      <c r="AA142" s="97"/>
      <c r="AB142" s="97"/>
      <c r="AC142" s="97"/>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c r="CA142" s="10"/>
      <c r="CB142" s="10"/>
      <c r="CC142" s="10"/>
      <c r="CD142" s="10"/>
      <c r="CE142" s="10"/>
      <c r="CF142" s="10"/>
      <c r="CG142" s="10"/>
      <c r="CH142" s="10"/>
      <c r="CI142" s="10"/>
      <c r="CJ142" s="10"/>
      <c r="CK142" s="10"/>
      <c r="CL142" s="10"/>
      <c r="CM142" s="10"/>
      <c r="CN142" s="10"/>
      <c r="CO142" s="10"/>
      <c r="CP142" s="10"/>
      <c r="CQ142" s="10"/>
      <c r="CR142" s="10"/>
      <c r="CS142" s="10"/>
      <c r="CT142" s="10"/>
      <c r="CU142" s="10"/>
      <c r="CV142" s="10"/>
      <c r="CW142" s="10"/>
      <c r="CX142" s="10"/>
      <c r="CY142" s="10"/>
      <c r="CZ142" s="10"/>
      <c r="DA142" s="10"/>
      <c r="DB142" s="10"/>
      <c r="DC142" s="10"/>
      <c r="DD142" s="10"/>
      <c r="DE142" s="10"/>
      <c r="DF142" s="10"/>
      <c r="DG142" s="10"/>
      <c r="DH142" s="10"/>
      <c r="DI142" s="10"/>
      <c r="DJ142" s="10"/>
      <c r="DK142" s="10"/>
      <c r="DL142" s="10"/>
      <c r="DM142" s="10"/>
      <c r="DN142" s="10"/>
      <c r="DO142" s="10"/>
      <c r="DP142" s="10"/>
      <c r="DQ142" s="10"/>
      <c r="DR142" s="10"/>
      <c r="DS142" s="10"/>
      <c r="DT142" s="10"/>
      <c r="DU142" s="10"/>
      <c r="DV142" s="10"/>
      <c r="DW142" s="10"/>
      <c r="DX142" s="10"/>
      <c r="DY142" s="10"/>
      <c r="DZ142" s="10"/>
      <c r="EA142" s="10"/>
      <c r="EB142" s="10"/>
      <c r="EC142" s="10"/>
      <c r="ED142" s="10"/>
      <c r="EE142" s="10"/>
      <c r="EF142" s="10"/>
      <c r="EG142" s="10"/>
      <c r="EH142" s="10"/>
      <c r="EI142" s="10"/>
      <c r="EJ142" s="10"/>
      <c r="EK142" s="10"/>
      <c r="EL142" s="10"/>
      <c r="EM142" s="10"/>
      <c r="EN142" s="10"/>
      <c r="EO142" s="10"/>
      <c r="EP142" s="10"/>
      <c r="EQ142" s="10"/>
      <c r="ER142" s="10"/>
      <c r="ES142" s="10"/>
      <c r="ET142" s="10"/>
      <c r="EU142" s="10"/>
      <c r="EV142" s="10"/>
      <c r="EW142" s="10"/>
      <c r="EX142" s="10"/>
      <c r="EY142" s="10"/>
      <c r="EZ142" s="10"/>
      <c r="FA142" s="10"/>
      <c r="FB142" s="10"/>
      <c r="FC142" s="10"/>
      <c r="FD142" s="10"/>
      <c r="FE142" s="10"/>
      <c r="FF142" s="10"/>
      <c r="FG142" s="10"/>
      <c r="FH142" s="10"/>
      <c r="FI142" s="10"/>
      <c r="FJ142" s="10"/>
      <c r="FK142" s="10"/>
      <c r="FL142" s="10"/>
      <c r="FM142" s="10"/>
      <c r="FN142" s="10"/>
      <c r="FO142" s="10"/>
      <c r="FP142" s="10"/>
      <c r="FQ142" s="10"/>
      <c r="FR142" s="10"/>
      <c r="FS142" s="10"/>
      <c r="FT142" s="10"/>
      <c r="FU142" s="10"/>
      <c r="FV142" s="10"/>
      <c r="FW142" s="10"/>
      <c r="FX142" s="10"/>
      <c r="FY142" s="10"/>
      <c r="FZ142" s="10"/>
      <c r="GA142" s="10"/>
      <c r="GB142" s="10"/>
      <c r="GC142" s="10"/>
      <c r="GD142" s="10"/>
      <c r="GE142" s="10"/>
      <c r="GF142" s="10"/>
      <c r="GG142" s="10"/>
      <c r="GH142" s="10"/>
      <c r="GI142" s="10"/>
      <c r="GJ142" s="10"/>
      <c r="GK142" s="10"/>
      <c r="GL142" s="10"/>
      <c r="GM142" s="10"/>
      <c r="GN142" s="10"/>
      <c r="GO142" s="10"/>
      <c r="GP142" s="10"/>
      <c r="GQ142" s="10"/>
      <c r="GR142" s="10"/>
      <c r="GS142" s="10"/>
      <c r="GT142" s="10"/>
      <c r="GU142" s="10"/>
      <c r="GV142" s="10"/>
      <c r="GW142" s="10"/>
      <c r="GX142" s="10"/>
      <c r="GY142" s="10"/>
      <c r="GZ142" s="10"/>
      <c r="HA142" s="10"/>
      <c r="HB142" s="10"/>
      <c r="HC142" s="10"/>
      <c r="HD142" s="10"/>
      <c r="HE142" s="10"/>
      <c r="HF142" s="10"/>
      <c r="HG142" s="10"/>
      <c r="HH142" s="10"/>
      <c r="HI142" s="10"/>
      <c r="HJ142" s="10"/>
      <c r="HK142" s="10"/>
      <c r="HL142" s="10"/>
      <c r="HM142" s="10"/>
      <c r="HN142" s="10"/>
      <c r="HO142" s="10"/>
      <c r="HP142" s="10"/>
      <c r="HQ142" s="10"/>
      <c r="HR142" s="10"/>
      <c r="HS142" s="10"/>
      <c r="HT142" s="10"/>
      <c r="HU142" s="10"/>
      <c r="HV142" s="10"/>
      <c r="HW142" s="10"/>
      <c r="HX142" s="10"/>
      <c r="HY142" s="10"/>
      <c r="HZ142" s="10"/>
      <c r="IA142" s="10"/>
      <c r="IB142" s="10"/>
      <c r="IC142" s="10"/>
      <c r="ID142" s="10"/>
      <c r="IE142" s="10"/>
      <c r="IF142" s="10"/>
      <c r="IG142" s="10"/>
      <c r="IH142" s="10"/>
      <c r="II142" s="10"/>
      <c r="IJ142" s="10"/>
      <c r="IK142" s="10"/>
      <c r="IL142" s="10"/>
      <c r="IM142" s="10"/>
      <c r="IN142" s="10"/>
      <c r="IO142" s="10"/>
      <c r="IP142" s="10"/>
      <c r="IQ142" s="10"/>
      <c r="IR142" s="10"/>
      <c r="IS142" s="10"/>
      <c r="IT142" s="10"/>
      <c r="IU142" s="10"/>
      <c r="IV142" s="10"/>
      <c r="IW142" s="10"/>
      <c r="IX142" s="10"/>
      <c r="IY142" s="10"/>
      <c r="IZ142" s="10"/>
      <c r="JA142" s="10"/>
      <c r="JB142" s="10"/>
      <c r="JC142" s="10"/>
      <c r="JD142" s="10"/>
      <c r="JE142" s="10"/>
      <c r="JF142" s="10"/>
      <c r="JG142" s="10"/>
      <c r="JH142" s="10"/>
      <c r="JI142" s="10"/>
      <c r="JJ142" s="10"/>
      <c r="JK142" s="10"/>
      <c r="JL142" s="10"/>
      <c r="JM142" s="10"/>
      <c r="JN142" s="10"/>
      <c r="JO142" s="10"/>
      <c r="JP142" s="10"/>
      <c r="JQ142" s="10"/>
      <c r="JR142" s="10"/>
      <c r="JS142" s="10"/>
      <c r="JT142" s="10"/>
      <c r="JU142" s="10"/>
      <c r="JV142" s="10"/>
      <c r="JW142" s="10"/>
      <c r="JX142" s="10"/>
      <c r="JY142" s="10"/>
      <c r="JZ142" s="10"/>
      <c r="KA142" s="10"/>
      <c r="KB142" s="10"/>
      <c r="KC142" s="10"/>
      <c r="KD142" s="10"/>
      <c r="KE142" s="10"/>
      <c r="KF142" s="10"/>
      <c r="KG142" s="10"/>
      <c r="KH142" s="10"/>
      <c r="KI142" s="10"/>
      <c r="KJ142" s="10"/>
      <c r="KK142" s="10"/>
      <c r="KL142" s="10"/>
      <c r="KM142" s="10"/>
      <c r="KN142" s="10"/>
      <c r="KO142" s="10"/>
      <c r="KP142" s="10"/>
      <c r="KQ142" s="10"/>
      <c r="KR142" s="10"/>
      <c r="KS142" s="10"/>
      <c r="KT142" s="10"/>
      <c r="KU142" s="10"/>
      <c r="KV142" s="10"/>
      <c r="KW142" s="10"/>
      <c r="KX142" s="10"/>
      <c r="KY142" s="10"/>
      <c r="KZ142" s="10"/>
      <c r="LA142" s="10"/>
      <c r="LB142" s="10"/>
      <c r="LC142" s="10"/>
      <c r="LD142" s="10"/>
      <c r="LE142" s="10"/>
      <c r="LF142" s="10"/>
      <c r="LG142" s="10"/>
      <c r="LH142" s="10"/>
      <c r="LI142" s="10"/>
      <c r="LJ142" s="10"/>
      <c r="LK142" s="10"/>
      <c r="LL142" s="10"/>
      <c r="LM142" s="10"/>
      <c r="LN142" s="10"/>
      <c r="LO142" s="10"/>
      <c r="LP142" s="10"/>
      <c r="LQ142" s="10"/>
      <c r="LR142" s="10"/>
      <c r="LS142" s="10"/>
      <c r="LT142" s="10"/>
      <c r="LU142" s="10"/>
      <c r="LV142" s="10"/>
      <c r="LW142" s="10"/>
      <c r="LX142" s="10"/>
      <c r="LY142" s="10"/>
      <c r="LZ142" s="10"/>
      <c r="MA142" s="10"/>
      <c r="MB142" s="10"/>
      <c r="MC142" s="10"/>
      <c r="MD142" s="10"/>
      <c r="ME142" s="10"/>
      <c r="MF142" s="10"/>
      <c r="MG142" s="10"/>
      <c r="MH142" s="10"/>
      <c r="MI142" s="10"/>
      <c r="MJ142" s="10"/>
      <c r="MK142" s="10"/>
      <c r="ML142" s="10"/>
      <c r="MM142" s="10"/>
      <c r="MN142" s="10"/>
      <c r="MO142" s="10"/>
      <c r="MP142" s="10"/>
      <c r="MQ142" s="10"/>
      <c r="MR142" s="10"/>
      <c r="MS142" s="10"/>
      <c r="MT142" s="10"/>
      <c r="MU142" s="10"/>
      <c r="MV142" s="10"/>
      <c r="MW142" s="10"/>
      <c r="MX142" s="10"/>
      <c r="MY142" s="10"/>
      <c r="MZ142" s="10"/>
      <c r="NA142" s="10"/>
      <c r="NB142" s="10"/>
      <c r="NC142" s="10"/>
      <c r="ND142" s="10"/>
      <c r="NE142" s="10"/>
      <c r="NF142" s="10"/>
      <c r="NG142" s="10"/>
      <c r="NH142" s="10"/>
      <c r="NI142" s="10"/>
      <c r="NJ142" s="10"/>
      <c r="NK142" s="10"/>
      <c r="NL142" s="10"/>
      <c r="NM142" s="10"/>
      <c r="NN142" s="10"/>
      <c r="NO142" s="10"/>
      <c r="NP142" s="10"/>
      <c r="NQ142" s="10"/>
      <c r="NR142" s="10"/>
      <c r="NS142" s="10"/>
      <c r="NT142" s="10"/>
      <c r="NU142" s="10"/>
    </row>
    <row r="143" spans="1:385" ht="36" x14ac:dyDescent="0.3">
      <c r="A143" s="38" t="s">
        <v>21</v>
      </c>
      <c r="B143" s="79"/>
      <c r="C143" s="79" t="s">
        <v>21</v>
      </c>
      <c r="D143" s="37"/>
      <c r="E143" s="26" t="s">
        <v>187</v>
      </c>
      <c r="F143" s="26" t="s">
        <v>218</v>
      </c>
      <c r="G143" s="19" t="s">
        <v>219</v>
      </c>
      <c r="H143" s="19" t="s">
        <v>193</v>
      </c>
      <c r="I143" s="55" t="s">
        <v>194</v>
      </c>
      <c r="J143" s="60" t="s">
        <v>63</v>
      </c>
      <c r="K143" s="14" t="s">
        <v>24</v>
      </c>
      <c r="L143" s="14" t="s">
        <v>24</v>
      </c>
      <c r="M143" s="62" t="s">
        <v>24</v>
      </c>
      <c r="N143" s="52"/>
      <c r="O143" s="118" t="s">
        <v>48</v>
      </c>
      <c r="P143" s="118" t="s">
        <v>48</v>
      </c>
      <c r="Q143" s="118" t="s">
        <v>48</v>
      </c>
      <c r="R143" s="52"/>
      <c r="S143" s="118" t="s">
        <v>48</v>
      </c>
      <c r="T143" s="118" t="s">
        <v>48</v>
      </c>
      <c r="U143" s="118" t="s">
        <v>48</v>
      </c>
      <c r="V143" s="52"/>
      <c r="W143" s="98"/>
      <c r="X143" s="98"/>
      <c r="Y143" s="98"/>
      <c r="Z143" s="98"/>
      <c r="AA143" s="98"/>
      <c r="AB143" s="98"/>
      <c r="AC143" s="98"/>
    </row>
    <row r="144" spans="1:385" ht="57.6" x14ac:dyDescent="0.3">
      <c r="A144" s="80" t="s">
        <v>67</v>
      </c>
      <c r="B144" s="29" t="s">
        <v>172</v>
      </c>
      <c r="C144" s="79" t="s">
        <v>21</v>
      </c>
      <c r="D144" s="37"/>
      <c r="E144" s="26" t="s">
        <v>187</v>
      </c>
      <c r="F144" s="26" t="s">
        <v>218</v>
      </c>
      <c r="G144" s="19" t="s">
        <v>220</v>
      </c>
      <c r="H144" s="19"/>
      <c r="I144" s="55" t="s">
        <v>194</v>
      </c>
      <c r="J144" s="60"/>
      <c r="K144" s="14"/>
      <c r="L144" s="14"/>
      <c r="M144" s="62"/>
      <c r="N144" s="52"/>
      <c r="O144" s="117">
        <v>34</v>
      </c>
      <c r="P144" s="117">
        <v>34</v>
      </c>
      <c r="Q144" s="117">
        <v>35</v>
      </c>
      <c r="R144" s="52"/>
      <c r="S144" s="117">
        <v>33</v>
      </c>
      <c r="T144" s="117">
        <v>33</v>
      </c>
      <c r="U144" s="117">
        <v>33</v>
      </c>
      <c r="V144" s="52"/>
      <c r="W144" s="62" t="s">
        <v>24</v>
      </c>
      <c r="X144" s="62" t="s">
        <v>24</v>
      </c>
      <c r="Y144" s="62" t="s">
        <v>24</v>
      </c>
      <c r="Z144" s="98"/>
      <c r="AA144" s="62" t="s">
        <v>24</v>
      </c>
      <c r="AB144" s="98">
        <v>27</v>
      </c>
      <c r="AC144" s="98">
        <v>28</v>
      </c>
    </row>
    <row r="145" spans="1:29" x14ac:dyDescent="0.3">
      <c r="A145" s="83" t="s">
        <v>21</v>
      </c>
      <c r="B145" s="79"/>
      <c r="C145" s="79" t="s">
        <v>21</v>
      </c>
      <c r="D145" s="37"/>
      <c r="E145" s="26" t="s">
        <v>187</v>
      </c>
      <c r="F145" s="26" t="s">
        <v>218</v>
      </c>
      <c r="G145" s="19" t="s">
        <v>221</v>
      </c>
      <c r="H145" s="19" t="s">
        <v>193</v>
      </c>
      <c r="I145" s="55" t="s">
        <v>194</v>
      </c>
      <c r="J145" s="60" t="s">
        <v>63</v>
      </c>
      <c r="K145" s="14" t="s">
        <v>24</v>
      </c>
      <c r="L145" s="14" t="s">
        <v>24</v>
      </c>
      <c r="M145" s="62" t="s">
        <v>24</v>
      </c>
      <c r="N145" s="52"/>
      <c r="O145" s="98"/>
      <c r="P145" s="98"/>
      <c r="Q145" s="98"/>
      <c r="R145" s="52"/>
      <c r="S145" s="98"/>
      <c r="T145" s="98"/>
      <c r="U145" s="98"/>
      <c r="V145" s="52"/>
      <c r="W145" s="98"/>
      <c r="X145" s="98"/>
      <c r="Y145" s="98"/>
      <c r="Z145" s="98"/>
      <c r="AA145" s="98"/>
      <c r="AB145" s="98"/>
      <c r="AC145" s="98"/>
    </row>
    <row r="146" spans="1:29" x14ac:dyDescent="0.3">
      <c r="A146" s="83" t="s">
        <v>21</v>
      </c>
      <c r="B146" s="79"/>
      <c r="C146" s="79" t="s">
        <v>21</v>
      </c>
      <c r="D146" s="37"/>
      <c r="E146" s="26" t="s">
        <v>187</v>
      </c>
      <c r="F146" s="26" t="s">
        <v>218</v>
      </c>
      <c r="G146" s="19" t="s">
        <v>222</v>
      </c>
      <c r="H146" s="19" t="s">
        <v>193</v>
      </c>
      <c r="I146" s="55" t="s">
        <v>194</v>
      </c>
      <c r="J146" s="60" t="s">
        <v>63</v>
      </c>
      <c r="K146" s="14" t="s">
        <v>24</v>
      </c>
      <c r="L146" s="14" t="s">
        <v>24</v>
      </c>
      <c r="M146" s="62" t="s">
        <v>24</v>
      </c>
      <c r="N146" s="52"/>
      <c r="O146" s="98"/>
      <c r="P146" s="98"/>
      <c r="Q146" s="98"/>
      <c r="R146" s="52"/>
      <c r="S146" s="98"/>
      <c r="T146" s="98"/>
      <c r="U146" s="98"/>
      <c r="V146" s="52"/>
      <c r="W146" s="98"/>
      <c r="X146" s="98"/>
      <c r="Y146" s="98"/>
      <c r="Z146" s="98"/>
      <c r="AA146" s="98"/>
      <c r="AB146" s="98"/>
      <c r="AC146" s="98"/>
    </row>
    <row r="147" spans="1:29" x14ac:dyDescent="0.3">
      <c r="A147" s="83"/>
      <c r="B147" s="79"/>
      <c r="C147" s="79" t="s">
        <v>21</v>
      </c>
      <c r="D147" s="37"/>
      <c r="E147" s="26" t="s">
        <v>187</v>
      </c>
      <c r="F147" s="26" t="s">
        <v>218</v>
      </c>
      <c r="G147" s="19" t="s">
        <v>223</v>
      </c>
      <c r="H147" s="19"/>
      <c r="I147" s="55" t="s">
        <v>194</v>
      </c>
      <c r="J147" s="60"/>
      <c r="K147" s="14"/>
      <c r="L147" s="14"/>
      <c r="M147" s="62"/>
      <c r="N147" s="52"/>
      <c r="O147" s="98"/>
      <c r="P147" s="98"/>
      <c r="Q147" s="118" t="s">
        <v>48</v>
      </c>
      <c r="R147" s="52"/>
      <c r="S147" s="98"/>
      <c r="T147" s="98"/>
      <c r="U147" s="118" t="s">
        <v>48</v>
      </c>
      <c r="V147" s="52"/>
      <c r="W147" s="98"/>
      <c r="X147" s="98"/>
      <c r="Y147" s="98"/>
      <c r="Z147" s="98"/>
      <c r="AA147" s="98"/>
      <c r="AB147" s="98"/>
      <c r="AC147" s="98"/>
    </row>
    <row r="148" spans="1:29" x14ac:dyDescent="0.3">
      <c r="A148" s="83"/>
      <c r="B148" s="79"/>
      <c r="C148" s="79" t="s">
        <v>21</v>
      </c>
      <c r="D148" s="37"/>
      <c r="E148" s="26" t="s">
        <v>187</v>
      </c>
      <c r="F148" s="26" t="s">
        <v>218</v>
      </c>
      <c r="G148" s="19" t="s">
        <v>224</v>
      </c>
      <c r="H148" s="19"/>
      <c r="I148" s="55" t="s">
        <v>194</v>
      </c>
      <c r="J148" s="60"/>
      <c r="K148" s="14"/>
      <c r="L148" s="14"/>
      <c r="M148" s="62"/>
      <c r="N148" s="52"/>
      <c r="O148" s="98"/>
      <c r="P148" s="98"/>
      <c r="Q148" s="118" t="s">
        <v>48</v>
      </c>
      <c r="R148" s="52"/>
      <c r="S148" s="98"/>
      <c r="T148" s="98"/>
      <c r="U148" s="118" t="s">
        <v>48</v>
      </c>
      <c r="V148" s="52"/>
      <c r="W148" s="98"/>
      <c r="X148" s="98"/>
      <c r="Y148" s="98"/>
      <c r="Z148" s="98"/>
      <c r="AA148" s="98"/>
      <c r="AB148" s="98"/>
      <c r="AC148" s="98"/>
    </row>
    <row r="149" spans="1:29" ht="57.6" x14ac:dyDescent="0.3">
      <c r="A149" s="83"/>
      <c r="B149" s="86" t="s">
        <v>225</v>
      </c>
      <c r="C149" s="96" t="s">
        <v>21</v>
      </c>
      <c r="D149" s="37"/>
      <c r="E149" s="26" t="s">
        <v>187</v>
      </c>
      <c r="F149" s="26" t="s">
        <v>218</v>
      </c>
      <c r="G149" s="19" t="s">
        <v>226</v>
      </c>
      <c r="H149" s="19"/>
      <c r="I149" s="55" t="s">
        <v>194</v>
      </c>
      <c r="J149" s="60"/>
      <c r="K149" s="14"/>
      <c r="L149" s="14"/>
      <c r="M149" s="62"/>
      <c r="N149" s="52"/>
      <c r="O149" s="98"/>
      <c r="P149" s="98"/>
      <c r="Q149" s="118" t="s">
        <v>48</v>
      </c>
      <c r="R149" s="52"/>
      <c r="S149" s="98"/>
      <c r="T149" s="98"/>
      <c r="U149" s="98"/>
      <c r="V149" s="52"/>
      <c r="W149" s="98"/>
      <c r="X149" s="98"/>
      <c r="Y149" s="98"/>
      <c r="Z149" s="98"/>
      <c r="AA149" s="98"/>
      <c r="AB149" s="98"/>
      <c r="AC149" s="98"/>
    </row>
    <row r="150" spans="1:29" ht="57.6" x14ac:dyDescent="0.3">
      <c r="A150" s="83"/>
      <c r="B150" s="86" t="s">
        <v>225</v>
      </c>
      <c r="C150" s="96" t="s">
        <v>21</v>
      </c>
      <c r="D150" s="37"/>
      <c r="E150" s="26" t="s">
        <v>187</v>
      </c>
      <c r="F150" s="26" t="s">
        <v>218</v>
      </c>
      <c r="G150" s="19" t="s">
        <v>227</v>
      </c>
      <c r="H150" s="19"/>
      <c r="I150" s="55" t="s">
        <v>194</v>
      </c>
      <c r="J150" s="60"/>
      <c r="K150" s="14"/>
      <c r="L150" s="14"/>
      <c r="M150" s="62"/>
      <c r="N150" s="52"/>
      <c r="O150" s="98"/>
      <c r="P150" s="98"/>
      <c r="Q150" s="118" t="s">
        <v>48</v>
      </c>
      <c r="R150" s="52"/>
      <c r="S150" s="98"/>
      <c r="T150" s="98"/>
      <c r="U150" s="98"/>
      <c r="V150" s="52"/>
      <c r="W150" s="98"/>
      <c r="X150" s="98"/>
      <c r="Y150" s="98"/>
      <c r="Z150" s="98"/>
      <c r="AA150" s="98"/>
      <c r="AB150" s="98"/>
      <c r="AC150" s="98"/>
    </row>
    <row r="151" spans="1:29" ht="57.6" x14ac:dyDescent="0.3">
      <c r="A151" s="88"/>
      <c r="B151" s="29" t="s">
        <v>228</v>
      </c>
      <c r="C151" s="96" t="s">
        <v>21</v>
      </c>
      <c r="D151" s="37"/>
      <c r="E151" s="26" t="s">
        <v>187</v>
      </c>
      <c r="F151" s="26" t="s">
        <v>218</v>
      </c>
      <c r="G151" s="19" t="s">
        <v>211</v>
      </c>
      <c r="H151" s="19"/>
      <c r="I151" s="55" t="s">
        <v>194</v>
      </c>
      <c r="J151" s="60"/>
      <c r="K151" s="14"/>
      <c r="L151" s="14"/>
      <c r="M151" s="62"/>
      <c r="N151" s="52"/>
      <c r="O151" s="98"/>
      <c r="P151" s="98"/>
      <c r="Q151" s="117">
        <v>38</v>
      </c>
      <c r="R151" s="52"/>
      <c r="S151" s="98"/>
      <c r="T151" s="98"/>
      <c r="U151" s="117">
        <v>34</v>
      </c>
      <c r="V151" s="52"/>
      <c r="W151" s="98"/>
      <c r="X151" s="98"/>
      <c r="Y151" s="98"/>
      <c r="Z151" s="98"/>
      <c r="AA151" s="98"/>
      <c r="AB151" s="98"/>
      <c r="AC151" s="98"/>
    </row>
    <row r="152" spans="1:29" ht="57.6" x14ac:dyDescent="0.3">
      <c r="A152" s="88"/>
      <c r="B152" s="29" t="s">
        <v>228</v>
      </c>
      <c r="C152" s="96" t="s">
        <v>21</v>
      </c>
      <c r="D152" s="37"/>
      <c r="E152" s="26" t="s">
        <v>187</v>
      </c>
      <c r="F152" s="26" t="s">
        <v>218</v>
      </c>
      <c r="G152" s="19" t="s">
        <v>212</v>
      </c>
      <c r="H152" s="19"/>
      <c r="I152" s="55" t="s">
        <v>194</v>
      </c>
      <c r="J152" s="60"/>
      <c r="K152" s="14"/>
      <c r="L152" s="14"/>
      <c r="M152" s="62"/>
      <c r="N152" s="52"/>
      <c r="O152" s="98"/>
      <c r="P152" s="98"/>
      <c r="Q152" s="117">
        <v>39</v>
      </c>
      <c r="R152" s="52"/>
      <c r="S152" s="98"/>
      <c r="T152" s="98"/>
      <c r="U152" s="117">
        <v>35</v>
      </c>
      <c r="V152" s="52"/>
      <c r="W152" s="98"/>
      <c r="X152" s="98"/>
      <c r="Y152" s="98"/>
      <c r="Z152" s="98"/>
      <c r="AA152" s="98"/>
      <c r="AB152" s="98"/>
      <c r="AC152" s="98"/>
    </row>
    <row r="153" spans="1:29" x14ac:dyDescent="0.3">
      <c r="A153" s="88"/>
      <c r="B153" s="29"/>
      <c r="C153" s="96"/>
      <c r="D153" s="37"/>
      <c r="E153" s="26"/>
      <c r="F153" s="26" t="s">
        <v>218</v>
      </c>
      <c r="G153" s="19" t="s">
        <v>208</v>
      </c>
      <c r="H153" s="19"/>
      <c r="I153" s="55"/>
      <c r="J153" s="60"/>
      <c r="K153" s="14"/>
      <c r="L153" s="14"/>
      <c r="M153" s="62"/>
      <c r="N153" s="52"/>
      <c r="O153" s="98"/>
      <c r="P153" s="98"/>
      <c r="Q153" s="98"/>
      <c r="R153" s="52"/>
      <c r="S153" s="98"/>
      <c r="T153" s="98"/>
      <c r="U153" s="117"/>
      <c r="V153" s="52"/>
      <c r="W153" s="98"/>
      <c r="X153" s="62" t="s">
        <v>24</v>
      </c>
      <c r="Y153" s="62" t="s">
        <v>24</v>
      </c>
      <c r="Z153" s="98"/>
      <c r="AA153" s="98"/>
      <c r="AB153" s="98"/>
      <c r="AC153" s="98">
        <v>31</v>
      </c>
    </row>
    <row r="154" spans="1:29" x14ac:dyDescent="0.3">
      <c r="A154" s="88"/>
      <c r="B154" s="29"/>
      <c r="C154" s="96"/>
      <c r="D154" s="37"/>
      <c r="E154" s="26"/>
      <c r="F154" s="26" t="s">
        <v>218</v>
      </c>
      <c r="G154" s="19" t="s">
        <v>209</v>
      </c>
      <c r="H154" s="19"/>
      <c r="I154" s="55"/>
      <c r="J154" s="60"/>
      <c r="K154" s="14"/>
      <c r="L154" s="14"/>
      <c r="M154" s="62"/>
      <c r="N154" s="52"/>
      <c r="O154" s="98"/>
      <c r="P154" s="98"/>
      <c r="Q154" s="98"/>
      <c r="R154" s="52"/>
      <c r="S154" s="98"/>
      <c r="T154" s="98"/>
      <c r="U154" s="117"/>
      <c r="V154" s="52"/>
      <c r="W154" s="98"/>
      <c r="X154" s="62" t="s">
        <v>24</v>
      </c>
      <c r="Y154" s="62" t="s">
        <v>24</v>
      </c>
      <c r="Z154" s="98"/>
      <c r="AA154" s="98"/>
      <c r="AB154" s="98"/>
      <c r="AC154" s="98">
        <v>32</v>
      </c>
    </row>
    <row r="155" spans="1:29" ht="28.8" x14ac:dyDescent="0.3">
      <c r="A155" s="88"/>
      <c r="B155" s="29" t="s">
        <v>207</v>
      </c>
      <c r="C155" s="96" t="s">
        <v>21</v>
      </c>
      <c r="D155" s="37"/>
      <c r="E155" s="26" t="s">
        <v>187</v>
      </c>
      <c r="F155" s="26" t="s">
        <v>218</v>
      </c>
      <c r="G155" s="19" t="s">
        <v>229</v>
      </c>
      <c r="H155" s="19"/>
      <c r="I155" s="55" t="s">
        <v>194</v>
      </c>
      <c r="J155" s="60"/>
      <c r="K155" s="14"/>
      <c r="L155" s="14"/>
      <c r="M155" s="62"/>
      <c r="N155" s="52"/>
      <c r="O155" s="98"/>
      <c r="P155" s="98"/>
      <c r="Q155" s="117">
        <v>40</v>
      </c>
      <c r="R155" s="52"/>
      <c r="S155" s="98"/>
      <c r="T155" s="98"/>
      <c r="U155" s="98"/>
      <c r="V155" s="52"/>
      <c r="W155" s="98"/>
      <c r="X155" s="98"/>
      <c r="Y155" s="98"/>
      <c r="Z155" s="98"/>
      <c r="AA155" s="98"/>
      <c r="AB155" s="98"/>
      <c r="AC155" s="98"/>
    </row>
    <row r="156" spans="1:29" ht="28.8" x14ac:dyDescent="0.3">
      <c r="A156" s="88"/>
      <c r="B156" s="29" t="s">
        <v>207</v>
      </c>
      <c r="C156" s="96" t="s">
        <v>21</v>
      </c>
      <c r="D156" s="37"/>
      <c r="E156" s="26" t="s">
        <v>187</v>
      </c>
      <c r="F156" s="26" t="s">
        <v>218</v>
      </c>
      <c r="G156" s="19" t="s">
        <v>230</v>
      </c>
      <c r="H156" s="19"/>
      <c r="I156" s="55" t="s">
        <v>194</v>
      </c>
      <c r="J156" s="60"/>
      <c r="K156" s="14"/>
      <c r="L156" s="14"/>
      <c r="M156" s="62"/>
      <c r="N156" s="52"/>
      <c r="O156" s="98"/>
      <c r="P156" s="98"/>
      <c r="Q156" s="117">
        <v>41</v>
      </c>
      <c r="R156" s="52"/>
      <c r="S156" s="98"/>
      <c r="T156" s="98"/>
      <c r="U156" s="98"/>
      <c r="V156" s="52"/>
      <c r="W156" s="98"/>
      <c r="X156" s="98"/>
      <c r="Y156" s="98"/>
      <c r="Z156" s="98"/>
      <c r="AA156" s="98"/>
      <c r="AB156" s="98"/>
      <c r="AC156" s="98"/>
    </row>
    <row r="157" spans="1:29" x14ac:dyDescent="0.3">
      <c r="A157" s="83" t="s">
        <v>21</v>
      </c>
      <c r="B157" s="79"/>
      <c r="C157" s="96" t="s">
        <v>21</v>
      </c>
      <c r="D157" s="37"/>
      <c r="E157" s="26" t="s">
        <v>187</v>
      </c>
      <c r="F157" s="26" t="s">
        <v>218</v>
      </c>
      <c r="G157" s="19" t="s">
        <v>231</v>
      </c>
      <c r="H157" s="19" t="s">
        <v>193</v>
      </c>
      <c r="I157" s="55" t="s">
        <v>194</v>
      </c>
      <c r="J157" s="60" t="s">
        <v>63</v>
      </c>
      <c r="K157" s="14" t="s">
        <v>63</v>
      </c>
      <c r="L157" s="14" t="s">
        <v>24</v>
      </c>
      <c r="M157" s="62" t="s">
        <v>24</v>
      </c>
      <c r="N157" s="52"/>
      <c r="O157" s="98"/>
      <c r="P157" s="98"/>
      <c r="Q157" s="98"/>
      <c r="R157" s="52"/>
      <c r="S157" s="98"/>
      <c r="T157" s="98"/>
      <c r="U157" s="98"/>
      <c r="V157" s="52"/>
      <c r="W157" s="98"/>
      <c r="X157" s="98"/>
      <c r="Y157" s="98"/>
      <c r="Z157" s="98"/>
      <c r="AA157" s="98"/>
      <c r="AB157" s="98"/>
      <c r="AC157" s="98"/>
    </row>
    <row r="158" spans="1:29" ht="36" x14ac:dyDescent="0.3">
      <c r="A158" s="83"/>
      <c r="B158" s="79"/>
      <c r="C158" s="96" t="s">
        <v>21</v>
      </c>
      <c r="D158" s="37"/>
      <c r="E158" s="26" t="s">
        <v>187</v>
      </c>
      <c r="F158" s="26" t="s">
        <v>218</v>
      </c>
      <c r="G158" s="19" t="s">
        <v>232</v>
      </c>
      <c r="H158" s="19"/>
      <c r="I158" s="55"/>
      <c r="J158" s="60"/>
      <c r="K158" s="14"/>
      <c r="L158" s="14"/>
      <c r="M158" s="62"/>
      <c r="N158" s="52"/>
      <c r="O158" s="98"/>
      <c r="P158" s="118" t="s">
        <v>48</v>
      </c>
      <c r="Q158" s="118" t="s">
        <v>48</v>
      </c>
      <c r="R158" s="52"/>
      <c r="S158" s="98"/>
      <c r="T158" s="118" t="s">
        <v>48</v>
      </c>
      <c r="U158" s="118" t="s">
        <v>48</v>
      </c>
      <c r="V158" s="52"/>
      <c r="W158" s="98"/>
      <c r="X158" s="98"/>
      <c r="Y158" s="98"/>
      <c r="Z158" s="98"/>
      <c r="AA158" s="98"/>
      <c r="AB158" s="98"/>
      <c r="AC158" s="98"/>
    </row>
    <row r="159" spans="1:29" ht="57.6" x14ac:dyDescent="0.3">
      <c r="A159" s="80" t="s">
        <v>67</v>
      </c>
      <c r="B159" s="29" t="s">
        <v>228</v>
      </c>
      <c r="C159" s="96" t="s">
        <v>21</v>
      </c>
      <c r="D159" s="37"/>
      <c r="E159" s="26" t="s">
        <v>187</v>
      </c>
      <c r="F159" s="26" t="s">
        <v>218</v>
      </c>
      <c r="G159" s="19" t="s">
        <v>197</v>
      </c>
      <c r="H159" s="19"/>
      <c r="I159" s="55" t="s">
        <v>194</v>
      </c>
      <c r="J159" s="60"/>
      <c r="K159" s="14"/>
      <c r="L159" s="14"/>
      <c r="M159" s="62"/>
      <c r="N159" s="52"/>
      <c r="O159" s="98"/>
      <c r="P159" s="117">
        <v>35</v>
      </c>
      <c r="Q159" s="117">
        <v>37</v>
      </c>
      <c r="R159" s="52"/>
      <c r="S159" s="98"/>
      <c r="T159" s="117">
        <v>34</v>
      </c>
      <c r="U159" s="117">
        <v>37</v>
      </c>
      <c r="V159" s="52"/>
      <c r="W159" s="98"/>
      <c r="X159" s="62" t="s">
        <v>24</v>
      </c>
      <c r="Y159" s="62" t="s">
        <v>24</v>
      </c>
      <c r="Z159" s="98"/>
      <c r="AA159" s="98"/>
      <c r="AB159" s="98">
        <v>29</v>
      </c>
      <c r="AC159" s="98">
        <v>30</v>
      </c>
    </row>
    <row r="160" spans="1:29" x14ac:dyDescent="0.3">
      <c r="A160" s="83" t="s">
        <v>21</v>
      </c>
      <c r="B160" s="79"/>
      <c r="C160" s="96" t="s">
        <v>21</v>
      </c>
      <c r="D160" s="37"/>
      <c r="E160" s="26" t="s">
        <v>187</v>
      </c>
      <c r="F160" s="26" t="s">
        <v>218</v>
      </c>
      <c r="G160" s="19" t="s">
        <v>233</v>
      </c>
      <c r="H160" s="19" t="s">
        <v>193</v>
      </c>
      <c r="I160" s="55" t="s">
        <v>194</v>
      </c>
      <c r="J160" s="60" t="s">
        <v>63</v>
      </c>
      <c r="K160" s="14" t="s">
        <v>63</v>
      </c>
      <c r="L160" s="14" t="s">
        <v>63</v>
      </c>
      <c r="M160" s="62" t="s">
        <v>24</v>
      </c>
      <c r="N160" s="52"/>
      <c r="O160" s="98"/>
      <c r="P160" s="98"/>
      <c r="Q160" s="98"/>
      <c r="R160" s="52"/>
      <c r="S160" s="98"/>
      <c r="T160" s="98"/>
      <c r="U160" s="98"/>
      <c r="V160" s="52"/>
      <c r="W160" s="98"/>
      <c r="X160" s="98"/>
      <c r="Y160" s="98"/>
      <c r="Z160" s="98"/>
      <c r="AA160" s="98"/>
      <c r="AB160" s="98"/>
      <c r="AC160" s="98"/>
    </row>
    <row r="161" spans="1:385" x14ac:dyDescent="0.3">
      <c r="A161" s="83"/>
      <c r="B161" s="79"/>
      <c r="C161" s="96" t="s">
        <v>21</v>
      </c>
      <c r="D161" s="37"/>
      <c r="E161" s="26" t="s">
        <v>187</v>
      </c>
      <c r="F161" s="26" t="s">
        <v>218</v>
      </c>
      <c r="G161" s="19" t="s">
        <v>234</v>
      </c>
      <c r="H161" s="19"/>
      <c r="I161" s="55" t="s">
        <v>194</v>
      </c>
      <c r="J161" s="60"/>
      <c r="K161" s="14"/>
      <c r="L161" s="14"/>
      <c r="M161" s="62"/>
      <c r="N161" s="52"/>
      <c r="O161" s="98"/>
      <c r="P161" s="98"/>
      <c r="Q161" s="118" t="s">
        <v>48</v>
      </c>
      <c r="R161" s="52"/>
      <c r="S161" s="98"/>
      <c r="T161" s="98"/>
      <c r="U161" s="118" t="s">
        <v>48</v>
      </c>
      <c r="V161" s="52"/>
      <c r="W161" s="98"/>
      <c r="X161" s="98"/>
      <c r="Y161" s="98"/>
      <c r="Z161" s="98"/>
      <c r="AA161" s="98"/>
      <c r="AB161" s="98"/>
      <c r="AC161" s="98"/>
    </row>
    <row r="162" spans="1:385" ht="28.8" x14ac:dyDescent="0.3">
      <c r="A162" s="88"/>
      <c r="B162" s="29" t="s">
        <v>207</v>
      </c>
      <c r="C162" s="96" t="s">
        <v>21</v>
      </c>
      <c r="D162" s="96"/>
      <c r="E162" s="26" t="s">
        <v>187</v>
      </c>
      <c r="F162" s="26" t="s">
        <v>218</v>
      </c>
      <c r="G162" s="19" t="s">
        <v>201</v>
      </c>
      <c r="H162" s="19"/>
      <c r="I162" s="55" t="s">
        <v>194</v>
      </c>
      <c r="J162" s="60"/>
      <c r="K162" s="14"/>
      <c r="L162" s="14"/>
      <c r="M162" s="62"/>
      <c r="N162" s="52"/>
      <c r="O162" s="98"/>
      <c r="P162" s="98"/>
      <c r="Q162" s="117">
        <v>36</v>
      </c>
      <c r="R162" s="52"/>
      <c r="S162" s="98"/>
      <c r="T162" s="98"/>
      <c r="U162" s="98"/>
      <c r="V162" s="52"/>
      <c r="W162" s="98"/>
      <c r="X162" s="98"/>
      <c r="Y162" s="62" t="s">
        <v>24</v>
      </c>
      <c r="Z162" s="98"/>
      <c r="AA162" s="98"/>
      <c r="AB162" s="98"/>
      <c r="AC162" s="98">
        <v>29</v>
      </c>
    </row>
    <row r="163" spans="1:385" ht="28.8" x14ac:dyDescent="0.3">
      <c r="A163" s="88"/>
      <c r="B163" s="29" t="s">
        <v>210</v>
      </c>
      <c r="C163" s="96" t="s">
        <v>21</v>
      </c>
      <c r="D163" s="96"/>
      <c r="E163" s="26" t="s">
        <v>187</v>
      </c>
      <c r="F163" s="26" t="s">
        <v>218</v>
      </c>
      <c r="G163" s="19" t="s">
        <v>203</v>
      </c>
      <c r="H163" s="19"/>
      <c r="I163" s="55" t="s">
        <v>194</v>
      </c>
      <c r="J163" s="60"/>
      <c r="K163" s="14"/>
      <c r="L163" s="14"/>
      <c r="M163" s="62"/>
      <c r="N163" s="52"/>
      <c r="O163" s="98"/>
      <c r="P163" s="98"/>
      <c r="Q163" s="98"/>
      <c r="R163" s="52"/>
      <c r="S163" s="98"/>
      <c r="T163" s="98"/>
      <c r="U163" s="117">
        <v>36</v>
      </c>
      <c r="V163" s="52"/>
      <c r="W163" s="98"/>
      <c r="X163" s="98"/>
      <c r="Y163" s="98"/>
      <c r="Z163" s="98"/>
      <c r="AA163" s="98"/>
      <c r="AB163" s="98"/>
      <c r="AC163" s="98"/>
    </row>
    <row r="164" spans="1:385" x14ac:dyDescent="0.3">
      <c r="A164" s="83" t="s">
        <v>21</v>
      </c>
      <c r="B164" s="79"/>
      <c r="C164" s="96" t="s">
        <v>21</v>
      </c>
      <c r="D164" s="37"/>
      <c r="E164" s="26" t="s">
        <v>187</v>
      </c>
      <c r="F164" s="26" t="s">
        <v>218</v>
      </c>
      <c r="G164" s="19" t="s">
        <v>235</v>
      </c>
      <c r="H164" s="19" t="s">
        <v>193</v>
      </c>
      <c r="I164" s="55" t="s">
        <v>194</v>
      </c>
      <c r="J164" s="60" t="s">
        <v>63</v>
      </c>
      <c r="K164" s="14" t="s">
        <v>63</v>
      </c>
      <c r="L164" s="14" t="s">
        <v>63</v>
      </c>
      <c r="M164" s="62" t="s">
        <v>24</v>
      </c>
      <c r="N164" s="52"/>
      <c r="O164" s="98"/>
      <c r="P164" s="98"/>
      <c r="Q164" s="98"/>
      <c r="R164" s="52"/>
      <c r="S164" s="98"/>
      <c r="T164" s="98"/>
      <c r="U164" s="98"/>
      <c r="V164" s="52"/>
      <c r="W164" s="98"/>
      <c r="X164" s="98"/>
      <c r="Y164" s="98"/>
      <c r="Z164" s="98"/>
      <c r="AA164" s="98"/>
      <c r="AB164" s="98"/>
      <c r="AC164" s="98"/>
    </row>
    <row r="165" spans="1:385" x14ac:dyDescent="0.3">
      <c r="A165" s="83" t="s">
        <v>21</v>
      </c>
      <c r="B165" s="96"/>
      <c r="C165" s="96" t="s">
        <v>21</v>
      </c>
      <c r="D165" s="37"/>
      <c r="E165" s="26" t="s">
        <v>187</v>
      </c>
      <c r="F165" s="26" t="s">
        <v>218</v>
      </c>
      <c r="G165" s="19" t="s">
        <v>236</v>
      </c>
      <c r="H165" s="19" t="s">
        <v>193</v>
      </c>
      <c r="I165" s="55" t="s">
        <v>194</v>
      </c>
      <c r="J165" s="60" t="s">
        <v>63</v>
      </c>
      <c r="K165" s="14" t="s">
        <v>63</v>
      </c>
      <c r="L165" s="14" t="s">
        <v>63</v>
      </c>
      <c r="M165" s="62" t="s">
        <v>24</v>
      </c>
      <c r="N165" s="52"/>
      <c r="O165" s="98"/>
      <c r="P165" s="98"/>
      <c r="Q165" s="98"/>
      <c r="R165" s="52"/>
      <c r="S165" s="98"/>
      <c r="T165" s="98"/>
      <c r="U165" s="98"/>
      <c r="V165" s="52"/>
      <c r="W165" s="98"/>
      <c r="X165" s="98"/>
      <c r="Y165" s="98"/>
      <c r="Z165" s="98"/>
      <c r="AA165" s="98"/>
      <c r="AB165" s="98"/>
      <c r="AC165" s="98"/>
    </row>
    <row r="166" spans="1:385" x14ac:dyDescent="0.3">
      <c r="A166" s="83"/>
      <c r="B166" s="96"/>
      <c r="C166" s="96"/>
      <c r="D166" s="37"/>
      <c r="E166" s="26" t="s">
        <v>187</v>
      </c>
      <c r="F166" s="26" t="s">
        <v>218</v>
      </c>
      <c r="G166" s="19" t="s">
        <v>214</v>
      </c>
      <c r="H166" s="19"/>
      <c r="I166" s="55"/>
      <c r="J166" s="60"/>
      <c r="K166" s="14"/>
      <c r="L166" s="14"/>
      <c r="M166" s="62"/>
      <c r="N166" s="52"/>
      <c r="O166" s="98"/>
      <c r="P166" s="98"/>
      <c r="Q166" s="98"/>
      <c r="R166" s="52"/>
      <c r="S166" s="98"/>
      <c r="T166" s="98"/>
      <c r="U166" s="98"/>
      <c r="V166" s="52"/>
      <c r="W166" s="98"/>
      <c r="X166" s="98"/>
      <c r="Y166" s="62" t="s">
        <v>24</v>
      </c>
      <c r="Z166" s="98"/>
      <c r="AA166" s="98"/>
      <c r="AB166" s="98"/>
      <c r="AC166" s="98"/>
    </row>
    <row r="167" spans="1:385" x14ac:dyDescent="0.3">
      <c r="A167" s="83" t="s">
        <v>21</v>
      </c>
      <c r="B167" s="96"/>
      <c r="C167" s="96" t="s">
        <v>21</v>
      </c>
      <c r="D167" s="37"/>
      <c r="E167" s="26" t="s">
        <v>187</v>
      </c>
      <c r="F167" s="26" t="s">
        <v>218</v>
      </c>
      <c r="G167" s="19" t="s">
        <v>237</v>
      </c>
      <c r="H167" s="19" t="s">
        <v>193</v>
      </c>
      <c r="I167" s="55" t="s">
        <v>194</v>
      </c>
      <c r="J167" s="60" t="s">
        <v>63</v>
      </c>
      <c r="K167" s="14" t="s">
        <v>63</v>
      </c>
      <c r="L167" s="14" t="s">
        <v>63</v>
      </c>
      <c r="M167" s="62" t="s">
        <v>24</v>
      </c>
      <c r="N167" s="52"/>
      <c r="O167" s="98"/>
      <c r="P167" s="98"/>
      <c r="Q167" s="98"/>
      <c r="R167" s="52"/>
      <c r="S167" s="98"/>
      <c r="T167" s="98"/>
      <c r="U167" s="98"/>
      <c r="V167" s="52"/>
      <c r="W167" s="98"/>
      <c r="X167" s="98"/>
      <c r="Y167" s="98"/>
      <c r="Z167" s="98"/>
      <c r="AA167" s="98"/>
      <c r="AB167" s="98"/>
      <c r="AC167" s="98"/>
    </row>
    <row r="168" spans="1:385" s="6" customFormat="1" ht="37.200000000000003" x14ac:dyDescent="0.3">
      <c r="A168" s="25"/>
      <c r="B168" s="25"/>
      <c r="C168" s="25"/>
      <c r="D168" s="25"/>
      <c r="E168" s="25" t="s">
        <v>187</v>
      </c>
      <c r="F168" s="25" t="s">
        <v>238</v>
      </c>
      <c r="G168" s="25" t="s">
        <v>238</v>
      </c>
      <c r="H168" s="25"/>
      <c r="I168" s="25" t="s">
        <v>13</v>
      </c>
      <c r="J168" s="25"/>
      <c r="K168" s="25"/>
      <c r="L168" s="25"/>
      <c r="M168" s="25"/>
      <c r="N168" s="25"/>
      <c r="O168" s="97"/>
      <c r="P168" s="97"/>
      <c r="Q168" s="97"/>
      <c r="R168" s="112"/>
      <c r="S168" s="97"/>
      <c r="T168" s="97"/>
      <c r="U168" s="97"/>
      <c r="V168" s="112"/>
      <c r="W168" s="97"/>
      <c r="X168" s="97"/>
      <c r="Y168" s="97"/>
      <c r="Z168" s="205"/>
      <c r="AA168" s="97"/>
      <c r="AB168" s="97"/>
      <c r="AC168" s="97"/>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c r="CJ168" s="10"/>
      <c r="CK168" s="10"/>
      <c r="CL168" s="10"/>
      <c r="CM168" s="10"/>
      <c r="CN168" s="10"/>
      <c r="CO168" s="10"/>
      <c r="CP168" s="10"/>
      <c r="CQ168" s="10"/>
      <c r="CR168" s="10"/>
      <c r="CS168" s="10"/>
      <c r="CT168" s="10"/>
      <c r="CU168" s="10"/>
      <c r="CV168" s="10"/>
      <c r="CW168" s="10"/>
      <c r="CX168" s="10"/>
      <c r="CY168" s="10"/>
      <c r="CZ168" s="10"/>
      <c r="DA168" s="10"/>
      <c r="DB168" s="10"/>
      <c r="DC168" s="10"/>
      <c r="DD168" s="10"/>
      <c r="DE168" s="10"/>
      <c r="DF168" s="10"/>
      <c r="DG168" s="10"/>
      <c r="DH168" s="10"/>
      <c r="DI168" s="10"/>
      <c r="DJ168" s="10"/>
      <c r="DK168" s="10"/>
      <c r="DL168" s="10"/>
      <c r="DM168" s="10"/>
      <c r="DN168" s="10"/>
      <c r="DO168" s="10"/>
      <c r="DP168" s="10"/>
      <c r="DQ168" s="10"/>
      <c r="DR168" s="10"/>
      <c r="DS168" s="10"/>
      <c r="DT168" s="10"/>
      <c r="DU168" s="10"/>
      <c r="DV168" s="10"/>
      <c r="DW168" s="10"/>
      <c r="DX168" s="10"/>
      <c r="DY168" s="10"/>
      <c r="DZ168" s="10"/>
      <c r="EA168" s="10"/>
      <c r="EB168" s="10"/>
      <c r="EC168" s="10"/>
      <c r="ED168" s="10"/>
      <c r="EE168" s="10"/>
      <c r="EF168" s="10"/>
      <c r="EG168" s="10"/>
      <c r="EH168" s="10"/>
      <c r="EI168" s="10"/>
      <c r="EJ168" s="10"/>
      <c r="EK168" s="10"/>
      <c r="EL168" s="10"/>
      <c r="EM168" s="10"/>
      <c r="EN168" s="10"/>
      <c r="EO168" s="10"/>
      <c r="EP168" s="10"/>
      <c r="EQ168" s="10"/>
      <c r="ER168" s="10"/>
      <c r="ES168" s="10"/>
      <c r="ET168" s="10"/>
      <c r="EU168" s="10"/>
      <c r="EV168" s="10"/>
      <c r="EW168" s="10"/>
      <c r="EX168" s="10"/>
      <c r="EY168" s="10"/>
      <c r="EZ168" s="10"/>
      <c r="FA168" s="10"/>
      <c r="FB168" s="10"/>
      <c r="FC168" s="10"/>
      <c r="FD168" s="10"/>
      <c r="FE168" s="10"/>
      <c r="FF168" s="10"/>
      <c r="FG168" s="10"/>
      <c r="FH168" s="10"/>
      <c r="FI168" s="10"/>
      <c r="FJ168" s="10"/>
      <c r="FK168" s="10"/>
      <c r="FL168" s="10"/>
      <c r="FM168" s="10"/>
      <c r="FN168" s="10"/>
      <c r="FO168" s="10"/>
      <c r="FP168" s="10"/>
      <c r="FQ168" s="10"/>
      <c r="FR168" s="10"/>
      <c r="FS168" s="10"/>
      <c r="FT168" s="10"/>
      <c r="FU168" s="10"/>
      <c r="FV168" s="10"/>
      <c r="FW168" s="10"/>
      <c r="FX168" s="10"/>
      <c r="FY168" s="10"/>
      <c r="FZ168" s="10"/>
      <c r="GA168" s="10"/>
      <c r="GB168" s="10"/>
      <c r="GC168" s="10"/>
      <c r="GD168" s="10"/>
      <c r="GE168" s="10"/>
      <c r="GF168" s="10"/>
      <c r="GG168" s="10"/>
      <c r="GH168" s="10"/>
      <c r="GI168" s="10"/>
      <c r="GJ168" s="10"/>
      <c r="GK168" s="10"/>
      <c r="GL168" s="10"/>
      <c r="GM168" s="10"/>
      <c r="GN168" s="10"/>
      <c r="GO168" s="10"/>
      <c r="GP168" s="10"/>
      <c r="GQ168" s="10"/>
      <c r="GR168" s="10"/>
      <c r="GS168" s="10"/>
      <c r="GT168" s="10"/>
      <c r="GU168" s="10"/>
      <c r="GV168" s="10"/>
      <c r="GW168" s="10"/>
      <c r="GX168" s="10"/>
      <c r="GY168" s="10"/>
      <c r="GZ168" s="10"/>
      <c r="HA168" s="10"/>
      <c r="HB168" s="10"/>
      <c r="HC168" s="10"/>
      <c r="HD168" s="10"/>
      <c r="HE168" s="10"/>
      <c r="HF168" s="10"/>
      <c r="HG168" s="10"/>
      <c r="HH168" s="10"/>
      <c r="HI168" s="10"/>
      <c r="HJ168" s="10"/>
      <c r="HK168" s="10"/>
      <c r="HL168" s="10"/>
      <c r="HM168" s="10"/>
      <c r="HN168" s="10"/>
      <c r="HO168" s="10"/>
      <c r="HP168" s="10"/>
      <c r="HQ168" s="10"/>
      <c r="HR168" s="10"/>
      <c r="HS168" s="10"/>
      <c r="HT168" s="10"/>
      <c r="HU168" s="10"/>
      <c r="HV168" s="10"/>
      <c r="HW168" s="10"/>
      <c r="HX168" s="10"/>
      <c r="HY168" s="10"/>
      <c r="HZ168" s="10"/>
      <c r="IA168" s="10"/>
      <c r="IB168" s="10"/>
      <c r="IC168" s="10"/>
      <c r="ID168" s="10"/>
      <c r="IE168" s="10"/>
      <c r="IF168" s="10"/>
      <c r="IG168" s="10"/>
      <c r="IH168" s="10"/>
      <c r="II168" s="10"/>
      <c r="IJ168" s="10"/>
      <c r="IK168" s="10"/>
      <c r="IL168" s="10"/>
      <c r="IM168" s="10"/>
      <c r="IN168" s="10"/>
      <c r="IO168" s="10"/>
      <c r="IP168" s="10"/>
      <c r="IQ168" s="10"/>
      <c r="IR168" s="10"/>
      <c r="IS168" s="10"/>
      <c r="IT168" s="10"/>
      <c r="IU168" s="10"/>
      <c r="IV168" s="10"/>
      <c r="IW168" s="10"/>
      <c r="IX168" s="10"/>
      <c r="IY168" s="10"/>
      <c r="IZ168" s="10"/>
      <c r="JA168" s="10"/>
      <c r="JB168" s="10"/>
      <c r="JC168" s="10"/>
      <c r="JD168" s="10"/>
      <c r="JE168" s="10"/>
      <c r="JF168" s="10"/>
      <c r="JG168" s="10"/>
      <c r="JH168" s="10"/>
      <c r="JI168" s="10"/>
      <c r="JJ168" s="10"/>
      <c r="JK168" s="10"/>
      <c r="JL168" s="10"/>
      <c r="JM168" s="10"/>
      <c r="JN168" s="10"/>
      <c r="JO168" s="10"/>
      <c r="JP168" s="10"/>
      <c r="JQ168" s="10"/>
      <c r="JR168" s="10"/>
      <c r="JS168" s="10"/>
      <c r="JT168" s="10"/>
      <c r="JU168" s="10"/>
      <c r="JV168" s="10"/>
      <c r="JW168" s="10"/>
      <c r="JX168" s="10"/>
      <c r="JY168" s="10"/>
      <c r="JZ168" s="10"/>
      <c r="KA168" s="10"/>
      <c r="KB168" s="10"/>
      <c r="KC168" s="10"/>
      <c r="KD168" s="10"/>
      <c r="KE168" s="10"/>
      <c r="KF168" s="10"/>
      <c r="KG168" s="10"/>
      <c r="KH168" s="10"/>
      <c r="KI168" s="10"/>
      <c r="KJ168" s="10"/>
      <c r="KK168" s="10"/>
      <c r="KL168" s="10"/>
      <c r="KM168" s="10"/>
      <c r="KN168" s="10"/>
      <c r="KO168" s="10"/>
      <c r="KP168" s="10"/>
      <c r="KQ168" s="10"/>
      <c r="KR168" s="10"/>
      <c r="KS168" s="10"/>
      <c r="KT168" s="10"/>
      <c r="KU168" s="10"/>
      <c r="KV168" s="10"/>
      <c r="KW168" s="10"/>
      <c r="KX168" s="10"/>
      <c r="KY168" s="10"/>
      <c r="KZ168" s="10"/>
      <c r="LA168" s="10"/>
      <c r="LB168" s="10"/>
      <c r="LC168" s="10"/>
      <c r="LD168" s="10"/>
      <c r="LE168" s="10"/>
      <c r="LF168" s="10"/>
      <c r="LG168" s="10"/>
      <c r="LH168" s="10"/>
      <c r="LI168" s="10"/>
      <c r="LJ168" s="10"/>
      <c r="LK168" s="10"/>
      <c r="LL168" s="10"/>
      <c r="LM168" s="10"/>
      <c r="LN168" s="10"/>
      <c r="LO168" s="10"/>
      <c r="LP168" s="10"/>
      <c r="LQ168" s="10"/>
      <c r="LR168" s="10"/>
      <c r="LS168" s="10"/>
      <c r="LT168" s="10"/>
      <c r="LU168" s="10"/>
      <c r="LV168" s="10"/>
      <c r="LW168" s="10"/>
      <c r="LX168" s="10"/>
      <c r="LY168" s="10"/>
      <c r="LZ168" s="10"/>
      <c r="MA168" s="10"/>
      <c r="MB168" s="10"/>
      <c r="MC168" s="10"/>
      <c r="MD168" s="10"/>
      <c r="ME168" s="10"/>
      <c r="MF168" s="10"/>
      <c r="MG168" s="10"/>
      <c r="MH168" s="10"/>
      <c r="MI168" s="10"/>
      <c r="MJ168" s="10"/>
      <c r="MK168" s="10"/>
      <c r="ML168" s="10"/>
      <c r="MM168" s="10"/>
      <c r="MN168" s="10"/>
      <c r="MO168" s="10"/>
      <c r="MP168" s="10"/>
      <c r="MQ168" s="10"/>
      <c r="MR168" s="10"/>
      <c r="MS168" s="10"/>
      <c r="MT168" s="10"/>
      <c r="MU168" s="10"/>
      <c r="MV168" s="10"/>
      <c r="MW168" s="10"/>
      <c r="MX168" s="10"/>
      <c r="MY168" s="10"/>
      <c r="MZ168" s="10"/>
      <c r="NA168" s="10"/>
      <c r="NB168" s="10"/>
      <c r="NC168" s="10"/>
      <c r="ND168" s="10"/>
      <c r="NE168" s="10"/>
      <c r="NF168" s="10"/>
      <c r="NG168" s="10"/>
      <c r="NH168" s="10"/>
      <c r="NI168" s="10"/>
      <c r="NJ168" s="10"/>
      <c r="NK168" s="10"/>
      <c r="NL168" s="10"/>
      <c r="NM168" s="10"/>
      <c r="NN168" s="10"/>
      <c r="NO168" s="10"/>
      <c r="NP168" s="10"/>
      <c r="NQ168" s="10"/>
      <c r="NR168" s="10"/>
      <c r="NS168" s="10"/>
      <c r="NT168" s="10"/>
      <c r="NU168" s="10"/>
    </row>
    <row r="169" spans="1:385" ht="36" x14ac:dyDescent="0.3">
      <c r="A169" s="83" t="s">
        <v>21</v>
      </c>
      <c r="B169" s="79"/>
      <c r="C169" s="79" t="s">
        <v>21</v>
      </c>
      <c r="D169" s="37"/>
      <c r="E169" s="26" t="s">
        <v>187</v>
      </c>
      <c r="F169" s="26" t="s">
        <v>238</v>
      </c>
      <c r="G169" s="19" t="s">
        <v>239</v>
      </c>
      <c r="H169" s="19" t="s">
        <v>193</v>
      </c>
      <c r="I169" s="55" t="s">
        <v>194</v>
      </c>
      <c r="J169" s="60" t="s">
        <v>63</v>
      </c>
      <c r="K169" s="14" t="s">
        <v>63</v>
      </c>
      <c r="L169" s="14" t="s">
        <v>63</v>
      </c>
      <c r="M169" s="62" t="s">
        <v>63</v>
      </c>
      <c r="N169" s="52"/>
      <c r="O169" s="98"/>
      <c r="P169" s="98"/>
      <c r="Q169" s="98"/>
      <c r="R169" s="52"/>
      <c r="S169" s="118" t="s">
        <v>48</v>
      </c>
      <c r="T169" s="118" t="s">
        <v>48</v>
      </c>
      <c r="U169" s="118" t="s">
        <v>48</v>
      </c>
      <c r="V169" s="52"/>
      <c r="W169" s="98"/>
      <c r="X169" s="98"/>
      <c r="Y169" s="98"/>
      <c r="Z169" s="98"/>
      <c r="AA169" s="98"/>
      <c r="AB169" s="98"/>
      <c r="AC169" s="98"/>
    </row>
    <row r="170" spans="1:385" x14ac:dyDescent="0.3">
      <c r="A170" s="83" t="s">
        <v>21</v>
      </c>
      <c r="B170" s="96"/>
      <c r="C170" s="79" t="s">
        <v>21</v>
      </c>
      <c r="D170" s="37"/>
      <c r="E170" s="26" t="s">
        <v>187</v>
      </c>
      <c r="F170" s="26" t="s">
        <v>238</v>
      </c>
      <c r="G170" s="19" t="s">
        <v>240</v>
      </c>
      <c r="H170" s="19" t="s">
        <v>193</v>
      </c>
      <c r="I170" s="55" t="s">
        <v>194</v>
      </c>
      <c r="J170" s="60" t="s">
        <v>63</v>
      </c>
      <c r="K170" s="14" t="s">
        <v>24</v>
      </c>
      <c r="L170" s="14" t="s">
        <v>63</v>
      </c>
      <c r="M170" s="62" t="s">
        <v>63</v>
      </c>
      <c r="N170" s="52"/>
      <c r="O170" s="98"/>
      <c r="P170" s="98"/>
      <c r="Q170" s="98"/>
      <c r="R170" s="52"/>
      <c r="S170" s="98"/>
      <c r="T170" s="98"/>
      <c r="U170" s="98"/>
      <c r="V170" s="52"/>
      <c r="W170" s="98"/>
      <c r="X170" s="98"/>
      <c r="Y170" s="98"/>
      <c r="Z170" s="98"/>
      <c r="AA170" s="98"/>
      <c r="AB170" s="98"/>
      <c r="AC170" s="98"/>
    </row>
    <row r="171" spans="1:385" ht="36" x14ac:dyDescent="0.3">
      <c r="A171" s="83"/>
      <c r="B171" s="96"/>
      <c r="C171" s="79" t="s">
        <v>21</v>
      </c>
      <c r="D171" s="37"/>
      <c r="E171" s="26" t="s">
        <v>187</v>
      </c>
      <c r="F171" s="26" t="s">
        <v>238</v>
      </c>
      <c r="G171" s="19" t="s">
        <v>241</v>
      </c>
      <c r="H171" s="19" t="s">
        <v>193</v>
      </c>
      <c r="I171" s="55" t="s">
        <v>194</v>
      </c>
      <c r="J171" s="60"/>
      <c r="K171" s="14"/>
      <c r="L171" s="14"/>
      <c r="M171" s="62"/>
      <c r="N171" s="52"/>
      <c r="O171" s="98"/>
      <c r="P171" s="98"/>
      <c r="Q171" s="98"/>
      <c r="R171" s="52"/>
      <c r="S171" s="118" t="s">
        <v>48</v>
      </c>
      <c r="T171" s="118" t="s">
        <v>48</v>
      </c>
      <c r="U171" s="118" t="s">
        <v>48</v>
      </c>
      <c r="V171" s="52"/>
      <c r="W171" s="98"/>
      <c r="X171" s="98"/>
      <c r="Y171" s="98"/>
      <c r="Z171" s="98"/>
      <c r="AA171" s="98"/>
      <c r="AB171" s="98"/>
      <c r="AC171" s="98"/>
    </row>
    <row r="172" spans="1:385" ht="36" x14ac:dyDescent="0.3">
      <c r="A172" s="83"/>
      <c r="B172" s="79"/>
      <c r="C172" s="79" t="s">
        <v>21</v>
      </c>
      <c r="D172" s="37"/>
      <c r="E172" s="26" t="s">
        <v>187</v>
      </c>
      <c r="F172" s="26" t="s">
        <v>238</v>
      </c>
      <c r="G172" s="19" t="s">
        <v>242</v>
      </c>
      <c r="H172" s="19" t="s">
        <v>193</v>
      </c>
      <c r="I172" s="55" t="s">
        <v>194</v>
      </c>
      <c r="J172" s="60"/>
      <c r="K172" s="14"/>
      <c r="L172" s="14"/>
      <c r="M172" s="62"/>
      <c r="N172" s="52"/>
      <c r="O172" s="98"/>
      <c r="P172" s="98"/>
      <c r="Q172" s="98"/>
      <c r="R172" s="52"/>
      <c r="S172" s="118" t="s">
        <v>48</v>
      </c>
      <c r="T172" s="118" t="s">
        <v>48</v>
      </c>
      <c r="U172" s="118" t="s">
        <v>48</v>
      </c>
      <c r="V172" s="52"/>
      <c r="W172" s="98"/>
      <c r="X172" s="98"/>
      <c r="Y172" s="98"/>
      <c r="Z172" s="98"/>
      <c r="AA172" s="98"/>
      <c r="AB172" s="98"/>
      <c r="AC172" s="98"/>
    </row>
    <row r="173" spans="1:385" ht="36" x14ac:dyDescent="0.3">
      <c r="A173" s="83" t="s">
        <v>21</v>
      </c>
      <c r="B173" s="96"/>
      <c r="C173" s="79" t="s">
        <v>21</v>
      </c>
      <c r="D173" s="37"/>
      <c r="E173" s="26" t="s">
        <v>187</v>
      </c>
      <c r="F173" s="26" t="s">
        <v>238</v>
      </c>
      <c r="G173" s="29" t="s">
        <v>243</v>
      </c>
      <c r="H173" s="19" t="s">
        <v>193</v>
      </c>
      <c r="I173" s="55" t="s">
        <v>194</v>
      </c>
      <c r="J173" s="60" t="s">
        <v>63</v>
      </c>
      <c r="K173" s="14" t="s">
        <v>24</v>
      </c>
      <c r="L173" s="14" t="s">
        <v>24</v>
      </c>
      <c r="M173" s="62" t="s">
        <v>24</v>
      </c>
      <c r="N173" s="52"/>
      <c r="O173" s="118" t="s">
        <v>48</v>
      </c>
      <c r="P173" s="118" t="s">
        <v>48</v>
      </c>
      <c r="Q173" s="118" t="s">
        <v>48</v>
      </c>
      <c r="R173" s="52"/>
      <c r="S173" s="118" t="s">
        <v>48</v>
      </c>
      <c r="T173" s="118" t="s">
        <v>48</v>
      </c>
      <c r="U173" s="118" t="s">
        <v>48</v>
      </c>
      <c r="V173" s="52"/>
      <c r="W173" s="98"/>
      <c r="X173" s="98"/>
      <c r="Y173" s="98"/>
      <c r="Z173" s="98"/>
      <c r="AA173" s="98"/>
      <c r="AB173" s="98"/>
      <c r="AC173" s="98"/>
    </row>
    <row r="174" spans="1:385" ht="36" x14ac:dyDescent="0.3">
      <c r="A174" s="83" t="s">
        <v>21</v>
      </c>
      <c r="B174" s="96"/>
      <c r="C174" s="79" t="s">
        <v>21</v>
      </c>
      <c r="D174" s="37"/>
      <c r="E174" s="26" t="s">
        <v>187</v>
      </c>
      <c r="F174" s="26" t="s">
        <v>238</v>
      </c>
      <c r="G174" s="19" t="s">
        <v>244</v>
      </c>
      <c r="H174" s="19" t="s">
        <v>193</v>
      </c>
      <c r="I174" s="55" t="s">
        <v>194</v>
      </c>
      <c r="J174" s="60" t="s">
        <v>63</v>
      </c>
      <c r="K174" s="14" t="s">
        <v>24</v>
      </c>
      <c r="L174" s="14" t="s">
        <v>24</v>
      </c>
      <c r="M174" s="62" t="s">
        <v>63</v>
      </c>
      <c r="N174" s="52"/>
      <c r="O174" s="98"/>
      <c r="P174" s="98"/>
      <c r="Q174" s="98"/>
      <c r="R174" s="52"/>
      <c r="S174" s="118" t="s">
        <v>48</v>
      </c>
      <c r="T174" s="118" t="s">
        <v>48</v>
      </c>
      <c r="U174" s="118" t="s">
        <v>48</v>
      </c>
      <c r="V174" s="52"/>
      <c r="W174" s="98"/>
      <c r="X174" s="98"/>
      <c r="Y174" s="98"/>
      <c r="Z174" s="98"/>
      <c r="AA174" s="98"/>
      <c r="AB174" s="98"/>
      <c r="AC174" s="98"/>
    </row>
    <row r="175" spans="1:385" ht="36" x14ac:dyDescent="0.3">
      <c r="A175" s="93"/>
      <c r="B175" s="29" t="s">
        <v>245</v>
      </c>
      <c r="C175" s="79" t="s">
        <v>21</v>
      </c>
      <c r="D175" s="37"/>
      <c r="E175" s="26" t="s">
        <v>187</v>
      </c>
      <c r="F175" s="26" t="s">
        <v>238</v>
      </c>
      <c r="G175" s="19" t="s">
        <v>246</v>
      </c>
      <c r="H175" s="19"/>
      <c r="I175" s="90"/>
      <c r="J175" s="60"/>
      <c r="K175" s="14"/>
      <c r="L175" s="14"/>
      <c r="M175" s="91"/>
      <c r="N175" s="52"/>
      <c r="O175" s="98"/>
      <c r="P175" s="98"/>
      <c r="Q175" s="98"/>
      <c r="R175" s="52"/>
      <c r="S175" s="118" t="s">
        <v>48</v>
      </c>
      <c r="T175" s="118" t="s">
        <v>48</v>
      </c>
      <c r="U175" s="118" t="s">
        <v>48</v>
      </c>
      <c r="V175" s="52"/>
      <c r="W175" s="98"/>
      <c r="X175" s="98"/>
      <c r="Y175" s="98"/>
      <c r="Z175" s="98"/>
      <c r="AA175" s="98"/>
      <c r="AB175" s="98"/>
      <c r="AC175" s="98"/>
    </row>
    <row r="176" spans="1:385" s="6" customFormat="1" ht="37.200000000000003" x14ac:dyDescent="0.3">
      <c r="A176" s="25"/>
      <c r="B176" s="25"/>
      <c r="C176" s="25"/>
      <c r="D176" s="25"/>
      <c r="E176" s="25" t="s">
        <v>187</v>
      </c>
      <c r="F176" s="25" t="s">
        <v>247</v>
      </c>
      <c r="G176" s="25" t="s">
        <v>247</v>
      </c>
      <c r="H176" s="25"/>
      <c r="I176" s="25" t="s">
        <v>13</v>
      </c>
      <c r="J176" s="25"/>
      <c r="K176" s="25"/>
      <c r="L176" s="25"/>
      <c r="M176" s="25"/>
      <c r="N176" s="25"/>
      <c r="O176" s="97"/>
      <c r="P176" s="97"/>
      <c r="Q176" s="97"/>
      <c r="R176" s="112"/>
      <c r="S176" s="97"/>
      <c r="T176" s="97"/>
      <c r="U176" s="97"/>
      <c r="V176" s="112"/>
      <c r="W176" s="97"/>
      <c r="X176" s="97"/>
      <c r="Y176" s="97"/>
      <c r="Z176" s="205"/>
      <c r="AA176" s="97"/>
      <c r="AB176" s="97"/>
      <c r="AC176" s="97"/>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c r="CJ176" s="10"/>
      <c r="CK176" s="10"/>
      <c r="CL176" s="10"/>
      <c r="CM176" s="10"/>
      <c r="CN176" s="10"/>
      <c r="CO176" s="10"/>
      <c r="CP176" s="10"/>
      <c r="CQ176" s="10"/>
      <c r="CR176" s="10"/>
      <c r="CS176" s="10"/>
      <c r="CT176" s="10"/>
      <c r="CU176" s="10"/>
      <c r="CV176" s="10"/>
      <c r="CW176" s="10"/>
      <c r="CX176" s="10"/>
      <c r="CY176" s="10"/>
      <c r="CZ176" s="10"/>
      <c r="DA176" s="10"/>
      <c r="DB176" s="10"/>
      <c r="DC176" s="10"/>
      <c r="DD176" s="10"/>
      <c r="DE176" s="10"/>
      <c r="DF176" s="10"/>
      <c r="DG176" s="10"/>
      <c r="DH176" s="10"/>
      <c r="DI176" s="10"/>
      <c r="DJ176" s="10"/>
      <c r="DK176" s="10"/>
      <c r="DL176" s="10"/>
      <c r="DM176" s="10"/>
      <c r="DN176" s="10"/>
      <c r="DO176" s="10"/>
      <c r="DP176" s="10"/>
      <c r="DQ176" s="10"/>
      <c r="DR176" s="10"/>
      <c r="DS176" s="10"/>
      <c r="DT176" s="10"/>
      <c r="DU176" s="10"/>
      <c r="DV176" s="10"/>
      <c r="DW176" s="10"/>
      <c r="DX176" s="10"/>
      <c r="DY176" s="10"/>
      <c r="DZ176" s="10"/>
      <c r="EA176" s="10"/>
      <c r="EB176" s="10"/>
      <c r="EC176" s="10"/>
      <c r="ED176" s="10"/>
      <c r="EE176" s="10"/>
      <c r="EF176" s="10"/>
      <c r="EG176" s="10"/>
      <c r="EH176" s="10"/>
      <c r="EI176" s="10"/>
      <c r="EJ176" s="10"/>
      <c r="EK176" s="10"/>
      <c r="EL176" s="10"/>
      <c r="EM176" s="10"/>
      <c r="EN176" s="10"/>
      <c r="EO176" s="10"/>
      <c r="EP176" s="10"/>
      <c r="EQ176" s="10"/>
      <c r="ER176" s="10"/>
      <c r="ES176" s="10"/>
      <c r="ET176" s="10"/>
      <c r="EU176" s="10"/>
      <c r="EV176" s="10"/>
      <c r="EW176" s="10"/>
      <c r="EX176" s="10"/>
      <c r="EY176" s="10"/>
      <c r="EZ176" s="10"/>
      <c r="FA176" s="10"/>
      <c r="FB176" s="10"/>
      <c r="FC176" s="10"/>
      <c r="FD176" s="10"/>
      <c r="FE176" s="10"/>
      <c r="FF176" s="10"/>
      <c r="FG176" s="10"/>
      <c r="FH176" s="10"/>
      <c r="FI176" s="10"/>
      <c r="FJ176" s="10"/>
      <c r="FK176" s="10"/>
      <c r="FL176" s="10"/>
      <c r="FM176" s="10"/>
      <c r="FN176" s="10"/>
      <c r="FO176" s="10"/>
      <c r="FP176" s="10"/>
      <c r="FQ176" s="10"/>
      <c r="FR176" s="10"/>
      <c r="FS176" s="10"/>
      <c r="FT176" s="10"/>
      <c r="FU176" s="10"/>
      <c r="FV176" s="10"/>
      <c r="FW176" s="10"/>
      <c r="FX176" s="10"/>
      <c r="FY176" s="10"/>
      <c r="FZ176" s="10"/>
      <c r="GA176" s="10"/>
      <c r="GB176" s="10"/>
      <c r="GC176" s="10"/>
      <c r="GD176" s="10"/>
      <c r="GE176" s="10"/>
      <c r="GF176" s="10"/>
      <c r="GG176" s="10"/>
      <c r="GH176" s="10"/>
      <c r="GI176" s="10"/>
      <c r="GJ176" s="10"/>
      <c r="GK176" s="10"/>
      <c r="GL176" s="10"/>
      <c r="GM176" s="10"/>
      <c r="GN176" s="10"/>
      <c r="GO176" s="10"/>
      <c r="GP176" s="10"/>
      <c r="GQ176" s="10"/>
      <c r="GR176" s="10"/>
      <c r="GS176" s="10"/>
      <c r="GT176" s="10"/>
      <c r="GU176" s="10"/>
      <c r="GV176" s="10"/>
      <c r="GW176" s="10"/>
      <c r="GX176" s="10"/>
      <c r="GY176" s="10"/>
      <c r="GZ176" s="10"/>
      <c r="HA176" s="10"/>
      <c r="HB176" s="10"/>
      <c r="HC176" s="10"/>
      <c r="HD176" s="10"/>
      <c r="HE176" s="10"/>
      <c r="HF176" s="10"/>
      <c r="HG176" s="10"/>
      <c r="HH176" s="10"/>
      <c r="HI176" s="10"/>
      <c r="HJ176" s="10"/>
      <c r="HK176" s="10"/>
      <c r="HL176" s="10"/>
      <c r="HM176" s="10"/>
      <c r="HN176" s="10"/>
      <c r="HO176" s="10"/>
      <c r="HP176" s="10"/>
      <c r="HQ176" s="10"/>
      <c r="HR176" s="10"/>
      <c r="HS176" s="10"/>
      <c r="HT176" s="10"/>
      <c r="HU176" s="10"/>
      <c r="HV176" s="10"/>
      <c r="HW176" s="10"/>
      <c r="HX176" s="10"/>
      <c r="HY176" s="10"/>
      <c r="HZ176" s="10"/>
      <c r="IA176" s="10"/>
      <c r="IB176" s="10"/>
      <c r="IC176" s="10"/>
      <c r="ID176" s="10"/>
      <c r="IE176" s="10"/>
      <c r="IF176" s="10"/>
      <c r="IG176" s="10"/>
      <c r="IH176" s="10"/>
      <c r="II176" s="10"/>
      <c r="IJ176" s="10"/>
      <c r="IK176" s="10"/>
      <c r="IL176" s="10"/>
      <c r="IM176" s="10"/>
      <c r="IN176" s="10"/>
      <c r="IO176" s="10"/>
      <c r="IP176" s="10"/>
      <c r="IQ176" s="10"/>
      <c r="IR176" s="10"/>
      <c r="IS176" s="10"/>
      <c r="IT176" s="10"/>
      <c r="IU176" s="10"/>
      <c r="IV176" s="10"/>
      <c r="IW176" s="10"/>
      <c r="IX176" s="10"/>
      <c r="IY176" s="10"/>
      <c r="IZ176" s="10"/>
      <c r="JA176" s="10"/>
      <c r="JB176" s="10"/>
      <c r="JC176" s="10"/>
      <c r="JD176" s="10"/>
      <c r="JE176" s="10"/>
      <c r="JF176" s="10"/>
      <c r="JG176" s="10"/>
      <c r="JH176" s="10"/>
      <c r="JI176" s="10"/>
      <c r="JJ176" s="10"/>
      <c r="JK176" s="10"/>
      <c r="JL176" s="10"/>
      <c r="JM176" s="10"/>
      <c r="JN176" s="10"/>
      <c r="JO176" s="10"/>
      <c r="JP176" s="10"/>
      <c r="JQ176" s="10"/>
      <c r="JR176" s="10"/>
      <c r="JS176" s="10"/>
      <c r="JT176" s="10"/>
      <c r="JU176" s="10"/>
      <c r="JV176" s="10"/>
      <c r="JW176" s="10"/>
      <c r="JX176" s="10"/>
      <c r="JY176" s="10"/>
      <c r="JZ176" s="10"/>
      <c r="KA176" s="10"/>
      <c r="KB176" s="10"/>
      <c r="KC176" s="10"/>
      <c r="KD176" s="10"/>
      <c r="KE176" s="10"/>
      <c r="KF176" s="10"/>
      <c r="KG176" s="10"/>
      <c r="KH176" s="10"/>
      <c r="KI176" s="10"/>
      <c r="KJ176" s="10"/>
      <c r="KK176" s="10"/>
      <c r="KL176" s="10"/>
      <c r="KM176" s="10"/>
      <c r="KN176" s="10"/>
      <c r="KO176" s="10"/>
      <c r="KP176" s="10"/>
      <c r="KQ176" s="10"/>
      <c r="KR176" s="10"/>
      <c r="KS176" s="10"/>
      <c r="KT176" s="10"/>
      <c r="KU176" s="10"/>
      <c r="KV176" s="10"/>
      <c r="KW176" s="10"/>
      <c r="KX176" s="10"/>
      <c r="KY176" s="10"/>
      <c r="KZ176" s="10"/>
      <c r="LA176" s="10"/>
      <c r="LB176" s="10"/>
      <c r="LC176" s="10"/>
      <c r="LD176" s="10"/>
      <c r="LE176" s="10"/>
      <c r="LF176" s="10"/>
      <c r="LG176" s="10"/>
      <c r="LH176" s="10"/>
      <c r="LI176" s="10"/>
      <c r="LJ176" s="10"/>
      <c r="LK176" s="10"/>
      <c r="LL176" s="10"/>
      <c r="LM176" s="10"/>
      <c r="LN176" s="10"/>
      <c r="LO176" s="10"/>
      <c r="LP176" s="10"/>
      <c r="LQ176" s="10"/>
      <c r="LR176" s="10"/>
      <c r="LS176" s="10"/>
      <c r="LT176" s="10"/>
      <c r="LU176" s="10"/>
      <c r="LV176" s="10"/>
      <c r="LW176" s="10"/>
      <c r="LX176" s="10"/>
      <c r="LY176" s="10"/>
      <c r="LZ176" s="10"/>
      <c r="MA176" s="10"/>
      <c r="MB176" s="10"/>
      <c r="MC176" s="10"/>
      <c r="MD176" s="10"/>
      <c r="ME176" s="10"/>
      <c r="MF176" s="10"/>
      <c r="MG176" s="10"/>
      <c r="MH176" s="10"/>
      <c r="MI176" s="10"/>
      <c r="MJ176" s="10"/>
      <c r="MK176" s="10"/>
      <c r="ML176" s="10"/>
      <c r="MM176" s="10"/>
      <c r="MN176" s="10"/>
      <c r="MO176" s="10"/>
      <c r="MP176" s="10"/>
      <c r="MQ176" s="10"/>
      <c r="MR176" s="10"/>
      <c r="MS176" s="10"/>
      <c r="MT176" s="10"/>
      <c r="MU176" s="10"/>
      <c r="MV176" s="10"/>
      <c r="MW176" s="10"/>
      <c r="MX176" s="10"/>
      <c r="MY176" s="10"/>
      <c r="MZ176" s="10"/>
      <c r="NA176" s="10"/>
      <c r="NB176" s="10"/>
      <c r="NC176" s="10"/>
      <c r="ND176" s="10"/>
      <c r="NE176" s="10"/>
      <c r="NF176" s="10"/>
      <c r="NG176" s="10"/>
      <c r="NH176" s="10"/>
      <c r="NI176" s="10"/>
      <c r="NJ176" s="10"/>
      <c r="NK176" s="10"/>
      <c r="NL176" s="10"/>
      <c r="NM176" s="10"/>
      <c r="NN176" s="10"/>
      <c r="NO176" s="10"/>
      <c r="NP176" s="10"/>
      <c r="NQ176" s="10"/>
      <c r="NR176" s="10"/>
      <c r="NS176" s="10"/>
      <c r="NT176" s="10"/>
      <c r="NU176" s="10"/>
    </row>
    <row r="177" spans="1:385" ht="43.2" x14ac:dyDescent="0.3">
      <c r="A177" s="83" t="s">
        <v>21</v>
      </c>
      <c r="B177" s="79"/>
      <c r="C177" s="79" t="s">
        <v>21</v>
      </c>
      <c r="D177" s="37"/>
      <c r="E177" s="26" t="s">
        <v>187</v>
      </c>
      <c r="F177" s="26" t="s">
        <v>247</v>
      </c>
      <c r="G177" s="19" t="s">
        <v>248</v>
      </c>
      <c r="H177" s="20"/>
      <c r="I177" s="55" t="s">
        <v>249</v>
      </c>
      <c r="J177" s="60" t="s">
        <v>63</v>
      </c>
      <c r="K177" s="14" t="s">
        <v>24</v>
      </c>
      <c r="L177" s="14" t="s">
        <v>24</v>
      </c>
      <c r="M177" s="62" t="s">
        <v>24</v>
      </c>
      <c r="N177" s="52"/>
      <c r="O177" s="118" t="s">
        <v>48</v>
      </c>
      <c r="P177" s="118" t="s">
        <v>48</v>
      </c>
      <c r="Q177" s="118" t="s">
        <v>48</v>
      </c>
      <c r="R177" s="52"/>
      <c r="S177" s="118" t="s">
        <v>48</v>
      </c>
      <c r="T177" s="118" t="s">
        <v>48</v>
      </c>
      <c r="U177" s="118" t="s">
        <v>48</v>
      </c>
      <c r="V177" s="52"/>
      <c r="W177" s="98"/>
      <c r="X177" s="98"/>
      <c r="Y177" s="118" t="s">
        <v>48</v>
      </c>
      <c r="Z177" s="98"/>
      <c r="AA177" s="98"/>
      <c r="AB177" s="98"/>
      <c r="AC177" s="98"/>
    </row>
    <row r="178" spans="1:385" ht="57.6" x14ac:dyDescent="0.3">
      <c r="A178" s="80" t="s">
        <v>67</v>
      </c>
      <c r="B178" s="29" t="s">
        <v>250</v>
      </c>
      <c r="C178" s="79" t="s">
        <v>21</v>
      </c>
      <c r="D178" s="37"/>
      <c r="E178" s="26" t="s">
        <v>187</v>
      </c>
      <c r="F178" s="26" t="s">
        <v>247</v>
      </c>
      <c r="G178" s="19" t="s">
        <v>251</v>
      </c>
      <c r="H178" s="20"/>
      <c r="I178" s="55" t="s">
        <v>249</v>
      </c>
      <c r="J178" s="60"/>
      <c r="K178" s="14"/>
      <c r="L178" s="14"/>
      <c r="M178" s="62"/>
      <c r="N178" s="52"/>
      <c r="O178" s="120" t="s">
        <v>252</v>
      </c>
      <c r="P178" s="120" t="s">
        <v>252</v>
      </c>
      <c r="Q178" s="120" t="s">
        <v>252</v>
      </c>
      <c r="R178" s="52"/>
      <c r="S178" s="120" t="s">
        <v>252</v>
      </c>
      <c r="T178" s="120" t="s">
        <v>252</v>
      </c>
      <c r="U178" s="120" t="s">
        <v>252</v>
      </c>
      <c r="V178" s="52"/>
      <c r="W178" s="98"/>
      <c r="X178" s="98"/>
      <c r="Y178" s="117" t="s">
        <v>252</v>
      </c>
      <c r="Z178" s="98"/>
      <c r="AA178" s="98"/>
      <c r="AB178" s="62" t="s">
        <v>24</v>
      </c>
      <c r="AC178" s="62" t="s">
        <v>24</v>
      </c>
    </row>
    <row r="179" spans="1:385" ht="36" x14ac:dyDescent="0.3">
      <c r="A179" s="83"/>
      <c r="B179" s="79"/>
      <c r="C179" s="79" t="s">
        <v>21</v>
      </c>
      <c r="D179" s="37"/>
      <c r="E179" s="26" t="s">
        <v>187</v>
      </c>
      <c r="F179" s="26" t="s">
        <v>247</v>
      </c>
      <c r="G179" s="19" t="s">
        <v>253</v>
      </c>
      <c r="H179" s="20"/>
      <c r="I179" s="55"/>
      <c r="J179" s="60"/>
      <c r="K179" s="14"/>
      <c r="L179" s="14"/>
      <c r="M179" s="62"/>
      <c r="N179" s="52"/>
      <c r="O179" s="118" t="s">
        <v>48</v>
      </c>
      <c r="P179" s="118" t="s">
        <v>48</v>
      </c>
      <c r="Q179" s="118" t="s">
        <v>48</v>
      </c>
      <c r="R179" s="52"/>
      <c r="S179" s="118" t="s">
        <v>48</v>
      </c>
      <c r="T179" s="118" t="s">
        <v>48</v>
      </c>
      <c r="U179" s="118" t="s">
        <v>48</v>
      </c>
      <c r="V179" s="52"/>
      <c r="W179" s="98"/>
      <c r="X179" s="98"/>
      <c r="Y179" s="98"/>
      <c r="Z179" s="98"/>
      <c r="AA179" s="98"/>
      <c r="AB179" s="98"/>
      <c r="AC179" s="98"/>
    </row>
    <row r="180" spans="1:385" ht="57.6" x14ac:dyDescent="0.3">
      <c r="A180" s="88"/>
      <c r="B180" s="29" t="s">
        <v>228</v>
      </c>
      <c r="C180" s="79" t="s">
        <v>21</v>
      </c>
      <c r="D180" s="37"/>
      <c r="E180" s="26" t="s">
        <v>187</v>
      </c>
      <c r="F180" s="26" t="s">
        <v>247</v>
      </c>
      <c r="G180" s="19" t="s">
        <v>254</v>
      </c>
      <c r="H180" s="20"/>
      <c r="I180" s="55" t="s">
        <v>249</v>
      </c>
      <c r="J180" s="60"/>
      <c r="K180" s="14"/>
      <c r="L180" s="14"/>
      <c r="M180" s="62"/>
      <c r="N180" s="52"/>
      <c r="O180" s="117" t="s">
        <v>255</v>
      </c>
      <c r="P180" s="117" t="s">
        <v>256</v>
      </c>
      <c r="Q180" s="117" t="s">
        <v>257</v>
      </c>
      <c r="R180" s="52"/>
      <c r="S180" s="117" t="s">
        <v>258</v>
      </c>
      <c r="T180" s="117" t="s">
        <v>255</v>
      </c>
      <c r="U180" s="117" t="s">
        <v>259</v>
      </c>
      <c r="V180" s="52"/>
      <c r="W180" s="62" t="s">
        <v>24</v>
      </c>
      <c r="X180" s="98" t="s">
        <v>260</v>
      </c>
      <c r="Y180" s="98" t="s">
        <v>260</v>
      </c>
      <c r="Z180" s="98"/>
      <c r="AA180" s="62" t="s">
        <v>24</v>
      </c>
      <c r="AB180" s="98" t="s">
        <v>261</v>
      </c>
      <c r="AC180" s="98" t="s">
        <v>262</v>
      </c>
    </row>
    <row r="181" spans="1:385" ht="36" x14ac:dyDescent="0.3">
      <c r="A181" s="83"/>
      <c r="B181" s="79"/>
      <c r="C181" s="79" t="s">
        <v>21</v>
      </c>
      <c r="D181" s="37"/>
      <c r="E181" s="26" t="s">
        <v>187</v>
      </c>
      <c r="F181" s="26" t="s">
        <v>247</v>
      </c>
      <c r="G181" s="19" t="s">
        <v>263</v>
      </c>
      <c r="H181" s="20"/>
      <c r="I181" s="55"/>
      <c r="J181" s="60"/>
      <c r="K181" s="14"/>
      <c r="L181" s="14"/>
      <c r="M181" s="62"/>
      <c r="N181" s="52"/>
      <c r="O181" s="118" t="s">
        <v>48</v>
      </c>
      <c r="P181" s="118" t="s">
        <v>48</v>
      </c>
      <c r="Q181" s="118" t="s">
        <v>48</v>
      </c>
      <c r="R181" s="52"/>
      <c r="S181" s="118" t="s">
        <v>48</v>
      </c>
      <c r="T181" s="118" t="s">
        <v>48</v>
      </c>
      <c r="U181" s="118" t="s">
        <v>48</v>
      </c>
      <c r="V181" s="52"/>
      <c r="W181" s="98"/>
      <c r="X181" s="98"/>
      <c r="Y181" s="98"/>
      <c r="Z181" s="98"/>
      <c r="AA181" s="98"/>
      <c r="AB181" s="98"/>
      <c r="AC181" s="98"/>
    </row>
    <row r="182" spans="1:385" ht="57.6" x14ac:dyDescent="0.3">
      <c r="A182" s="88"/>
      <c r="B182" s="29" t="s">
        <v>228</v>
      </c>
      <c r="C182" s="79" t="s">
        <v>21</v>
      </c>
      <c r="D182" s="37"/>
      <c r="E182" s="26" t="s">
        <v>187</v>
      </c>
      <c r="F182" s="26" t="s">
        <v>247</v>
      </c>
      <c r="G182" s="19" t="s">
        <v>264</v>
      </c>
      <c r="H182" s="20"/>
      <c r="I182" s="55" t="s">
        <v>249</v>
      </c>
      <c r="J182" s="60"/>
      <c r="K182" s="14"/>
      <c r="L182" s="14"/>
      <c r="M182" s="62"/>
      <c r="N182" s="52"/>
      <c r="O182" s="117" t="s">
        <v>265</v>
      </c>
      <c r="P182" s="117" t="s">
        <v>266</v>
      </c>
      <c r="Q182" s="117" t="s">
        <v>267</v>
      </c>
      <c r="R182" s="52"/>
      <c r="S182" s="117" t="s">
        <v>268</v>
      </c>
      <c r="T182" s="117" t="s">
        <v>265</v>
      </c>
      <c r="U182" s="117" t="s">
        <v>269</v>
      </c>
      <c r="V182" s="52"/>
      <c r="W182" s="62" t="s">
        <v>24</v>
      </c>
      <c r="X182" s="98" t="s">
        <v>270</v>
      </c>
      <c r="Y182" s="98" t="s">
        <v>270</v>
      </c>
      <c r="Z182" s="98"/>
      <c r="AA182" s="62" t="s">
        <v>24</v>
      </c>
      <c r="AB182" s="98" t="s">
        <v>271</v>
      </c>
      <c r="AC182" s="98" t="s">
        <v>272</v>
      </c>
    </row>
    <row r="183" spans="1:385" ht="36" x14ac:dyDescent="0.3">
      <c r="A183" s="83"/>
      <c r="B183" s="79"/>
      <c r="C183" s="79" t="s">
        <v>21</v>
      </c>
      <c r="D183" s="37"/>
      <c r="E183" s="26" t="s">
        <v>187</v>
      </c>
      <c r="F183" s="26" t="s">
        <v>247</v>
      </c>
      <c r="G183" s="19" t="s">
        <v>273</v>
      </c>
      <c r="H183" s="20"/>
      <c r="I183" s="55" t="s">
        <v>249</v>
      </c>
      <c r="J183" s="60"/>
      <c r="K183" s="14"/>
      <c r="L183" s="14"/>
      <c r="M183" s="62"/>
      <c r="N183" s="52"/>
      <c r="O183" s="118" t="s">
        <v>48</v>
      </c>
      <c r="P183" s="118" t="s">
        <v>48</v>
      </c>
      <c r="Q183" s="118" t="s">
        <v>48</v>
      </c>
      <c r="R183" s="52"/>
      <c r="S183" s="118" t="s">
        <v>48</v>
      </c>
      <c r="T183" s="118" t="s">
        <v>48</v>
      </c>
      <c r="U183" s="118" t="s">
        <v>48</v>
      </c>
      <c r="V183" s="52"/>
      <c r="W183" s="98"/>
      <c r="X183" s="98"/>
      <c r="Y183" s="98"/>
      <c r="Z183" s="98"/>
      <c r="AA183" s="98"/>
      <c r="AB183" s="98"/>
      <c r="AC183" s="98"/>
    </row>
    <row r="184" spans="1:385" ht="57.6" x14ac:dyDescent="0.3">
      <c r="A184" s="88"/>
      <c r="B184" s="29" t="s">
        <v>228</v>
      </c>
      <c r="C184" s="79" t="s">
        <v>21</v>
      </c>
      <c r="D184" s="37"/>
      <c r="E184" s="26" t="s">
        <v>187</v>
      </c>
      <c r="F184" s="26" t="s">
        <v>247</v>
      </c>
      <c r="G184" s="19" t="s">
        <v>274</v>
      </c>
      <c r="H184" s="20"/>
      <c r="I184" s="55" t="s">
        <v>249</v>
      </c>
      <c r="J184" s="60"/>
      <c r="K184" s="14"/>
      <c r="L184" s="14"/>
      <c r="M184" s="62"/>
      <c r="N184" s="52"/>
      <c r="O184" s="117" t="s">
        <v>275</v>
      </c>
      <c r="P184" s="117" t="s">
        <v>276</v>
      </c>
      <c r="Q184" s="117" t="s">
        <v>277</v>
      </c>
      <c r="R184" s="52"/>
      <c r="S184" s="117" t="s">
        <v>278</v>
      </c>
      <c r="T184" s="117" t="s">
        <v>275</v>
      </c>
      <c r="U184" s="117" t="s">
        <v>279</v>
      </c>
      <c r="V184" s="52"/>
      <c r="W184" s="62" t="s">
        <v>24</v>
      </c>
      <c r="X184" s="98" t="s">
        <v>280</v>
      </c>
      <c r="Y184" s="98" t="s">
        <v>280</v>
      </c>
      <c r="Z184" s="98"/>
      <c r="AA184" s="62" t="s">
        <v>24</v>
      </c>
      <c r="AB184" s="98" t="s">
        <v>281</v>
      </c>
      <c r="AC184" s="98" t="s">
        <v>282</v>
      </c>
    </row>
    <row r="185" spans="1:385" ht="36" x14ac:dyDescent="0.3">
      <c r="A185" s="83"/>
      <c r="B185" s="79"/>
      <c r="C185" s="79" t="s">
        <v>21</v>
      </c>
      <c r="D185" s="37"/>
      <c r="E185" s="26" t="s">
        <v>187</v>
      </c>
      <c r="F185" s="26" t="s">
        <v>247</v>
      </c>
      <c r="G185" s="19" t="s">
        <v>283</v>
      </c>
      <c r="H185" s="20"/>
      <c r="I185" s="55"/>
      <c r="J185" s="60"/>
      <c r="K185" s="14"/>
      <c r="L185" s="14"/>
      <c r="M185" s="62"/>
      <c r="N185" s="52"/>
      <c r="O185" s="118" t="s">
        <v>48</v>
      </c>
      <c r="P185" s="118" t="s">
        <v>48</v>
      </c>
      <c r="Q185" s="118" t="s">
        <v>48</v>
      </c>
      <c r="R185" s="52"/>
      <c r="S185" s="118" t="s">
        <v>48</v>
      </c>
      <c r="T185" s="118" t="s">
        <v>48</v>
      </c>
      <c r="U185" s="118" t="s">
        <v>48</v>
      </c>
      <c r="V185" s="52"/>
      <c r="W185" s="98"/>
      <c r="X185" s="98"/>
      <c r="Y185" s="98"/>
      <c r="Z185" s="98"/>
      <c r="AA185" s="98"/>
      <c r="AB185" s="98"/>
      <c r="AC185" s="98"/>
    </row>
    <row r="186" spans="1:385" ht="57.6" x14ac:dyDescent="0.3">
      <c r="A186" s="88"/>
      <c r="B186" s="29" t="s">
        <v>228</v>
      </c>
      <c r="C186" s="79" t="s">
        <v>21</v>
      </c>
      <c r="D186" s="37"/>
      <c r="E186" s="26" t="s">
        <v>187</v>
      </c>
      <c r="F186" s="26" t="s">
        <v>247</v>
      </c>
      <c r="G186" s="19" t="s">
        <v>284</v>
      </c>
      <c r="H186" s="20"/>
      <c r="I186" s="55" t="s">
        <v>249</v>
      </c>
      <c r="J186" s="60"/>
      <c r="K186" s="14"/>
      <c r="L186" s="14"/>
      <c r="M186" s="62"/>
      <c r="N186" s="52"/>
      <c r="O186" s="117" t="s">
        <v>285</v>
      </c>
      <c r="P186" s="117" t="s">
        <v>286</v>
      </c>
      <c r="Q186" s="117" t="s">
        <v>287</v>
      </c>
      <c r="R186" s="52"/>
      <c r="S186" s="117" t="s">
        <v>288</v>
      </c>
      <c r="T186" s="117" t="s">
        <v>285</v>
      </c>
      <c r="U186" s="117" t="s">
        <v>289</v>
      </c>
      <c r="V186" s="52"/>
      <c r="W186" s="62" t="s">
        <v>24</v>
      </c>
      <c r="X186" s="98" t="s">
        <v>290</v>
      </c>
      <c r="Y186" s="98" t="s">
        <v>290</v>
      </c>
      <c r="Z186" s="98"/>
      <c r="AA186" s="62" t="s">
        <v>24</v>
      </c>
      <c r="AB186" s="98" t="s">
        <v>291</v>
      </c>
      <c r="AC186" s="98" t="s">
        <v>292</v>
      </c>
    </row>
    <row r="187" spans="1:385" ht="36" x14ac:dyDescent="0.3">
      <c r="A187" s="93"/>
      <c r="B187" s="79"/>
      <c r="C187" s="79" t="s">
        <v>21</v>
      </c>
      <c r="D187" s="37"/>
      <c r="E187" s="26" t="s">
        <v>187</v>
      </c>
      <c r="F187" s="26" t="s">
        <v>247</v>
      </c>
      <c r="G187" s="19" t="s">
        <v>293</v>
      </c>
      <c r="H187" s="20"/>
      <c r="I187" s="55" t="s">
        <v>249</v>
      </c>
      <c r="J187" s="60"/>
      <c r="K187" s="14"/>
      <c r="L187" s="14"/>
      <c r="M187" s="91"/>
      <c r="N187" s="52"/>
      <c r="O187" s="118" t="s">
        <v>48</v>
      </c>
      <c r="P187" s="118" t="s">
        <v>48</v>
      </c>
      <c r="Q187" s="118" t="s">
        <v>48</v>
      </c>
      <c r="R187" s="52"/>
      <c r="S187" s="118" t="s">
        <v>48</v>
      </c>
      <c r="T187" s="118" t="s">
        <v>48</v>
      </c>
      <c r="U187" s="118" t="s">
        <v>48</v>
      </c>
      <c r="V187" s="52"/>
      <c r="W187" s="98"/>
      <c r="X187" s="98"/>
      <c r="Y187" s="98"/>
      <c r="Z187" s="98"/>
      <c r="AA187" s="98"/>
      <c r="AB187" s="98"/>
      <c r="AC187" s="98"/>
    </row>
    <row r="188" spans="1:385" ht="36" x14ac:dyDescent="0.3">
      <c r="A188" s="93"/>
      <c r="B188" s="79"/>
      <c r="C188" s="79" t="s">
        <v>21</v>
      </c>
      <c r="D188" s="37"/>
      <c r="E188" s="26" t="s">
        <v>187</v>
      </c>
      <c r="F188" s="26" t="s">
        <v>247</v>
      </c>
      <c r="G188" s="19" t="s">
        <v>294</v>
      </c>
      <c r="H188" s="20"/>
      <c r="I188" s="55" t="s">
        <v>249</v>
      </c>
      <c r="J188" s="60"/>
      <c r="K188" s="14"/>
      <c r="L188" s="14"/>
      <c r="M188" s="91"/>
      <c r="N188" s="52"/>
      <c r="O188" s="118" t="s">
        <v>48</v>
      </c>
      <c r="P188" s="118" t="s">
        <v>48</v>
      </c>
      <c r="Q188" s="118" t="s">
        <v>48</v>
      </c>
      <c r="R188" s="52"/>
      <c r="S188" s="118" t="s">
        <v>48</v>
      </c>
      <c r="T188" s="118" t="s">
        <v>48</v>
      </c>
      <c r="U188" s="118" t="s">
        <v>48</v>
      </c>
      <c r="V188" s="52"/>
      <c r="W188" s="98"/>
      <c r="X188" s="98"/>
      <c r="Y188" s="98"/>
      <c r="Z188" s="98"/>
      <c r="AA188" s="98"/>
      <c r="AB188" s="98"/>
      <c r="AC188" s="98"/>
    </row>
    <row r="189" spans="1:385" ht="57.6" x14ac:dyDescent="0.3">
      <c r="A189" s="92"/>
      <c r="B189" s="29" t="s">
        <v>228</v>
      </c>
      <c r="C189" s="79" t="s">
        <v>21</v>
      </c>
      <c r="D189" s="37"/>
      <c r="E189" s="26" t="s">
        <v>187</v>
      </c>
      <c r="F189" s="26" t="s">
        <v>247</v>
      </c>
      <c r="G189" s="19" t="s">
        <v>295</v>
      </c>
      <c r="H189" s="20"/>
      <c r="I189" s="90" t="s">
        <v>249</v>
      </c>
      <c r="J189" s="60"/>
      <c r="K189" s="14"/>
      <c r="L189" s="14"/>
      <c r="M189" s="91"/>
      <c r="N189" s="52"/>
      <c r="O189" s="117" t="s">
        <v>296</v>
      </c>
      <c r="P189" s="117" t="s">
        <v>297</v>
      </c>
      <c r="Q189" s="117" t="s">
        <v>298</v>
      </c>
      <c r="R189" s="52"/>
      <c r="S189" s="117" t="s">
        <v>299</v>
      </c>
      <c r="T189" s="117" t="s">
        <v>296</v>
      </c>
      <c r="U189" s="117" t="s">
        <v>300</v>
      </c>
      <c r="V189" s="52"/>
      <c r="W189" s="98"/>
      <c r="X189" s="98"/>
      <c r="Y189" s="98"/>
      <c r="Z189" s="98"/>
      <c r="AA189" s="98"/>
      <c r="AB189" s="98"/>
      <c r="AC189" s="98"/>
    </row>
    <row r="190" spans="1:385" ht="57.6" x14ac:dyDescent="0.3">
      <c r="A190" s="92"/>
      <c r="B190" s="29" t="s">
        <v>228</v>
      </c>
      <c r="C190" s="79" t="s">
        <v>21</v>
      </c>
      <c r="D190" s="37"/>
      <c r="E190" s="26" t="s">
        <v>187</v>
      </c>
      <c r="F190" s="26" t="s">
        <v>247</v>
      </c>
      <c r="G190" s="19" t="s">
        <v>301</v>
      </c>
      <c r="H190" s="20"/>
      <c r="I190" s="90" t="s">
        <v>249</v>
      </c>
      <c r="J190" s="60"/>
      <c r="K190" s="14"/>
      <c r="L190" s="14"/>
      <c r="M190" s="91"/>
      <c r="N190" s="52"/>
      <c r="O190" s="117" t="s">
        <v>302</v>
      </c>
      <c r="P190" s="117" t="s">
        <v>303</v>
      </c>
      <c r="Q190" s="117" t="s">
        <v>304</v>
      </c>
      <c r="R190" s="52"/>
      <c r="S190" s="117" t="s">
        <v>305</v>
      </c>
      <c r="T190" s="117" t="s">
        <v>302</v>
      </c>
      <c r="U190" s="117" t="s">
        <v>306</v>
      </c>
      <c r="V190" s="52"/>
      <c r="W190" s="98"/>
      <c r="X190" s="98"/>
      <c r="Y190" s="98"/>
      <c r="Z190" s="98"/>
      <c r="AA190" s="98"/>
      <c r="AB190" s="98"/>
      <c r="AC190" s="98"/>
    </row>
    <row r="191" spans="1:385" s="6" customFormat="1" ht="37.200000000000003" x14ac:dyDescent="0.3">
      <c r="A191" s="25"/>
      <c r="B191" s="25"/>
      <c r="C191" s="25"/>
      <c r="D191" s="25"/>
      <c r="E191" s="25" t="s">
        <v>187</v>
      </c>
      <c r="F191" s="25" t="s">
        <v>307</v>
      </c>
      <c r="G191" s="25" t="s">
        <v>307</v>
      </c>
      <c r="H191" s="25"/>
      <c r="I191" s="25" t="s">
        <v>13</v>
      </c>
      <c r="J191" s="25"/>
      <c r="K191" s="25"/>
      <c r="L191" s="25"/>
      <c r="M191" s="25"/>
      <c r="N191" s="25"/>
      <c r="O191" s="97"/>
      <c r="P191" s="97"/>
      <c r="Q191" s="97"/>
      <c r="R191" s="112"/>
      <c r="S191" s="97"/>
      <c r="T191" s="97"/>
      <c r="U191" s="97"/>
      <c r="V191" s="112"/>
      <c r="W191" s="97"/>
      <c r="X191" s="97"/>
      <c r="Y191" s="97"/>
      <c r="Z191" s="205"/>
      <c r="AA191" s="97"/>
      <c r="AB191" s="97"/>
      <c r="AC191" s="97"/>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c r="CJ191" s="10"/>
      <c r="CK191" s="10"/>
      <c r="CL191" s="10"/>
      <c r="CM191" s="10"/>
      <c r="CN191" s="10"/>
      <c r="CO191" s="10"/>
      <c r="CP191" s="10"/>
      <c r="CQ191" s="10"/>
      <c r="CR191" s="10"/>
      <c r="CS191" s="10"/>
      <c r="CT191" s="10"/>
      <c r="CU191" s="10"/>
      <c r="CV191" s="10"/>
      <c r="CW191" s="10"/>
      <c r="CX191" s="10"/>
      <c r="CY191" s="10"/>
      <c r="CZ191" s="10"/>
      <c r="DA191" s="10"/>
      <c r="DB191" s="10"/>
      <c r="DC191" s="10"/>
      <c r="DD191" s="10"/>
      <c r="DE191" s="10"/>
      <c r="DF191" s="10"/>
      <c r="DG191" s="10"/>
      <c r="DH191" s="10"/>
      <c r="DI191" s="10"/>
      <c r="DJ191" s="10"/>
      <c r="DK191" s="10"/>
      <c r="DL191" s="10"/>
      <c r="DM191" s="10"/>
      <c r="DN191" s="10"/>
      <c r="DO191" s="10"/>
      <c r="DP191" s="10"/>
      <c r="DQ191" s="10"/>
      <c r="DR191" s="10"/>
      <c r="DS191" s="10"/>
      <c r="DT191" s="10"/>
      <c r="DU191" s="10"/>
      <c r="DV191" s="10"/>
      <c r="DW191" s="10"/>
      <c r="DX191" s="10"/>
      <c r="DY191" s="10"/>
      <c r="DZ191" s="10"/>
      <c r="EA191" s="10"/>
      <c r="EB191" s="10"/>
      <c r="EC191" s="10"/>
      <c r="ED191" s="10"/>
      <c r="EE191" s="10"/>
      <c r="EF191" s="10"/>
      <c r="EG191" s="10"/>
      <c r="EH191" s="10"/>
      <c r="EI191" s="10"/>
      <c r="EJ191" s="10"/>
      <c r="EK191" s="10"/>
      <c r="EL191" s="10"/>
      <c r="EM191" s="10"/>
      <c r="EN191" s="10"/>
      <c r="EO191" s="10"/>
      <c r="EP191" s="10"/>
      <c r="EQ191" s="10"/>
      <c r="ER191" s="10"/>
      <c r="ES191" s="10"/>
      <c r="ET191" s="10"/>
      <c r="EU191" s="10"/>
      <c r="EV191" s="10"/>
      <c r="EW191" s="10"/>
      <c r="EX191" s="10"/>
      <c r="EY191" s="10"/>
      <c r="EZ191" s="10"/>
      <c r="FA191" s="10"/>
      <c r="FB191" s="10"/>
      <c r="FC191" s="10"/>
      <c r="FD191" s="10"/>
      <c r="FE191" s="10"/>
      <c r="FF191" s="10"/>
      <c r="FG191" s="10"/>
      <c r="FH191" s="10"/>
      <c r="FI191" s="10"/>
      <c r="FJ191" s="10"/>
      <c r="FK191" s="10"/>
      <c r="FL191" s="10"/>
      <c r="FM191" s="10"/>
      <c r="FN191" s="10"/>
      <c r="FO191" s="10"/>
      <c r="FP191" s="10"/>
      <c r="FQ191" s="10"/>
      <c r="FR191" s="10"/>
      <c r="FS191" s="10"/>
      <c r="FT191" s="10"/>
      <c r="FU191" s="10"/>
      <c r="FV191" s="10"/>
      <c r="FW191" s="10"/>
      <c r="FX191" s="10"/>
      <c r="FY191" s="10"/>
      <c r="FZ191" s="10"/>
      <c r="GA191" s="10"/>
      <c r="GB191" s="10"/>
      <c r="GC191" s="10"/>
      <c r="GD191" s="10"/>
      <c r="GE191" s="10"/>
      <c r="GF191" s="10"/>
      <c r="GG191" s="10"/>
      <c r="GH191" s="10"/>
      <c r="GI191" s="10"/>
      <c r="GJ191" s="10"/>
      <c r="GK191" s="10"/>
      <c r="GL191" s="10"/>
      <c r="GM191" s="10"/>
      <c r="GN191" s="10"/>
      <c r="GO191" s="10"/>
      <c r="GP191" s="10"/>
      <c r="GQ191" s="10"/>
      <c r="GR191" s="10"/>
      <c r="GS191" s="10"/>
      <c r="GT191" s="10"/>
      <c r="GU191" s="10"/>
      <c r="GV191" s="10"/>
      <c r="GW191" s="10"/>
      <c r="GX191" s="10"/>
      <c r="GY191" s="10"/>
      <c r="GZ191" s="10"/>
      <c r="HA191" s="10"/>
      <c r="HB191" s="10"/>
      <c r="HC191" s="10"/>
      <c r="HD191" s="10"/>
      <c r="HE191" s="10"/>
      <c r="HF191" s="10"/>
      <c r="HG191" s="10"/>
      <c r="HH191" s="10"/>
      <c r="HI191" s="10"/>
      <c r="HJ191" s="10"/>
      <c r="HK191" s="10"/>
      <c r="HL191" s="10"/>
      <c r="HM191" s="10"/>
      <c r="HN191" s="10"/>
      <c r="HO191" s="10"/>
      <c r="HP191" s="10"/>
      <c r="HQ191" s="10"/>
      <c r="HR191" s="10"/>
      <c r="HS191" s="10"/>
      <c r="HT191" s="10"/>
      <c r="HU191" s="10"/>
      <c r="HV191" s="10"/>
      <c r="HW191" s="10"/>
      <c r="HX191" s="10"/>
      <c r="HY191" s="10"/>
      <c r="HZ191" s="10"/>
      <c r="IA191" s="10"/>
      <c r="IB191" s="10"/>
      <c r="IC191" s="10"/>
      <c r="ID191" s="10"/>
      <c r="IE191" s="10"/>
      <c r="IF191" s="10"/>
      <c r="IG191" s="10"/>
      <c r="IH191" s="10"/>
      <c r="II191" s="10"/>
      <c r="IJ191" s="10"/>
      <c r="IK191" s="10"/>
      <c r="IL191" s="10"/>
      <c r="IM191" s="10"/>
      <c r="IN191" s="10"/>
      <c r="IO191" s="10"/>
      <c r="IP191" s="10"/>
      <c r="IQ191" s="10"/>
      <c r="IR191" s="10"/>
      <c r="IS191" s="10"/>
      <c r="IT191" s="10"/>
      <c r="IU191" s="10"/>
      <c r="IV191" s="10"/>
      <c r="IW191" s="10"/>
      <c r="IX191" s="10"/>
      <c r="IY191" s="10"/>
      <c r="IZ191" s="10"/>
      <c r="JA191" s="10"/>
      <c r="JB191" s="10"/>
      <c r="JC191" s="10"/>
      <c r="JD191" s="10"/>
      <c r="JE191" s="10"/>
      <c r="JF191" s="10"/>
      <c r="JG191" s="10"/>
      <c r="JH191" s="10"/>
      <c r="JI191" s="10"/>
      <c r="JJ191" s="10"/>
      <c r="JK191" s="10"/>
      <c r="JL191" s="10"/>
      <c r="JM191" s="10"/>
      <c r="JN191" s="10"/>
      <c r="JO191" s="10"/>
      <c r="JP191" s="10"/>
      <c r="JQ191" s="10"/>
      <c r="JR191" s="10"/>
      <c r="JS191" s="10"/>
      <c r="JT191" s="10"/>
      <c r="JU191" s="10"/>
      <c r="JV191" s="10"/>
      <c r="JW191" s="10"/>
      <c r="JX191" s="10"/>
      <c r="JY191" s="10"/>
      <c r="JZ191" s="10"/>
      <c r="KA191" s="10"/>
      <c r="KB191" s="10"/>
      <c r="KC191" s="10"/>
      <c r="KD191" s="10"/>
      <c r="KE191" s="10"/>
      <c r="KF191" s="10"/>
      <c r="KG191" s="10"/>
      <c r="KH191" s="10"/>
      <c r="KI191" s="10"/>
      <c r="KJ191" s="10"/>
      <c r="KK191" s="10"/>
      <c r="KL191" s="10"/>
      <c r="KM191" s="10"/>
      <c r="KN191" s="10"/>
      <c r="KO191" s="10"/>
      <c r="KP191" s="10"/>
      <c r="KQ191" s="10"/>
      <c r="KR191" s="10"/>
      <c r="KS191" s="10"/>
      <c r="KT191" s="10"/>
      <c r="KU191" s="10"/>
      <c r="KV191" s="10"/>
      <c r="KW191" s="10"/>
      <c r="KX191" s="10"/>
      <c r="KY191" s="10"/>
      <c r="KZ191" s="10"/>
      <c r="LA191" s="10"/>
      <c r="LB191" s="10"/>
      <c r="LC191" s="10"/>
      <c r="LD191" s="10"/>
      <c r="LE191" s="10"/>
      <c r="LF191" s="10"/>
      <c r="LG191" s="10"/>
      <c r="LH191" s="10"/>
      <c r="LI191" s="10"/>
      <c r="LJ191" s="10"/>
      <c r="LK191" s="10"/>
      <c r="LL191" s="10"/>
      <c r="LM191" s="10"/>
      <c r="LN191" s="10"/>
      <c r="LO191" s="10"/>
      <c r="LP191" s="10"/>
      <c r="LQ191" s="10"/>
      <c r="LR191" s="10"/>
      <c r="LS191" s="10"/>
      <c r="LT191" s="10"/>
      <c r="LU191" s="10"/>
      <c r="LV191" s="10"/>
      <c r="LW191" s="10"/>
      <c r="LX191" s="10"/>
      <c r="LY191" s="10"/>
      <c r="LZ191" s="10"/>
      <c r="MA191" s="10"/>
      <c r="MB191" s="10"/>
      <c r="MC191" s="10"/>
      <c r="MD191" s="10"/>
      <c r="ME191" s="10"/>
      <c r="MF191" s="10"/>
      <c r="MG191" s="10"/>
      <c r="MH191" s="10"/>
      <c r="MI191" s="10"/>
      <c r="MJ191" s="10"/>
      <c r="MK191" s="10"/>
      <c r="ML191" s="10"/>
      <c r="MM191" s="10"/>
      <c r="MN191" s="10"/>
      <c r="MO191" s="10"/>
      <c r="MP191" s="10"/>
      <c r="MQ191" s="10"/>
      <c r="MR191" s="10"/>
      <c r="MS191" s="10"/>
      <c r="MT191" s="10"/>
      <c r="MU191" s="10"/>
      <c r="MV191" s="10"/>
      <c r="MW191" s="10"/>
      <c r="MX191" s="10"/>
      <c r="MY191" s="10"/>
      <c r="MZ191" s="10"/>
      <c r="NA191" s="10"/>
      <c r="NB191" s="10"/>
      <c r="NC191" s="10"/>
      <c r="ND191" s="10"/>
      <c r="NE191" s="10"/>
      <c r="NF191" s="10"/>
      <c r="NG191" s="10"/>
      <c r="NH191" s="10"/>
      <c r="NI191" s="10"/>
      <c r="NJ191" s="10"/>
      <c r="NK191" s="10"/>
      <c r="NL191" s="10"/>
      <c r="NM191" s="10"/>
      <c r="NN191" s="10"/>
      <c r="NO191" s="10"/>
      <c r="NP191" s="10"/>
      <c r="NQ191" s="10"/>
      <c r="NR191" s="10"/>
      <c r="NS191" s="10"/>
      <c r="NT191" s="10"/>
      <c r="NU191" s="10"/>
    </row>
    <row r="192" spans="1:385" ht="36" x14ac:dyDescent="0.3">
      <c r="A192" s="83" t="s">
        <v>21</v>
      </c>
      <c r="B192" s="79"/>
      <c r="C192" s="79" t="s">
        <v>21</v>
      </c>
      <c r="D192" s="37"/>
      <c r="E192" s="26" t="s">
        <v>187</v>
      </c>
      <c r="F192" s="26" t="s">
        <v>187</v>
      </c>
      <c r="G192" s="19" t="s">
        <v>308</v>
      </c>
      <c r="H192" s="19" t="s">
        <v>193</v>
      </c>
      <c r="I192" s="55" t="s">
        <v>194</v>
      </c>
      <c r="J192" s="60" t="s">
        <v>63</v>
      </c>
      <c r="K192" s="14" t="s">
        <v>24</v>
      </c>
      <c r="L192" s="14" t="s">
        <v>24</v>
      </c>
      <c r="M192" s="62" t="s">
        <v>24</v>
      </c>
      <c r="N192" s="52"/>
      <c r="O192" s="118" t="s">
        <v>48</v>
      </c>
      <c r="P192" s="118" t="s">
        <v>48</v>
      </c>
      <c r="Q192" s="118" t="s">
        <v>48</v>
      </c>
      <c r="R192" s="52"/>
      <c r="S192" s="118" t="s">
        <v>48</v>
      </c>
      <c r="T192" s="118" t="s">
        <v>48</v>
      </c>
      <c r="U192" s="118" t="s">
        <v>48</v>
      </c>
      <c r="V192" s="52"/>
      <c r="W192" s="98"/>
      <c r="X192" s="98"/>
      <c r="Y192" s="98"/>
      <c r="Z192" s="98"/>
      <c r="AA192" s="98"/>
      <c r="AB192" s="98"/>
      <c r="AC192" s="98"/>
    </row>
    <row r="193" spans="1:29" ht="28.8" x14ac:dyDescent="0.3">
      <c r="A193" s="80"/>
      <c r="B193" s="29" t="s">
        <v>309</v>
      </c>
      <c r="C193" s="79" t="s">
        <v>21</v>
      </c>
      <c r="D193" s="37"/>
      <c r="E193" s="26" t="s">
        <v>187</v>
      </c>
      <c r="F193" s="26" t="s">
        <v>187</v>
      </c>
      <c r="G193" s="19" t="s">
        <v>310</v>
      </c>
      <c r="H193" s="19"/>
      <c r="I193" s="55" t="s">
        <v>194</v>
      </c>
      <c r="J193" s="60"/>
      <c r="K193" s="14"/>
      <c r="L193" s="14"/>
      <c r="M193" s="62"/>
      <c r="N193" s="52"/>
      <c r="O193" s="98"/>
      <c r="P193" s="98"/>
      <c r="Q193" s="98"/>
      <c r="R193" s="52"/>
      <c r="S193" s="117">
        <v>36</v>
      </c>
      <c r="T193" s="117">
        <v>37</v>
      </c>
      <c r="U193" s="117">
        <v>40</v>
      </c>
      <c r="V193" s="52"/>
      <c r="W193" s="98"/>
      <c r="X193" s="98"/>
      <c r="Y193" s="98"/>
      <c r="Z193" s="98"/>
      <c r="AA193" s="98"/>
      <c r="AB193" s="98"/>
      <c r="AC193" s="98"/>
    </row>
    <row r="194" spans="1:29" ht="28.8" x14ac:dyDescent="0.3">
      <c r="A194" s="80"/>
      <c r="B194" s="29" t="s">
        <v>311</v>
      </c>
      <c r="C194" s="79" t="s">
        <v>21</v>
      </c>
      <c r="D194" s="37"/>
      <c r="E194" s="26" t="s">
        <v>187</v>
      </c>
      <c r="F194" s="26" t="s">
        <v>187</v>
      </c>
      <c r="G194" s="19" t="s">
        <v>312</v>
      </c>
      <c r="H194" s="19"/>
      <c r="I194" s="55" t="s">
        <v>194</v>
      </c>
      <c r="J194" s="60"/>
      <c r="K194" s="14"/>
      <c r="L194" s="14"/>
      <c r="M194" s="62"/>
      <c r="N194" s="52"/>
      <c r="O194" s="117">
        <v>40</v>
      </c>
      <c r="P194" s="117">
        <v>41</v>
      </c>
      <c r="Q194" s="117">
        <v>48</v>
      </c>
      <c r="R194" s="52"/>
      <c r="S194" s="98"/>
      <c r="T194" s="98"/>
      <c r="U194" s="98"/>
      <c r="V194" s="52"/>
      <c r="W194" s="62" t="s">
        <v>24</v>
      </c>
      <c r="X194" s="98">
        <v>7</v>
      </c>
      <c r="Y194" s="98">
        <v>7</v>
      </c>
      <c r="Z194" s="98"/>
      <c r="AA194" s="62" t="s">
        <v>24</v>
      </c>
      <c r="AB194" s="98">
        <v>39</v>
      </c>
      <c r="AC194" s="98">
        <v>40</v>
      </c>
    </row>
    <row r="195" spans="1:29" x14ac:dyDescent="0.3">
      <c r="A195" s="80"/>
      <c r="B195" s="119" t="s">
        <v>313</v>
      </c>
      <c r="C195" s="79" t="s">
        <v>21</v>
      </c>
      <c r="D195" s="37"/>
      <c r="E195" s="26" t="s">
        <v>187</v>
      </c>
      <c r="F195" s="26" t="s">
        <v>187</v>
      </c>
      <c r="G195" s="29" t="s">
        <v>314</v>
      </c>
      <c r="H195" s="19"/>
      <c r="I195" s="55" t="s">
        <v>194</v>
      </c>
      <c r="J195" s="60"/>
      <c r="K195" s="14"/>
      <c r="L195" s="14"/>
      <c r="M195" s="62"/>
      <c r="N195" s="52"/>
      <c r="O195" s="98">
        <v>43</v>
      </c>
      <c r="P195" s="98">
        <v>45</v>
      </c>
      <c r="Q195" s="98">
        <v>52</v>
      </c>
      <c r="R195" s="52"/>
      <c r="S195" s="98"/>
      <c r="T195" s="98"/>
      <c r="U195" s="98"/>
      <c r="V195" s="52"/>
      <c r="W195" s="98"/>
      <c r="X195" s="98"/>
      <c r="Y195" s="98"/>
      <c r="Z195" s="98"/>
      <c r="AA195" s="98"/>
      <c r="AB195" s="98"/>
      <c r="AC195" s="98"/>
    </row>
    <row r="196" spans="1:29" x14ac:dyDescent="0.3">
      <c r="A196" s="80"/>
      <c r="B196" s="119"/>
      <c r="C196" s="79"/>
      <c r="D196" s="37"/>
      <c r="E196" s="26" t="s">
        <v>187</v>
      </c>
      <c r="F196" s="26" t="s">
        <v>187</v>
      </c>
      <c r="G196" s="29" t="s">
        <v>315</v>
      </c>
      <c r="H196" s="19"/>
      <c r="I196" s="55"/>
      <c r="J196" s="60"/>
      <c r="K196" s="14"/>
      <c r="L196" s="14"/>
      <c r="M196" s="62"/>
      <c r="N196" s="52"/>
      <c r="O196" s="98"/>
      <c r="P196" s="98"/>
      <c r="Q196" s="98"/>
      <c r="R196" s="52"/>
      <c r="S196" s="98"/>
      <c r="T196" s="98"/>
      <c r="U196" s="98"/>
      <c r="V196" s="52"/>
      <c r="W196" s="98"/>
      <c r="X196" s="98">
        <v>23</v>
      </c>
      <c r="Y196" s="98">
        <v>26</v>
      </c>
      <c r="Z196" s="98"/>
      <c r="AA196" s="98"/>
      <c r="AB196" s="98"/>
      <c r="AC196" s="98"/>
    </row>
    <row r="197" spans="1:29" ht="37.5" customHeight="1" x14ac:dyDescent="0.3">
      <c r="A197" s="80" t="s">
        <v>67</v>
      </c>
      <c r="B197" s="29" t="s">
        <v>309</v>
      </c>
      <c r="C197" s="79" t="s">
        <v>21</v>
      </c>
      <c r="D197" s="37"/>
      <c r="E197" s="26" t="s">
        <v>187</v>
      </c>
      <c r="F197" s="26" t="s">
        <v>187</v>
      </c>
      <c r="G197" s="29" t="s">
        <v>316</v>
      </c>
      <c r="H197" s="19"/>
      <c r="I197" s="55" t="s">
        <v>194</v>
      </c>
      <c r="J197" s="60"/>
      <c r="K197" s="14"/>
      <c r="L197" s="14"/>
      <c r="M197" s="62"/>
      <c r="N197" s="52"/>
      <c r="O197" s="98"/>
      <c r="P197" s="98"/>
      <c r="Q197" s="98"/>
      <c r="R197" s="52"/>
      <c r="S197" s="117">
        <v>37</v>
      </c>
      <c r="T197" s="117">
        <v>38</v>
      </c>
      <c r="U197" s="117">
        <v>41</v>
      </c>
      <c r="V197" s="52"/>
      <c r="W197" s="98"/>
      <c r="X197" s="98"/>
      <c r="Y197" s="98"/>
      <c r="Z197" s="98"/>
      <c r="AA197" s="98"/>
      <c r="AB197" s="98"/>
      <c r="AC197" s="98"/>
    </row>
    <row r="198" spans="1:29" ht="36" x14ac:dyDescent="0.3">
      <c r="A198" s="84"/>
      <c r="B198" s="37"/>
      <c r="C198" s="79" t="s">
        <v>21</v>
      </c>
      <c r="D198" s="37"/>
      <c r="E198" s="26" t="s">
        <v>187</v>
      </c>
      <c r="F198" s="26" t="s">
        <v>187</v>
      </c>
      <c r="G198" s="29" t="s">
        <v>317</v>
      </c>
      <c r="H198" s="19"/>
      <c r="I198" s="55" t="s">
        <v>194</v>
      </c>
      <c r="J198" s="60"/>
      <c r="K198" s="14" t="s">
        <v>24</v>
      </c>
      <c r="L198" s="14" t="s">
        <v>24</v>
      </c>
      <c r="M198" s="62" t="s">
        <v>24</v>
      </c>
      <c r="N198" s="52"/>
      <c r="O198" s="118" t="s">
        <v>48</v>
      </c>
      <c r="P198" s="118" t="s">
        <v>48</v>
      </c>
      <c r="Q198" s="118" t="s">
        <v>48</v>
      </c>
      <c r="R198" s="52"/>
      <c r="S198" s="118" t="s">
        <v>48</v>
      </c>
      <c r="T198" s="118" t="s">
        <v>48</v>
      </c>
      <c r="U198" s="118" t="s">
        <v>48</v>
      </c>
      <c r="V198" s="52"/>
      <c r="W198" s="98"/>
      <c r="X198" s="98"/>
      <c r="Y198" s="98"/>
      <c r="Z198" s="98"/>
      <c r="AA198" s="98"/>
      <c r="AB198" s="98"/>
      <c r="AC198" s="98"/>
    </row>
    <row r="199" spans="1:29" x14ac:dyDescent="0.3">
      <c r="A199" s="84" t="s">
        <v>21</v>
      </c>
      <c r="B199" s="37"/>
      <c r="C199" s="79" t="s">
        <v>21</v>
      </c>
      <c r="D199" s="37"/>
      <c r="E199" s="26" t="s">
        <v>187</v>
      </c>
      <c r="F199" s="26" t="s">
        <v>187</v>
      </c>
      <c r="G199" s="29" t="s">
        <v>318</v>
      </c>
      <c r="H199" s="19"/>
      <c r="I199" s="55" t="s">
        <v>194</v>
      </c>
      <c r="J199" s="60"/>
      <c r="K199" s="14"/>
      <c r="L199" s="14"/>
      <c r="M199" s="62"/>
      <c r="N199" s="52"/>
      <c r="O199" s="118" t="s">
        <v>48</v>
      </c>
      <c r="P199" s="118" t="s">
        <v>48</v>
      </c>
      <c r="Q199" s="118" t="s">
        <v>48</v>
      </c>
      <c r="R199" s="52"/>
      <c r="S199" s="98" t="s">
        <v>256</v>
      </c>
      <c r="T199" s="98" t="s">
        <v>319</v>
      </c>
      <c r="U199" s="98" t="s">
        <v>320</v>
      </c>
      <c r="V199" s="52"/>
      <c r="W199" s="98"/>
      <c r="X199" s="98"/>
      <c r="Y199" s="98"/>
      <c r="Z199" s="98"/>
      <c r="AA199" s="98"/>
      <c r="AB199" s="98"/>
      <c r="AC199" s="98"/>
    </row>
    <row r="200" spans="1:29" x14ac:dyDescent="0.3">
      <c r="A200" s="84"/>
      <c r="B200" s="37"/>
      <c r="C200" s="79" t="s">
        <v>21</v>
      </c>
      <c r="D200" s="37"/>
      <c r="E200" s="26" t="s">
        <v>187</v>
      </c>
      <c r="F200" s="26" t="s">
        <v>187</v>
      </c>
      <c r="G200" s="29" t="s">
        <v>321</v>
      </c>
      <c r="H200" s="19"/>
      <c r="I200" s="55" t="s">
        <v>194</v>
      </c>
      <c r="J200" s="60"/>
      <c r="K200" s="14"/>
      <c r="L200" s="14"/>
      <c r="M200" s="62"/>
      <c r="N200" s="52"/>
      <c r="O200" s="118" t="s">
        <v>48</v>
      </c>
      <c r="P200" s="118" t="s">
        <v>48</v>
      </c>
      <c r="Q200" s="118" t="s">
        <v>48</v>
      </c>
      <c r="R200" s="52"/>
      <c r="S200" s="98" t="s">
        <v>266</v>
      </c>
      <c r="T200" s="98" t="s">
        <v>322</v>
      </c>
      <c r="U200" s="98" t="s">
        <v>323</v>
      </c>
      <c r="V200" s="52"/>
      <c r="W200" s="98"/>
      <c r="X200" s="98"/>
      <c r="Y200" s="98"/>
      <c r="Z200" s="98"/>
      <c r="AA200" s="98"/>
      <c r="AB200" s="98"/>
      <c r="AC200" s="98"/>
    </row>
    <row r="201" spans="1:29" x14ac:dyDescent="0.3">
      <c r="A201" s="84"/>
      <c r="B201" s="37"/>
      <c r="C201" s="79" t="s">
        <v>21</v>
      </c>
      <c r="D201" s="37"/>
      <c r="E201" s="26" t="s">
        <v>187</v>
      </c>
      <c r="F201" s="26" t="s">
        <v>187</v>
      </c>
      <c r="G201" s="29" t="s">
        <v>324</v>
      </c>
      <c r="H201" s="19"/>
      <c r="I201" s="55" t="s">
        <v>194</v>
      </c>
      <c r="J201" s="60"/>
      <c r="K201" s="14"/>
      <c r="L201" s="14"/>
      <c r="M201" s="62"/>
      <c r="N201" s="52"/>
      <c r="O201" s="98"/>
      <c r="P201" s="121" t="s">
        <v>25</v>
      </c>
      <c r="Q201" s="118" t="s">
        <v>48</v>
      </c>
      <c r="R201" s="52"/>
      <c r="S201" s="98"/>
      <c r="T201" s="98" t="s">
        <v>325</v>
      </c>
      <c r="U201" s="98" t="s">
        <v>326</v>
      </c>
      <c r="V201" s="52"/>
      <c r="W201" s="98"/>
      <c r="X201" s="98"/>
      <c r="Y201" s="98"/>
      <c r="Z201" s="98"/>
      <c r="AA201" s="98"/>
      <c r="AB201" s="98"/>
      <c r="AC201" s="98"/>
    </row>
    <row r="202" spans="1:29" x14ac:dyDescent="0.3">
      <c r="A202" s="84"/>
      <c r="B202" s="37"/>
      <c r="C202" s="79" t="s">
        <v>21</v>
      </c>
      <c r="D202" s="37"/>
      <c r="E202" s="26" t="s">
        <v>187</v>
      </c>
      <c r="F202" s="26" t="s">
        <v>187</v>
      </c>
      <c r="G202" s="29" t="s">
        <v>327</v>
      </c>
      <c r="H202" s="19"/>
      <c r="I202" s="55" t="s">
        <v>194</v>
      </c>
      <c r="J202" s="60"/>
      <c r="K202" s="14"/>
      <c r="L202" s="14"/>
      <c r="M202" s="62"/>
      <c r="N202" s="52"/>
      <c r="O202" s="118" t="s">
        <v>48</v>
      </c>
      <c r="P202" s="118" t="s">
        <v>48</v>
      </c>
      <c r="Q202" s="118" t="s">
        <v>48</v>
      </c>
      <c r="R202" s="52"/>
      <c r="S202" s="98" t="s">
        <v>276</v>
      </c>
      <c r="T202" s="98" t="s">
        <v>328</v>
      </c>
      <c r="U202" s="98" t="s">
        <v>329</v>
      </c>
      <c r="V202" s="52"/>
      <c r="W202" s="98"/>
      <c r="X202" s="98"/>
      <c r="Y202" s="98"/>
      <c r="Z202" s="98"/>
      <c r="AA202" s="98"/>
      <c r="AB202" s="98"/>
      <c r="AC202" s="98"/>
    </row>
    <row r="203" spans="1:29" x14ac:dyDescent="0.3">
      <c r="A203" s="84"/>
      <c r="B203" s="18" t="s">
        <v>330</v>
      </c>
      <c r="C203" s="79" t="s">
        <v>21</v>
      </c>
      <c r="D203" s="37"/>
      <c r="E203" s="26" t="s">
        <v>187</v>
      </c>
      <c r="F203" s="26" t="s">
        <v>187</v>
      </c>
      <c r="G203" s="29" t="s">
        <v>331</v>
      </c>
      <c r="H203" s="19"/>
      <c r="I203" s="55" t="s">
        <v>194</v>
      </c>
      <c r="J203" s="60"/>
      <c r="K203" s="14"/>
      <c r="L203" s="14"/>
      <c r="M203" s="62"/>
      <c r="N203" s="52"/>
      <c r="O203" s="117">
        <v>39</v>
      </c>
      <c r="P203" s="117">
        <v>40</v>
      </c>
      <c r="Q203" s="117">
        <v>46</v>
      </c>
      <c r="R203" s="52"/>
      <c r="S203" s="98"/>
      <c r="T203" s="98"/>
      <c r="U203" s="98"/>
      <c r="V203" s="52"/>
      <c r="W203" s="62" t="s">
        <v>24</v>
      </c>
      <c r="X203" s="98">
        <v>6</v>
      </c>
      <c r="Y203" s="98">
        <v>6</v>
      </c>
      <c r="Z203" s="98"/>
      <c r="AA203" s="62" t="s">
        <v>24</v>
      </c>
      <c r="AB203" s="98">
        <v>37</v>
      </c>
      <c r="AC203" s="98">
        <v>38</v>
      </c>
    </row>
    <row r="204" spans="1:29" x14ac:dyDescent="0.3">
      <c r="A204" s="84"/>
      <c r="B204" s="18"/>
      <c r="C204" s="79"/>
      <c r="D204" s="37"/>
      <c r="E204" s="26" t="s">
        <v>187</v>
      </c>
      <c r="F204" s="26" t="s">
        <v>187</v>
      </c>
      <c r="G204" s="29" t="s">
        <v>332</v>
      </c>
      <c r="H204" s="19"/>
      <c r="I204" s="55"/>
      <c r="J204" s="60"/>
      <c r="K204" s="14"/>
      <c r="L204" s="14"/>
      <c r="M204" s="62"/>
      <c r="N204" s="52"/>
      <c r="O204" s="52"/>
      <c r="P204" s="52"/>
      <c r="Q204" s="52"/>
      <c r="R204" s="52"/>
      <c r="S204" s="98"/>
      <c r="T204" s="98"/>
      <c r="U204" s="98"/>
      <c r="V204" s="52"/>
      <c r="W204" s="128"/>
      <c r="X204" s="98"/>
      <c r="Y204" s="98"/>
      <c r="Z204" s="98"/>
      <c r="AA204" s="98"/>
      <c r="AB204" s="98">
        <v>38</v>
      </c>
      <c r="AC204" s="98">
        <v>39</v>
      </c>
    </row>
    <row r="205" spans="1:29" x14ac:dyDescent="0.3">
      <c r="A205" s="84"/>
      <c r="B205" s="122" t="s">
        <v>333</v>
      </c>
      <c r="C205" s="79" t="s">
        <v>21</v>
      </c>
      <c r="D205" s="37"/>
      <c r="E205" s="26" t="s">
        <v>187</v>
      </c>
      <c r="F205" s="26" t="s">
        <v>187</v>
      </c>
      <c r="G205" s="29" t="s">
        <v>334</v>
      </c>
      <c r="H205" s="19"/>
      <c r="I205" s="55" t="s">
        <v>194</v>
      </c>
      <c r="J205" s="60"/>
      <c r="K205" s="14"/>
      <c r="L205" s="14"/>
      <c r="M205" s="62"/>
      <c r="N205" s="52"/>
      <c r="O205" s="98"/>
      <c r="P205" s="98"/>
      <c r="Q205" s="117">
        <v>47</v>
      </c>
      <c r="R205" s="52"/>
      <c r="S205" s="98"/>
      <c r="T205" s="98"/>
      <c r="U205" s="98"/>
      <c r="V205" s="52"/>
      <c r="W205" s="98"/>
      <c r="X205" s="98"/>
      <c r="Y205" s="98"/>
      <c r="Z205" s="98"/>
      <c r="AA205" s="98"/>
      <c r="AB205" s="98"/>
      <c r="AC205" s="98"/>
    </row>
    <row r="206" spans="1:29" x14ac:dyDescent="0.3">
      <c r="A206" s="84"/>
      <c r="B206" s="79"/>
      <c r="C206" s="79"/>
      <c r="D206" s="37"/>
      <c r="E206" s="26" t="s">
        <v>187</v>
      </c>
      <c r="F206" s="26" t="s">
        <v>187</v>
      </c>
      <c r="G206" s="29" t="s">
        <v>335</v>
      </c>
      <c r="H206" s="19"/>
      <c r="I206" s="55"/>
      <c r="J206" s="60"/>
      <c r="K206" s="14"/>
      <c r="L206" s="14"/>
      <c r="M206" s="62"/>
      <c r="N206" s="52"/>
      <c r="O206" s="98"/>
      <c r="P206" s="98"/>
      <c r="Q206" s="98"/>
      <c r="R206" s="52"/>
      <c r="S206" s="98"/>
      <c r="T206" s="98"/>
      <c r="U206" s="98"/>
      <c r="V206" s="52"/>
      <c r="W206" s="62" t="s">
        <v>24</v>
      </c>
      <c r="X206" s="98">
        <v>5</v>
      </c>
      <c r="Y206" s="98">
        <v>5</v>
      </c>
      <c r="Z206" s="98"/>
      <c r="AA206" s="98"/>
      <c r="AB206" s="98"/>
      <c r="AC206" s="98"/>
    </row>
    <row r="207" spans="1:29" ht="28.8" x14ac:dyDescent="0.3">
      <c r="A207" s="84"/>
      <c r="B207" s="79"/>
      <c r="C207" s="79"/>
      <c r="D207" s="37"/>
      <c r="E207" s="26" t="s">
        <v>187</v>
      </c>
      <c r="F207" s="26" t="s">
        <v>187</v>
      </c>
      <c r="G207" s="29" t="s">
        <v>336</v>
      </c>
      <c r="H207" s="19"/>
      <c r="I207" s="55"/>
      <c r="J207" s="60"/>
      <c r="K207" s="14"/>
      <c r="L207" s="14"/>
      <c r="M207" s="62"/>
      <c r="N207" s="52"/>
      <c r="O207" s="98"/>
      <c r="P207" s="98"/>
      <c r="Q207" s="98"/>
      <c r="R207" s="52"/>
      <c r="S207" s="98"/>
      <c r="T207" s="98"/>
      <c r="U207" s="98"/>
      <c r="V207" s="52"/>
      <c r="W207" s="128"/>
      <c r="X207" s="98"/>
      <c r="Y207" s="98"/>
      <c r="Z207" s="98"/>
      <c r="AA207" s="62" t="s">
        <v>24</v>
      </c>
      <c r="AB207" s="98">
        <v>36</v>
      </c>
      <c r="AC207" s="98">
        <v>37</v>
      </c>
    </row>
    <row r="208" spans="1:29" x14ac:dyDescent="0.3">
      <c r="A208" s="84"/>
      <c r="B208" s="18" t="s">
        <v>330</v>
      </c>
      <c r="C208" s="79" t="s">
        <v>21</v>
      </c>
      <c r="D208" s="37"/>
      <c r="E208" s="26" t="s">
        <v>187</v>
      </c>
      <c r="F208" s="26" t="s">
        <v>187</v>
      </c>
      <c r="G208" s="29" t="s">
        <v>337</v>
      </c>
      <c r="H208" s="19"/>
      <c r="I208" s="55" t="s">
        <v>194</v>
      </c>
      <c r="J208" s="60"/>
      <c r="K208" s="14"/>
      <c r="L208" s="14"/>
      <c r="M208" s="62"/>
      <c r="N208" s="52"/>
      <c r="O208" s="117">
        <v>53</v>
      </c>
      <c r="P208" s="117">
        <v>55</v>
      </c>
      <c r="Q208" s="117">
        <v>62</v>
      </c>
      <c r="R208" s="52"/>
      <c r="S208" s="98"/>
      <c r="T208" s="98"/>
      <c r="U208" s="98"/>
      <c r="V208" s="52"/>
      <c r="W208" s="98"/>
      <c r="X208" s="98"/>
      <c r="Y208" s="98"/>
      <c r="Z208" s="98"/>
      <c r="AA208" s="98"/>
      <c r="AB208" s="98"/>
      <c r="AC208" s="98"/>
    </row>
    <row r="209" spans="1:29" x14ac:dyDescent="0.3">
      <c r="A209" s="88"/>
      <c r="B209" s="85" t="s">
        <v>207</v>
      </c>
      <c r="C209" s="79" t="s">
        <v>21</v>
      </c>
      <c r="D209" s="37"/>
      <c r="E209" s="26" t="s">
        <v>187</v>
      </c>
      <c r="F209" s="26" t="s">
        <v>187</v>
      </c>
      <c r="G209" s="19" t="s">
        <v>338</v>
      </c>
      <c r="H209" s="19"/>
      <c r="I209" s="55" t="s">
        <v>194</v>
      </c>
      <c r="J209" s="60"/>
      <c r="K209" s="14"/>
      <c r="L209" s="14"/>
      <c r="M209" s="62"/>
      <c r="N209" s="52"/>
      <c r="O209" s="117">
        <v>37</v>
      </c>
      <c r="P209" s="117">
        <v>38</v>
      </c>
      <c r="Q209" s="117">
        <v>44</v>
      </c>
      <c r="R209" s="52"/>
      <c r="S209" s="98"/>
      <c r="T209" s="98"/>
      <c r="U209" s="98"/>
      <c r="V209" s="52"/>
      <c r="W209" s="62" t="s">
        <v>24</v>
      </c>
      <c r="X209" s="98">
        <v>2</v>
      </c>
      <c r="Y209" s="98">
        <v>2</v>
      </c>
      <c r="Z209" s="98"/>
      <c r="AA209" s="62" t="s">
        <v>24</v>
      </c>
      <c r="AB209" s="98">
        <v>34</v>
      </c>
      <c r="AC209" s="98">
        <v>35</v>
      </c>
    </row>
    <row r="210" spans="1:29" ht="28.8" x14ac:dyDescent="0.3">
      <c r="A210" s="88"/>
      <c r="B210" s="29" t="s">
        <v>309</v>
      </c>
      <c r="C210" s="79" t="s">
        <v>21</v>
      </c>
      <c r="D210" s="37"/>
      <c r="E210" s="26" t="s">
        <v>187</v>
      </c>
      <c r="F210" s="26" t="s">
        <v>187</v>
      </c>
      <c r="G210" s="19" t="s">
        <v>339</v>
      </c>
      <c r="H210" s="19"/>
      <c r="I210" s="55" t="s">
        <v>194</v>
      </c>
      <c r="J210" s="60"/>
      <c r="K210" s="14"/>
      <c r="L210" s="14"/>
      <c r="M210" s="62"/>
      <c r="N210" s="52"/>
      <c r="O210" s="98"/>
      <c r="P210" s="98"/>
      <c r="Q210" s="98"/>
      <c r="R210" s="52"/>
      <c r="S210" s="117">
        <v>38</v>
      </c>
      <c r="T210" s="117">
        <v>39</v>
      </c>
      <c r="U210" s="117">
        <v>42</v>
      </c>
      <c r="V210" s="52"/>
      <c r="W210" s="98"/>
      <c r="X210" s="98"/>
      <c r="Y210" s="98"/>
      <c r="Z210" s="98"/>
      <c r="AA210" s="98"/>
      <c r="AB210" s="98"/>
      <c r="AC210" s="98"/>
    </row>
    <row r="211" spans="1:29" ht="36" x14ac:dyDescent="0.3">
      <c r="A211" s="83" t="s">
        <v>21</v>
      </c>
      <c r="B211" s="79"/>
      <c r="C211" s="79" t="s">
        <v>21</v>
      </c>
      <c r="D211" s="37"/>
      <c r="E211" s="26" t="s">
        <v>187</v>
      </c>
      <c r="F211" s="26" t="s">
        <v>187</v>
      </c>
      <c r="G211" s="19" t="s">
        <v>340</v>
      </c>
      <c r="H211" s="19" t="s">
        <v>193</v>
      </c>
      <c r="I211" s="55" t="s">
        <v>194</v>
      </c>
      <c r="J211" s="60" t="s">
        <v>63</v>
      </c>
      <c r="K211" s="14" t="s">
        <v>24</v>
      </c>
      <c r="L211" s="14" t="s">
        <v>24</v>
      </c>
      <c r="M211" s="62" t="s">
        <v>24</v>
      </c>
      <c r="N211" s="52"/>
      <c r="O211" s="118" t="s">
        <v>48</v>
      </c>
      <c r="P211" s="118" t="s">
        <v>48</v>
      </c>
      <c r="Q211" s="118" t="s">
        <v>48</v>
      </c>
      <c r="R211" s="52"/>
      <c r="S211" s="118" t="s">
        <v>48</v>
      </c>
      <c r="T211" s="118" t="s">
        <v>48</v>
      </c>
      <c r="U211" s="118" t="s">
        <v>48</v>
      </c>
      <c r="V211" s="52"/>
      <c r="W211" s="98"/>
      <c r="X211" s="98"/>
      <c r="Y211" s="98"/>
      <c r="Z211" s="98"/>
      <c r="AA211" s="98"/>
      <c r="AB211" s="98"/>
      <c r="AC211" s="98"/>
    </row>
    <row r="212" spans="1:29" ht="36" x14ac:dyDescent="0.3">
      <c r="A212" s="83" t="s">
        <v>21</v>
      </c>
      <c r="B212" s="79"/>
      <c r="C212" s="79" t="s">
        <v>21</v>
      </c>
      <c r="D212" s="37"/>
      <c r="E212" s="26" t="s">
        <v>187</v>
      </c>
      <c r="F212" s="26" t="s">
        <v>187</v>
      </c>
      <c r="G212" s="19" t="s">
        <v>341</v>
      </c>
      <c r="H212" s="20"/>
      <c r="I212" s="55" t="s">
        <v>249</v>
      </c>
      <c r="J212" s="60" t="s">
        <v>63</v>
      </c>
      <c r="K212" s="14" t="s">
        <v>24</v>
      </c>
      <c r="L212" s="14" t="s">
        <v>24</v>
      </c>
      <c r="M212" s="62" t="s">
        <v>24</v>
      </c>
      <c r="N212" s="52"/>
      <c r="O212" s="118" t="s">
        <v>48</v>
      </c>
      <c r="P212" s="118" t="s">
        <v>48</v>
      </c>
      <c r="Q212" s="118" t="s">
        <v>48</v>
      </c>
      <c r="R212" s="52"/>
      <c r="S212" s="118" t="s">
        <v>48</v>
      </c>
      <c r="T212" s="118" t="s">
        <v>48</v>
      </c>
      <c r="U212" s="118" t="s">
        <v>48</v>
      </c>
      <c r="V212" s="52"/>
      <c r="W212" s="98"/>
      <c r="X212" s="98"/>
      <c r="Y212" s="98"/>
      <c r="Z212" s="98"/>
      <c r="AA212" s="98"/>
      <c r="AB212" s="98"/>
      <c r="AC212" s="98"/>
    </row>
    <row r="213" spans="1:29" ht="36" x14ac:dyDescent="0.3">
      <c r="A213" s="83" t="s">
        <v>21</v>
      </c>
      <c r="B213" s="79"/>
      <c r="C213" s="79" t="s">
        <v>21</v>
      </c>
      <c r="D213" s="37"/>
      <c r="E213" s="26" t="s">
        <v>187</v>
      </c>
      <c r="F213" s="26" t="s">
        <v>187</v>
      </c>
      <c r="G213" s="19" t="s">
        <v>342</v>
      </c>
      <c r="H213" s="20"/>
      <c r="I213" s="55" t="s">
        <v>249</v>
      </c>
      <c r="J213" s="60" t="s">
        <v>63</v>
      </c>
      <c r="K213" s="14" t="s">
        <v>24</v>
      </c>
      <c r="L213" s="14" t="s">
        <v>24</v>
      </c>
      <c r="M213" s="62" t="s">
        <v>24</v>
      </c>
      <c r="N213" s="52"/>
      <c r="O213" s="118" t="s">
        <v>48</v>
      </c>
      <c r="P213" s="118" t="s">
        <v>48</v>
      </c>
      <c r="Q213" s="118" t="s">
        <v>48</v>
      </c>
      <c r="R213" s="52"/>
      <c r="S213" s="118" t="s">
        <v>48</v>
      </c>
      <c r="T213" s="118" t="s">
        <v>48</v>
      </c>
      <c r="U213" s="118" t="s">
        <v>48</v>
      </c>
      <c r="V213" s="52"/>
      <c r="W213" s="98"/>
      <c r="X213" s="98"/>
      <c r="Y213" s="98"/>
      <c r="Z213" s="98"/>
      <c r="AA213" s="98"/>
      <c r="AB213" s="98"/>
      <c r="AC213" s="98"/>
    </row>
    <row r="214" spans="1:29" ht="36" x14ac:dyDescent="0.3">
      <c r="A214" s="83" t="s">
        <v>21</v>
      </c>
      <c r="B214" s="79"/>
      <c r="C214" s="79" t="s">
        <v>21</v>
      </c>
      <c r="D214" s="37"/>
      <c r="E214" s="26" t="s">
        <v>187</v>
      </c>
      <c r="F214" s="26" t="s">
        <v>187</v>
      </c>
      <c r="G214" s="19" t="s">
        <v>343</v>
      </c>
      <c r="H214" s="19" t="s">
        <v>193</v>
      </c>
      <c r="I214" s="55" t="s">
        <v>194</v>
      </c>
      <c r="J214" s="60" t="s">
        <v>63</v>
      </c>
      <c r="K214" s="14" t="s">
        <v>24</v>
      </c>
      <c r="L214" s="14" t="s">
        <v>24</v>
      </c>
      <c r="M214" s="62" t="s">
        <v>63</v>
      </c>
      <c r="N214" s="52"/>
      <c r="O214" s="118" t="s">
        <v>48</v>
      </c>
      <c r="P214" s="118" t="s">
        <v>48</v>
      </c>
      <c r="Q214" s="98"/>
      <c r="R214" s="52"/>
      <c r="S214" s="118" t="s">
        <v>48</v>
      </c>
      <c r="T214" s="118" t="s">
        <v>48</v>
      </c>
      <c r="U214" s="98"/>
      <c r="V214" s="52"/>
      <c r="W214" s="98"/>
      <c r="X214" s="98"/>
      <c r="Y214" s="98"/>
      <c r="Z214" s="98"/>
      <c r="AA214" s="98"/>
      <c r="AB214" s="98"/>
      <c r="AC214" s="98"/>
    </row>
    <row r="215" spans="1:29" ht="43.2" x14ac:dyDescent="0.3">
      <c r="A215" s="83"/>
      <c r="B215" s="86" t="s">
        <v>344</v>
      </c>
      <c r="C215" s="79" t="s">
        <v>21</v>
      </c>
      <c r="D215" s="37"/>
      <c r="E215" s="26" t="s">
        <v>187</v>
      </c>
      <c r="F215" s="26" t="s">
        <v>187</v>
      </c>
      <c r="G215" s="19" t="s">
        <v>345</v>
      </c>
      <c r="H215" s="19"/>
      <c r="I215" s="55" t="s">
        <v>194</v>
      </c>
      <c r="J215" s="60"/>
      <c r="K215" s="14"/>
      <c r="L215" s="14"/>
      <c r="M215" s="62"/>
      <c r="N215" s="52"/>
      <c r="O215" s="98"/>
      <c r="P215" s="98"/>
      <c r="Q215" s="98"/>
      <c r="R215" s="52"/>
      <c r="S215" s="117">
        <v>43</v>
      </c>
      <c r="T215" s="117">
        <v>44</v>
      </c>
      <c r="U215" s="117">
        <v>47</v>
      </c>
      <c r="V215" s="52"/>
      <c r="W215" s="98"/>
      <c r="X215" s="98"/>
      <c r="Y215" s="98"/>
      <c r="Z215" s="98"/>
      <c r="AA215" s="98"/>
      <c r="AB215" s="98"/>
      <c r="AC215" s="98"/>
    </row>
    <row r="216" spans="1:29" ht="43.2" x14ac:dyDescent="0.3">
      <c r="A216" s="80" t="s">
        <v>67</v>
      </c>
      <c r="B216" s="86" t="s">
        <v>346</v>
      </c>
      <c r="C216" s="79" t="s">
        <v>21</v>
      </c>
      <c r="D216" s="37"/>
      <c r="E216" s="26" t="s">
        <v>187</v>
      </c>
      <c r="F216" s="26" t="s">
        <v>187</v>
      </c>
      <c r="G216" s="29" t="s">
        <v>347</v>
      </c>
      <c r="H216" s="19"/>
      <c r="I216" s="55" t="s">
        <v>194</v>
      </c>
      <c r="J216" s="60"/>
      <c r="K216" s="14"/>
      <c r="L216" s="14"/>
      <c r="M216" s="62"/>
      <c r="N216" s="52"/>
      <c r="O216" s="117">
        <v>54</v>
      </c>
      <c r="P216" s="117">
        <v>56</v>
      </c>
      <c r="Q216" s="117">
        <v>63</v>
      </c>
      <c r="R216" s="52"/>
      <c r="S216" s="98"/>
      <c r="T216" s="98"/>
      <c r="U216" s="98"/>
      <c r="V216" s="52"/>
      <c r="W216" s="98"/>
      <c r="X216" s="98"/>
      <c r="Y216" s="98"/>
      <c r="Z216" s="98"/>
      <c r="AA216" s="98"/>
      <c r="AB216" s="98"/>
      <c r="AC216" s="98"/>
    </row>
    <row r="217" spans="1:29" x14ac:dyDescent="0.3">
      <c r="A217" s="83" t="s">
        <v>21</v>
      </c>
      <c r="B217" s="79"/>
      <c r="C217" s="79" t="s">
        <v>21</v>
      </c>
      <c r="D217" s="37"/>
      <c r="E217" s="26" t="s">
        <v>187</v>
      </c>
      <c r="F217" s="26" t="s">
        <v>187</v>
      </c>
      <c r="G217" s="29" t="s">
        <v>348</v>
      </c>
      <c r="H217" s="19" t="s">
        <v>193</v>
      </c>
      <c r="I217" s="55" t="s">
        <v>194</v>
      </c>
      <c r="J217" s="60" t="s">
        <v>63</v>
      </c>
      <c r="K217" s="14" t="s">
        <v>63</v>
      </c>
      <c r="L217" s="14" t="s">
        <v>63</v>
      </c>
      <c r="M217" s="62" t="s">
        <v>24</v>
      </c>
      <c r="N217" s="52"/>
      <c r="O217" s="98"/>
      <c r="P217" s="98"/>
      <c r="Q217" s="116" t="s">
        <v>25</v>
      </c>
      <c r="R217" s="52"/>
      <c r="S217" s="98"/>
      <c r="T217" s="98"/>
      <c r="U217" s="116" t="s">
        <v>25</v>
      </c>
      <c r="V217" s="52"/>
      <c r="W217" s="98"/>
      <c r="X217" s="98"/>
      <c r="Y217" s="98"/>
      <c r="Z217" s="98"/>
      <c r="AA217" s="98"/>
      <c r="AB217" s="98"/>
      <c r="AC217" s="98"/>
    </row>
    <row r="218" spans="1:29" x14ac:dyDescent="0.3">
      <c r="A218" s="83"/>
      <c r="B218" s="79"/>
      <c r="C218" s="79"/>
      <c r="D218" s="37"/>
      <c r="E218" s="26" t="s">
        <v>187</v>
      </c>
      <c r="F218" s="26" t="s">
        <v>187</v>
      </c>
      <c r="G218" s="29" t="s">
        <v>349</v>
      </c>
      <c r="H218" s="19"/>
      <c r="I218" s="55" t="s">
        <v>194</v>
      </c>
      <c r="J218" s="60"/>
      <c r="K218" s="14"/>
      <c r="L218" s="14"/>
      <c r="M218" s="62"/>
      <c r="N218" s="52"/>
      <c r="O218" s="98"/>
      <c r="P218" s="98"/>
      <c r="Q218" s="98"/>
      <c r="R218" s="98"/>
      <c r="S218" s="98"/>
      <c r="T218" s="98"/>
      <c r="U218" s="98"/>
      <c r="V218" s="52"/>
      <c r="W218" s="98"/>
      <c r="X218" s="98"/>
      <c r="Y218" s="98"/>
      <c r="Z218" s="98"/>
      <c r="AA218" s="98"/>
      <c r="AB218" s="98"/>
      <c r="AC218" s="98">
        <v>45</v>
      </c>
    </row>
    <row r="219" spans="1:29" x14ac:dyDescent="0.3">
      <c r="A219" s="83"/>
      <c r="B219" s="79"/>
      <c r="C219" s="79"/>
      <c r="D219" s="37"/>
      <c r="E219" s="26" t="s">
        <v>187</v>
      </c>
      <c r="F219" s="26" t="s">
        <v>187</v>
      </c>
      <c r="G219" s="29" t="s">
        <v>350</v>
      </c>
      <c r="H219" s="19"/>
      <c r="I219" s="55"/>
      <c r="J219" s="60"/>
      <c r="K219" s="14"/>
      <c r="L219" s="14"/>
      <c r="M219" s="62"/>
      <c r="N219" s="52"/>
      <c r="O219" s="98"/>
      <c r="P219" s="98"/>
      <c r="Q219" s="98"/>
      <c r="R219" s="98"/>
      <c r="S219" s="98"/>
      <c r="T219" s="98"/>
      <c r="U219" s="98"/>
      <c r="V219" s="52"/>
      <c r="W219" s="98"/>
      <c r="X219" s="98"/>
      <c r="Y219" s="98"/>
      <c r="Z219" s="98"/>
      <c r="AA219" s="98"/>
      <c r="AB219" s="98">
        <v>44</v>
      </c>
      <c r="AC219" s="98">
        <v>47</v>
      </c>
    </row>
    <row r="220" spans="1:29" ht="36" x14ac:dyDescent="0.3">
      <c r="A220" s="83" t="s">
        <v>21</v>
      </c>
      <c r="B220" s="79"/>
      <c r="C220" s="79" t="s">
        <v>21</v>
      </c>
      <c r="D220" s="37"/>
      <c r="E220" s="26" t="s">
        <v>187</v>
      </c>
      <c r="F220" s="26" t="s">
        <v>187</v>
      </c>
      <c r="G220" s="19" t="s">
        <v>351</v>
      </c>
      <c r="H220" s="19" t="s">
        <v>193</v>
      </c>
      <c r="I220" s="55" t="s">
        <v>194</v>
      </c>
      <c r="J220" s="60" t="s">
        <v>63</v>
      </c>
      <c r="K220" s="14" t="s">
        <v>24</v>
      </c>
      <c r="L220" s="14" t="s">
        <v>24</v>
      </c>
      <c r="M220" s="62" t="s">
        <v>24</v>
      </c>
      <c r="N220" s="52"/>
      <c r="O220" s="118" t="s">
        <v>48</v>
      </c>
      <c r="P220" s="118" t="s">
        <v>48</v>
      </c>
      <c r="Q220" s="118" t="s">
        <v>48</v>
      </c>
      <c r="R220" s="52"/>
      <c r="S220" s="118" t="s">
        <v>48</v>
      </c>
      <c r="T220" s="118" t="s">
        <v>48</v>
      </c>
      <c r="U220" s="118" t="s">
        <v>48</v>
      </c>
      <c r="V220" s="52"/>
      <c r="W220" s="98"/>
      <c r="X220" s="98"/>
      <c r="Y220" s="98"/>
      <c r="Z220" s="98"/>
      <c r="AA220" s="98"/>
      <c r="AB220" s="98"/>
      <c r="AC220" s="98"/>
    </row>
    <row r="221" spans="1:29" ht="28.8" x14ac:dyDescent="0.3">
      <c r="A221" s="88"/>
      <c r="B221" s="29" t="s">
        <v>309</v>
      </c>
      <c r="C221" s="79" t="s">
        <v>21</v>
      </c>
      <c r="D221" s="37"/>
      <c r="E221" s="26" t="s">
        <v>187</v>
      </c>
      <c r="F221" s="26" t="s">
        <v>187</v>
      </c>
      <c r="G221" s="19" t="s">
        <v>352</v>
      </c>
      <c r="H221" s="19"/>
      <c r="I221" s="55" t="s">
        <v>194</v>
      </c>
      <c r="J221" s="60"/>
      <c r="K221" s="14"/>
      <c r="L221" s="14"/>
      <c r="M221" s="62"/>
      <c r="N221" s="52"/>
      <c r="O221" s="98"/>
      <c r="P221" s="98"/>
      <c r="Q221" s="98"/>
      <c r="R221" s="52"/>
      <c r="S221" s="117">
        <v>39</v>
      </c>
      <c r="T221" s="117">
        <v>40</v>
      </c>
      <c r="U221" s="117">
        <v>43</v>
      </c>
      <c r="V221" s="52"/>
      <c r="W221" s="98"/>
      <c r="X221" s="98"/>
      <c r="Y221" s="98"/>
      <c r="Z221" s="98"/>
      <c r="AA221" s="98"/>
      <c r="AB221" s="98"/>
      <c r="AC221" s="98"/>
    </row>
    <row r="222" spans="1:29" ht="43.2" x14ac:dyDescent="0.3">
      <c r="A222" s="88"/>
      <c r="B222" s="29" t="s">
        <v>353</v>
      </c>
      <c r="C222" s="79" t="s">
        <v>21</v>
      </c>
      <c r="D222" s="37"/>
      <c r="E222" s="26" t="s">
        <v>187</v>
      </c>
      <c r="F222" s="26" t="s">
        <v>187</v>
      </c>
      <c r="G222" s="19" t="s">
        <v>354</v>
      </c>
      <c r="H222" s="19"/>
      <c r="I222" s="55" t="s">
        <v>194</v>
      </c>
      <c r="J222" s="60"/>
      <c r="K222" s="14"/>
      <c r="L222" s="14"/>
      <c r="M222" s="62"/>
      <c r="N222" s="52"/>
      <c r="O222" s="117">
        <v>38</v>
      </c>
      <c r="P222" s="117">
        <v>39</v>
      </c>
      <c r="Q222" s="117">
        <v>45</v>
      </c>
      <c r="R222" s="52"/>
      <c r="S222" s="98"/>
      <c r="T222" s="98"/>
      <c r="U222" s="98"/>
      <c r="V222" s="52"/>
      <c r="W222" s="98"/>
      <c r="X222" s="98"/>
      <c r="Y222" s="98"/>
      <c r="Z222" s="98"/>
      <c r="AA222" s="98"/>
      <c r="AB222" s="98"/>
      <c r="AC222" s="98"/>
    </row>
    <row r="223" spans="1:29" x14ac:dyDescent="0.3">
      <c r="A223" s="88"/>
      <c r="B223" s="29"/>
      <c r="C223" s="79"/>
      <c r="D223" s="37"/>
      <c r="E223" s="26" t="s">
        <v>187</v>
      </c>
      <c r="F223" s="26" t="s">
        <v>187</v>
      </c>
      <c r="G223" s="19" t="s">
        <v>355</v>
      </c>
      <c r="H223" s="19"/>
      <c r="I223" s="55"/>
      <c r="J223" s="60"/>
      <c r="K223" s="14"/>
      <c r="L223" s="14"/>
      <c r="M223" s="62"/>
      <c r="N223" s="52"/>
      <c r="O223" s="52"/>
      <c r="P223" s="52"/>
      <c r="Q223" s="52"/>
      <c r="R223" s="52"/>
      <c r="S223" s="52"/>
      <c r="T223" s="52"/>
      <c r="U223" s="52"/>
      <c r="V223" s="52"/>
      <c r="W223" s="62" t="s">
        <v>24</v>
      </c>
      <c r="X223" s="98">
        <v>3</v>
      </c>
      <c r="Y223" s="98">
        <v>3</v>
      </c>
      <c r="Z223" s="98"/>
      <c r="AA223" s="98"/>
      <c r="AB223" s="98"/>
      <c r="AC223" s="98"/>
    </row>
    <row r="224" spans="1:29" x14ac:dyDescent="0.3">
      <c r="A224" s="88"/>
      <c r="B224" s="29"/>
      <c r="C224" s="79"/>
      <c r="D224" s="37"/>
      <c r="E224" s="26" t="s">
        <v>187</v>
      </c>
      <c r="F224" s="26" t="s">
        <v>187</v>
      </c>
      <c r="G224" s="19" t="s">
        <v>356</v>
      </c>
      <c r="H224" s="19"/>
      <c r="I224" s="55"/>
      <c r="J224" s="60"/>
      <c r="K224" s="14"/>
      <c r="L224" s="14"/>
      <c r="M224" s="62"/>
      <c r="N224" s="52"/>
      <c r="O224" s="52"/>
      <c r="P224" s="52"/>
      <c r="Q224" s="52"/>
      <c r="R224" s="52"/>
      <c r="S224" s="52"/>
      <c r="T224" s="52"/>
      <c r="U224" s="52"/>
      <c r="V224" s="52"/>
      <c r="W224" s="128"/>
      <c r="X224" s="98"/>
      <c r="Y224" s="98"/>
      <c r="Z224" s="98"/>
      <c r="AA224" s="62" t="s">
        <v>24</v>
      </c>
      <c r="AB224" s="98">
        <v>35</v>
      </c>
      <c r="AC224" s="98">
        <v>36</v>
      </c>
    </row>
    <row r="225" spans="1:29" x14ac:dyDescent="0.3">
      <c r="A225" s="83" t="s">
        <v>21</v>
      </c>
      <c r="B225" s="79"/>
      <c r="C225" s="79" t="s">
        <v>21</v>
      </c>
      <c r="D225" s="37"/>
      <c r="E225" s="26" t="s">
        <v>187</v>
      </c>
      <c r="F225" s="26" t="s">
        <v>187</v>
      </c>
      <c r="G225" s="19" t="s">
        <v>357</v>
      </c>
      <c r="H225" s="19" t="s">
        <v>193</v>
      </c>
      <c r="I225" s="55" t="s">
        <v>194</v>
      </c>
      <c r="J225" s="60" t="s">
        <v>63</v>
      </c>
      <c r="K225" s="14" t="s">
        <v>24</v>
      </c>
      <c r="L225" s="14" t="s">
        <v>24</v>
      </c>
      <c r="M225" s="62" t="s">
        <v>24</v>
      </c>
      <c r="N225" s="52"/>
      <c r="O225" s="118" t="s">
        <v>48</v>
      </c>
      <c r="P225" s="118" t="s">
        <v>48</v>
      </c>
      <c r="Q225" s="118" t="s">
        <v>48</v>
      </c>
      <c r="R225" s="52"/>
      <c r="S225" s="98"/>
      <c r="T225" s="98"/>
      <c r="U225" s="98"/>
      <c r="V225" s="52"/>
      <c r="W225" s="98"/>
      <c r="X225" s="98"/>
      <c r="Y225" s="98"/>
      <c r="Z225" s="98"/>
      <c r="AA225" s="98"/>
      <c r="AB225" s="98"/>
      <c r="AC225" s="98"/>
    </row>
    <row r="226" spans="1:29" x14ac:dyDescent="0.3">
      <c r="A226" s="83"/>
      <c r="B226" s="79"/>
      <c r="C226" s="79"/>
      <c r="D226" s="37"/>
      <c r="E226" s="26" t="s">
        <v>187</v>
      </c>
      <c r="F226" s="26" t="s">
        <v>187</v>
      </c>
      <c r="G226" s="19" t="s">
        <v>358</v>
      </c>
      <c r="H226" s="19"/>
      <c r="I226" s="55"/>
      <c r="J226" s="60"/>
      <c r="K226" s="14"/>
      <c r="L226" s="14"/>
      <c r="M226" s="62"/>
      <c r="N226" s="52"/>
      <c r="O226" s="52"/>
      <c r="P226" s="52"/>
      <c r="Q226" s="52"/>
      <c r="R226" s="52"/>
      <c r="S226" s="52"/>
      <c r="T226" s="52"/>
      <c r="U226" s="52"/>
      <c r="V226" s="52"/>
      <c r="W226" s="62" t="s">
        <v>24</v>
      </c>
      <c r="X226" s="98">
        <v>4</v>
      </c>
      <c r="Y226" s="98">
        <v>4</v>
      </c>
      <c r="Z226" s="98"/>
      <c r="AA226" s="98"/>
      <c r="AB226" s="98"/>
      <c r="AC226" s="98"/>
    </row>
    <row r="227" spans="1:29" x14ac:dyDescent="0.3">
      <c r="A227" s="83"/>
      <c r="B227" s="119" t="s">
        <v>359</v>
      </c>
      <c r="C227" s="79" t="s">
        <v>21</v>
      </c>
      <c r="D227" s="37"/>
      <c r="E227" s="26" t="s">
        <v>187</v>
      </c>
      <c r="F227" s="26" t="s">
        <v>187</v>
      </c>
      <c r="G227" s="19" t="s">
        <v>360</v>
      </c>
      <c r="H227" s="19"/>
      <c r="I227" s="55" t="s">
        <v>194</v>
      </c>
      <c r="J227" s="60"/>
      <c r="K227" s="14"/>
      <c r="L227" s="14"/>
      <c r="M227" s="62"/>
      <c r="N227" s="52"/>
      <c r="O227" s="98"/>
      <c r="P227" s="118" t="s">
        <v>48</v>
      </c>
      <c r="Q227" s="118" t="s">
        <v>48</v>
      </c>
      <c r="R227" s="52"/>
      <c r="S227" s="98"/>
      <c r="T227" s="98"/>
      <c r="U227" s="98"/>
      <c r="V227" s="52"/>
      <c r="W227" s="98"/>
      <c r="X227" s="98"/>
      <c r="Y227" s="98"/>
      <c r="Z227" s="98"/>
      <c r="AA227" s="98"/>
      <c r="AB227" s="98"/>
      <c r="AC227" s="98"/>
    </row>
    <row r="228" spans="1:29" x14ac:dyDescent="0.3">
      <c r="A228" s="83"/>
      <c r="B228" s="119" t="s">
        <v>359</v>
      </c>
      <c r="C228" s="79" t="s">
        <v>21</v>
      </c>
      <c r="D228" s="37"/>
      <c r="E228" s="26" t="s">
        <v>187</v>
      </c>
      <c r="F228" s="26" t="s">
        <v>187</v>
      </c>
      <c r="G228" s="19" t="s">
        <v>361</v>
      </c>
      <c r="H228" s="19"/>
      <c r="I228" s="55" t="s">
        <v>194</v>
      </c>
      <c r="J228" s="60"/>
      <c r="K228" s="14"/>
      <c r="L228" s="14"/>
      <c r="M228" s="62"/>
      <c r="N228" s="52"/>
      <c r="O228" s="98"/>
      <c r="P228" s="118" t="s">
        <v>48</v>
      </c>
      <c r="Q228" s="118" t="s">
        <v>48</v>
      </c>
      <c r="R228" s="52"/>
      <c r="S228" s="98"/>
      <c r="T228" s="98"/>
      <c r="U228" s="98"/>
      <c r="V228" s="52"/>
      <c r="W228" s="98"/>
      <c r="X228" s="98"/>
      <c r="Y228" s="98"/>
      <c r="Z228" s="98"/>
      <c r="AA228" s="98"/>
      <c r="AB228" s="98"/>
      <c r="AC228" s="98"/>
    </row>
    <row r="229" spans="1:29" x14ac:dyDescent="0.3">
      <c r="A229" s="83"/>
      <c r="B229" s="85" t="s">
        <v>362</v>
      </c>
      <c r="C229" s="79" t="s">
        <v>21</v>
      </c>
      <c r="D229" s="37"/>
      <c r="E229" s="26" t="s">
        <v>187</v>
      </c>
      <c r="F229" s="26" t="s">
        <v>187</v>
      </c>
      <c r="G229" s="19" t="s">
        <v>363</v>
      </c>
      <c r="H229" s="20"/>
      <c r="I229" s="55" t="s">
        <v>194</v>
      </c>
      <c r="J229" s="60"/>
      <c r="K229" s="14"/>
      <c r="L229" s="14"/>
      <c r="M229" s="62"/>
      <c r="N229" s="52"/>
      <c r="O229" s="98"/>
      <c r="P229" s="117">
        <v>58</v>
      </c>
      <c r="Q229" s="117">
        <v>65</v>
      </c>
      <c r="R229" s="52"/>
      <c r="S229" s="98"/>
      <c r="T229" s="98"/>
      <c r="U229" s="98"/>
      <c r="V229" s="52"/>
      <c r="W229" s="98"/>
      <c r="X229" s="98"/>
      <c r="Y229" s="98"/>
      <c r="Z229" s="98"/>
      <c r="AA229" s="98"/>
      <c r="AB229" s="98"/>
      <c r="AC229" s="98"/>
    </row>
    <row r="230" spans="1:29" x14ac:dyDescent="0.3">
      <c r="A230" s="83"/>
      <c r="B230" s="85" t="s">
        <v>362</v>
      </c>
      <c r="C230" s="79" t="s">
        <v>21</v>
      </c>
      <c r="D230" s="37"/>
      <c r="E230" s="26" t="s">
        <v>187</v>
      </c>
      <c r="F230" s="26" t="s">
        <v>187</v>
      </c>
      <c r="G230" s="19" t="s">
        <v>364</v>
      </c>
      <c r="H230" s="20"/>
      <c r="I230" s="55" t="s">
        <v>194</v>
      </c>
      <c r="J230" s="60"/>
      <c r="K230" s="14"/>
      <c r="L230" s="14"/>
      <c r="M230" s="62"/>
      <c r="N230" s="52"/>
      <c r="O230" s="98"/>
      <c r="P230" s="117">
        <v>59</v>
      </c>
      <c r="Q230" s="117">
        <v>66</v>
      </c>
      <c r="R230" s="52"/>
      <c r="S230" s="98"/>
      <c r="T230" s="98"/>
      <c r="U230" s="98"/>
      <c r="V230" s="52"/>
      <c r="W230" s="98"/>
      <c r="X230" s="98"/>
      <c r="Y230" s="98"/>
      <c r="Z230" s="98"/>
      <c r="AA230" s="98"/>
      <c r="AB230" s="98"/>
      <c r="AC230" s="98"/>
    </row>
    <row r="231" spans="1:29" ht="28.8" x14ac:dyDescent="0.3">
      <c r="A231" s="88"/>
      <c r="B231" s="29" t="s">
        <v>365</v>
      </c>
      <c r="C231" s="79" t="s">
        <v>21</v>
      </c>
      <c r="D231" s="37"/>
      <c r="E231" s="26" t="s">
        <v>187</v>
      </c>
      <c r="F231" s="26" t="s">
        <v>187</v>
      </c>
      <c r="G231" s="19" t="s">
        <v>366</v>
      </c>
      <c r="H231" s="19"/>
      <c r="I231" s="55" t="s">
        <v>194</v>
      </c>
      <c r="J231" s="60"/>
      <c r="K231" s="14"/>
      <c r="L231" s="14"/>
      <c r="M231" s="62"/>
      <c r="N231" s="52"/>
      <c r="O231" s="98"/>
      <c r="P231" s="98"/>
      <c r="Q231" s="98"/>
      <c r="R231" s="52"/>
      <c r="S231" s="117">
        <v>40</v>
      </c>
      <c r="T231" s="117">
        <v>41</v>
      </c>
      <c r="U231" s="117">
        <v>44</v>
      </c>
      <c r="V231" s="52"/>
      <c r="W231" s="62" t="s">
        <v>24</v>
      </c>
      <c r="X231" s="98">
        <v>9</v>
      </c>
      <c r="Y231" s="98">
        <v>9</v>
      </c>
      <c r="Z231" s="98"/>
      <c r="AA231" s="62" t="s">
        <v>24</v>
      </c>
      <c r="AB231" s="98">
        <v>41</v>
      </c>
      <c r="AC231" s="98">
        <v>42</v>
      </c>
    </row>
    <row r="232" spans="1:29" ht="28.8" x14ac:dyDescent="0.3">
      <c r="A232" s="88"/>
      <c r="B232" s="29" t="s">
        <v>367</v>
      </c>
      <c r="C232" s="79" t="s">
        <v>21</v>
      </c>
      <c r="D232" s="37"/>
      <c r="E232" s="26" t="s">
        <v>187</v>
      </c>
      <c r="F232" s="26" t="s">
        <v>187</v>
      </c>
      <c r="G232" s="19" t="s">
        <v>368</v>
      </c>
      <c r="H232" s="19"/>
      <c r="I232" s="55" t="s">
        <v>194</v>
      </c>
      <c r="J232" s="60"/>
      <c r="K232" s="14"/>
      <c r="L232" s="14"/>
      <c r="M232" s="62"/>
      <c r="N232" s="52"/>
      <c r="O232" s="117">
        <v>41</v>
      </c>
      <c r="P232" s="117">
        <v>43</v>
      </c>
      <c r="Q232" s="117">
        <v>50</v>
      </c>
      <c r="R232" s="52"/>
      <c r="S232" s="98"/>
      <c r="T232" s="98"/>
      <c r="U232" s="98"/>
      <c r="V232" s="52"/>
      <c r="W232" s="98"/>
      <c r="X232" s="98"/>
      <c r="Y232" s="98"/>
      <c r="Z232" s="98"/>
      <c r="AA232" s="98"/>
      <c r="AB232" s="98"/>
      <c r="AC232" s="98"/>
    </row>
    <row r="233" spans="1:29" x14ac:dyDescent="0.3">
      <c r="A233" s="83" t="s">
        <v>21</v>
      </c>
      <c r="B233" s="79"/>
      <c r="C233" s="79" t="s">
        <v>21</v>
      </c>
      <c r="D233" s="37"/>
      <c r="E233" s="26" t="s">
        <v>187</v>
      </c>
      <c r="F233" s="26" t="s">
        <v>187</v>
      </c>
      <c r="G233" s="19" t="s">
        <v>369</v>
      </c>
      <c r="H233" s="19" t="s">
        <v>193</v>
      </c>
      <c r="I233" s="55" t="s">
        <v>194</v>
      </c>
      <c r="J233" s="60" t="s">
        <v>63</v>
      </c>
      <c r="K233" s="14" t="s">
        <v>24</v>
      </c>
      <c r="L233" s="14" t="s">
        <v>24</v>
      </c>
      <c r="M233" s="62" t="s">
        <v>24</v>
      </c>
      <c r="N233" s="52"/>
      <c r="O233" s="118" t="s">
        <v>48</v>
      </c>
      <c r="P233" s="118" t="s">
        <v>48</v>
      </c>
      <c r="Q233" s="118" t="s">
        <v>48</v>
      </c>
      <c r="R233" s="52"/>
      <c r="S233" s="98"/>
      <c r="T233" s="98"/>
      <c r="U233" s="98"/>
      <c r="V233" s="52"/>
      <c r="W233" s="98"/>
      <c r="X233" s="98"/>
      <c r="Y233" s="98"/>
      <c r="Z233" s="98"/>
      <c r="AA233" s="98"/>
      <c r="AB233" s="98"/>
      <c r="AC233" s="98"/>
    </row>
    <row r="234" spans="1:29" x14ac:dyDescent="0.3">
      <c r="A234" s="83" t="s">
        <v>21</v>
      </c>
      <c r="B234" s="79"/>
      <c r="C234" s="79" t="s">
        <v>21</v>
      </c>
      <c r="D234" s="37"/>
      <c r="E234" s="26" t="s">
        <v>187</v>
      </c>
      <c r="F234" s="26" t="s">
        <v>187</v>
      </c>
      <c r="G234" s="19" t="s">
        <v>370</v>
      </c>
      <c r="H234" s="20"/>
      <c r="I234" s="55" t="s">
        <v>249</v>
      </c>
      <c r="J234" s="60" t="s">
        <v>63</v>
      </c>
      <c r="K234" s="14" t="s">
        <v>24</v>
      </c>
      <c r="L234" s="14" t="s">
        <v>24</v>
      </c>
      <c r="M234" s="62" t="s">
        <v>24</v>
      </c>
      <c r="N234" s="52"/>
      <c r="O234" s="118" t="s">
        <v>48</v>
      </c>
      <c r="P234" s="118" t="s">
        <v>48</v>
      </c>
      <c r="Q234" s="118" t="s">
        <v>48</v>
      </c>
      <c r="R234" s="52"/>
      <c r="S234" s="98"/>
      <c r="T234" s="98"/>
      <c r="U234" s="98"/>
      <c r="V234" s="52"/>
      <c r="W234" s="98"/>
      <c r="X234" s="98"/>
      <c r="Y234" s="98"/>
      <c r="Z234" s="98"/>
      <c r="AA234" s="98"/>
      <c r="AB234" s="98"/>
      <c r="AC234" s="98"/>
    </row>
    <row r="235" spans="1:29" x14ac:dyDescent="0.3">
      <c r="A235" s="83" t="s">
        <v>21</v>
      </c>
      <c r="B235" s="79"/>
      <c r="C235" s="79" t="s">
        <v>21</v>
      </c>
      <c r="D235" s="37"/>
      <c r="E235" s="26" t="s">
        <v>187</v>
      </c>
      <c r="F235" s="26" t="s">
        <v>187</v>
      </c>
      <c r="G235" s="19" t="s">
        <v>371</v>
      </c>
      <c r="H235" s="20"/>
      <c r="I235" s="55" t="s">
        <v>249</v>
      </c>
      <c r="J235" s="60" t="s">
        <v>63</v>
      </c>
      <c r="K235" s="14" t="s">
        <v>24</v>
      </c>
      <c r="L235" s="14" t="s">
        <v>24</v>
      </c>
      <c r="M235" s="62" t="s">
        <v>24</v>
      </c>
      <c r="N235" s="52"/>
      <c r="O235" s="118" t="s">
        <v>48</v>
      </c>
      <c r="P235" s="118" t="s">
        <v>48</v>
      </c>
      <c r="Q235" s="118" t="s">
        <v>48</v>
      </c>
      <c r="R235" s="52"/>
      <c r="S235" s="98"/>
      <c r="T235" s="98"/>
      <c r="U235" s="98"/>
      <c r="V235" s="52"/>
      <c r="W235" s="98"/>
      <c r="X235" s="98"/>
      <c r="Y235" s="98"/>
      <c r="Z235" s="98"/>
      <c r="AA235" s="98"/>
      <c r="AB235" s="98"/>
      <c r="AC235" s="98"/>
    </row>
    <row r="236" spans="1:29" ht="28.8" x14ac:dyDescent="0.3">
      <c r="A236" s="83"/>
      <c r="B236" s="29" t="s">
        <v>365</v>
      </c>
      <c r="C236" s="79" t="s">
        <v>21</v>
      </c>
      <c r="D236" s="37"/>
      <c r="E236" s="26" t="s">
        <v>187</v>
      </c>
      <c r="F236" s="26" t="s">
        <v>187</v>
      </c>
      <c r="G236" s="19" t="s">
        <v>372</v>
      </c>
      <c r="H236" s="20"/>
      <c r="I236" s="55" t="s">
        <v>194</v>
      </c>
      <c r="J236" s="60"/>
      <c r="K236" s="14"/>
      <c r="L236" s="14"/>
      <c r="M236" s="62"/>
      <c r="N236" s="52"/>
      <c r="O236" s="98"/>
      <c r="P236" s="98"/>
      <c r="Q236" s="98"/>
      <c r="R236" s="52"/>
      <c r="S236" s="117">
        <v>41</v>
      </c>
      <c r="T236" s="117">
        <v>42</v>
      </c>
      <c r="U236" s="117">
        <v>45</v>
      </c>
      <c r="V236" s="52"/>
      <c r="W236" s="98"/>
      <c r="X236" s="98"/>
      <c r="Y236" s="98"/>
      <c r="Z236" s="98"/>
      <c r="AA236" s="98"/>
      <c r="AB236" s="98"/>
      <c r="AC236" s="98"/>
    </row>
    <row r="237" spans="1:29" ht="43.2" x14ac:dyDescent="0.3">
      <c r="A237" s="88"/>
      <c r="B237" s="86" t="s">
        <v>373</v>
      </c>
      <c r="C237" s="79" t="s">
        <v>21</v>
      </c>
      <c r="D237" s="37"/>
      <c r="E237" s="26" t="s">
        <v>187</v>
      </c>
      <c r="F237" s="26" t="s">
        <v>187</v>
      </c>
      <c r="G237" s="19" t="s">
        <v>374</v>
      </c>
      <c r="H237" s="20"/>
      <c r="I237" s="55" t="s">
        <v>194</v>
      </c>
      <c r="J237" s="60"/>
      <c r="K237" s="14"/>
      <c r="L237" s="14"/>
      <c r="M237" s="62"/>
      <c r="N237" s="52"/>
      <c r="O237" s="98"/>
      <c r="P237" s="117">
        <v>42</v>
      </c>
      <c r="Q237" s="117">
        <v>49</v>
      </c>
      <c r="R237" s="52"/>
      <c r="S237" s="98"/>
      <c r="T237" s="98"/>
      <c r="U237" s="98"/>
      <c r="V237" s="52"/>
      <c r="W237" s="62" t="s">
        <v>24</v>
      </c>
      <c r="X237" s="98">
        <v>8</v>
      </c>
      <c r="Y237" s="98">
        <v>8</v>
      </c>
      <c r="Z237" s="98"/>
      <c r="AA237" s="62" t="s">
        <v>24</v>
      </c>
      <c r="AB237" s="98">
        <v>40</v>
      </c>
      <c r="AC237" s="98">
        <v>41</v>
      </c>
    </row>
    <row r="238" spans="1:29" ht="36" x14ac:dyDescent="0.3">
      <c r="A238" s="83" t="s">
        <v>21</v>
      </c>
      <c r="B238" s="79"/>
      <c r="C238" s="79" t="s">
        <v>21</v>
      </c>
      <c r="D238" s="37"/>
      <c r="E238" s="26" t="s">
        <v>187</v>
      </c>
      <c r="F238" s="26" t="s">
        <v>187</v>
      </c>
      <c r="G238" s="29" t="s">
        <v>375</v>
      </c>
      <c r="H238" s="19" t="s">
        <v>193</v>
      </c>
      <c r="I238" s="55" t="s">
        <v>194</v>
      </c>
      <c r="J238" s="60" t="s">
        <v>63</v>
      </c>
      <c r="K238" s="14" t="s">
        <v>24</v>
      </c>
      <c r="L238" s="14" t="s">
        <v>24</v>
      </c>
      <c r="M238" s="62" t="s">
        <v>24</v>
      </c>
      <c r="N238" s="52"/>
      <c r="O238" s="118" t="s">
        <v>48</v>
      </c>
      <c r="P238" s="118" t="s">
        <v>48</v>
      </c>
      <c r="Q238" s="118" t="s">
        <v>48</v>
      </c>
      <c r="R238" s="52"/>
      <c r="S238" s="118" t="s">
        <v>48</v>
      </c>
      <c r="T238" s="118" t="s">
        <v>48</v>
      </c>
      <c r="U238" s="118" t="s">
        <v>48</v>
      </c>
      <c r="V238" s="52"/>
      <c r="W238" s="98"/>
      <c r="X238" s="98"/>
      <c r="Y238" s="98"/>
      <c r="Z238" s="98"/>
      <c r="AA238" s="98"/>
      <c r="AB238" s="98"/>
      <c r="AC238" s="98"/>
    </row>
    <row r="239" spans="1:29" ht="36" x14ac:dyDescent="0.3">
      <c r="A239" s="83" t="s">
        <v>21</v>
      </c>
      <c r="B239" s="79"/>
      <c r="C239" s="79" t="s">
        <v>21</v>
      </c>
      <c r="D239" s="37"/>
      <c r="E239" s="26" t="s">
        <v>187</v>
      </c>
      <c r="F239" s="26" t="s">
        <v>187</v>
      </c>
      <c r="G239" s="29" t="s">
        <v>376</v>
      </c>
      <c r="H239" s="20"/>
      <c r="I239" s="55" t="s">
        <v>249</v>
      </c>
      <c r="J239" s="60" t="s">
        <v>63</v>
      </c>
      <c r="K239" s="14" t="s">
        <v>24</v>
      </c>
      <c r="L239" s="14" t="s">
        <v>24</v>
      </c>
      <c r="M239" s="62" t="s">
        <v>24</v>
      </c>
      <c r="N239" s="52"/>
      <c r="O239" s="118" t="s">
        <v>48</v>
      </c>
      <c r="P239" s="118" t="s">
        <v>48</v>
      </c>
      <c r="Q239" s="118" t="s">
        <v>48</v>
      </c>
      <c r="R239" s="52"/>
      <c r="S239" s="118" t="s">
        <v>48</v>
      </c>
      <c r="T239" s="118" t="s">
        <v>48</v>
      </c>
      <c r="U239" s="118" t="s">
        <v>48</v>
      </c>
      <c r="V239" s="52"/>
      <c r="W239" s="98"/>
      <c r="X239" s="98"/>
      <c r="Y239" s="98"/>
      <c r="Z239" s="98"/>
      <c r="AA239" s="98"/>
      <c r="AB239" s="98"/>
      <c r="AC239" s="98"/>
    </row>
    <row r="240" spans="1:29" ht="36" x14ac:dyDescent="0.3">
      <c r="A240" s="83" t="s">
        <v>21</v>
      </c>
      <c r="B240" s="79"/>
      <c r="C240" s="79" t="s">
        <v>21</v>
      </c>
      <c r="D240" s="37"/>
      <c r="E240" s="26" t="s">
        <v>187</v>
      </c>
      <c r="F240" s="26" t="s">
        <v>187</v>
      </c>
      <c r="G240" s="29" t="s">
        <v>377</v>
      </c>
      <c r="H240" s="20"/>
      <c r="I240" s="55" t="s">
        <v>249</v>
      </c>
      <c r="J240" s="60" t="s">
        <v>63</v>
      </c>
      <c r="K240" s="14" t="s">
        <v>24</v>
      </c>
      <c r="L240" s="14" t="s">
        <v>24</v>
      </c>
      <c r="M240" s="62" t="s">
        <v>24</v>
      </c>
      <c r="N240" s="52"/>
      <c r="O240" s="118" t="s">
        <v>48</v>
      </c>
      <c r="P240" s="118" t="s">
        <v>48</v>
      </c>
      <c r="Q240" s="118" t="s">
        <v>48</v>
      </c>
      <c r="R240" s="52"/>
      <c r="S240" s="118" t="s">
        <v>48</v>
      </c>
      <c r="T240" s="118" t="s">
        <v>48</v>
      </c>
      <c r="U240" s="118" t="s">
        <v>48</v>
      </c>
      <c r="V240" s="52"/>
      <c r="W240" s="98"/>
      <c r="X240" s="98"/>
      <c r="Y240" s="98"/>
      <c r="Z240" s="98"/>
      <c r="AA240" s="98"/>
      <c r="AB240" s="98"/>
      <c r="AC240" s="98"/>
    </row>
    <row r="241" spans="1:29" ht="36" x14ac:dyDescent="0.3">
      <c r="A241" s="83" t="s">
        <v>21</v>
      </c>
      <c r="B241" s="79"/>
      <c r="C241" s="79" t="s">
        <v>21</v>
      </c>
      <c r="D241" s="37"/>
      <c r="E241" s="26" t="s">
        <v>187</v>
      </c>
      <c r="F241" s="26" t="s">
        <v>187</v>
      </c>
      <c r="G241" s="19" t="s">
        <v>378</v>
      </c>
      <c r="H241" s="20"/>
      <c r="I241" s="55" t="s">
        <v>249</v>
      </c>
      <c r="J241" s="60" t="s">
        <v>63</v>
      </c>
      <c r="K241" s="14" t="s">
        <v>24</v>
      </c>
      <c r="L241" s="14" t="s">
        <v>24</v>
      </c>
      <c r="M241" s="62" t="s">
        <v>24</v>
      </c>
      <c r="N241" s="52"/>
      <c r="O241" s="98"/>
      <c r="P241" s="98"/>
      <c r="Q241" s="98"/>
      <c r="R241" s="52"/>
      <c r="S241" s="116" t="s">
        <v>25</v>
      </c>
      <c r="T241" s="118" t="s">
        <v>48</v>
      </c>
      <c r="U241" s="118" t="s">
        <v>48</v>
      </c>
      <c r="V241" s="52"/>
      <c r="W241" s="98"/>
      <c r="X241" s="98"/>
      <c r="Y241" s="98"/>
      <c r="Z241" s="98"/>
      <c r="AA241" s="98"/>
      <c r="AB241" s="98"/>
      <c r="AC241" s="98"/>
    </row>
    <row r="242" spans="1:29" ht="36" x14ac:dyDescent="0.3">
      <c r="A242" s="83" t="s">
        <v>21</v>
      </c>
      <c r="B242" s="79"/>
      <c r="C242" s="79" t="s">
        <v>21</v>
      </c>
      <c r="D242" s="37"/>
      <c r="E242" s="26" t="s">
        <v>187</v>
      </c>
      <c r="F242" s="26" t="s">
        <v>187</v>
      </c>
      <c r="G242" s="19" t="s">
        <v>379</v>
      </c>
      <c r="H242" s="20"/>
      <c r="I242" s="55" t="s">
        <v>249</v>
      </c>
      <c r="J242" s="60" t="s">
        <v>63</v>
      </c>
      <c r="K242" s="14" t="s">
        <v>24</v>
      </c>
      <c r="L242" s="14" t="s">
        <v>24</v>
      </c>
      <c r="M242" s="62" t="s">
        <v>24</v>
      </c>
      <c r="N242" s="52"/>
      <c r="O242" s="98"/>
      <c r="P242" s="98"/>
      <c r="Q242" s="98"/>
      <c r="R242" s="52"/>
      <c r="S242" s="116" t="s">
        <v>25</v>
      </c>
      <c r="T242" s="118" t="s">
        <v>48</v>
      </c>
      <c r="U242" s="118" t="s">
        <v>48</v>
      </c>
      <c r="V242" s="52"/>
      <c r="W242" s="98"/>
      <c r="X242" s="98"/>
      <c r="Y242" s="98"/>
      <c r="Z242" s="98"/>
      <c r="AA242" s="98"/>
      <c r="AB242" s="98"/>
      <c r="AC242" s="98"/>
    </row>
    <row r="243" spans="1:29" ht="36" x14ac:dyDescent="0.3">
      <c r="A243" s="83" t="s">
        <v>21</v>
      </c>
      <c r="B243" s="79"/>
      <c r="C243" s="79" t="s">
        <v>21</v>
      </c>
      <c r="D243" s="37"/>
      <c r="E243" s="26" t="s">
        <v>187</v>
      </c>
      <c r="F243" s="26" t="s">
        <v>187</v>
      </c>
      <c r="G243" s="19" t="s">
        <v>380</v>
      </c>
      <c r="H243" s="19" t="s">
        <v>193</v>
      </c>
      <c r="I243" s="55" t="s">
        <v>194</v>
      </c>
      <c r="J243" s="60" t="s">
        <v>63</v>
      </c>
      <c r="K243" s="14" t="s">
        <v>24</v>
      </c>
      <c r="L243" s="14" t="s">
        <v>24</v>
      </c>
      <c r="M243" s="62" t="s">
        <v>24</v>
      </c>
      <c r="N243" s="52"/>
      <c r="O243" s="98"/>
      <c r="P243" s="98"/>
      <c r="Q243" s="98"/>
      <c r="R243" s="52"/>
      <c r="S243" s="116" t="s">
        <v>25</v>
      </c>
      <c r="T243" s="118" t="s">
        <v>48</v>
      </c>
      <c r="U243" s="118" t="s">
        <v>48</v>
      </c>
      <c r="V243" s="52"/>
      <c r="W243" s="98"/>
      <c r="X243" s="98"/>
      <c r="Y243" s="98"/>
      <c r="Z243" s="98"/>
      <c r="AA243" s="98"/>
      <c r="AB243" s="98"/>
      <c r="AC243" s="98"/>
    </row>
    <row r="244" spans="1:29" ht="43.2" x14ac:dyDescent="0.3">
      <c r="A244" s="88"/>
      <c r="B244" s="86" t="s">
        <v>381</v>
      </c>
      <c r="C244" s="79" t="s">
        <v>21</v>
      </c>
      <c r="D244" s="37"/>
      <c r="E244" s="26" t="s">
        <v>187</v>
      </c>
      <c r="F244" s="26" t="s">
        <v>187</v>
      </c>
      <c r="G244" s="19" t="s">
        <v>382</v>
      </c>
      <c r="H244" s="19"/>
      <c r="I244" s="55" t="s">
        <v>194</v>
      </c>
      <c r="J244" s="60"/>
      <c r="K244" s="14"/>
      <c r="L244" s="14"/>
      <c r="M244" s="62"/>
      <c r="N244" s="52"/>
      <c r="O244" s="98"/>
      <c r="P244" s="98"/>
      <c r="Q244" s="98"/>
      <c r="R244" s="52"/>
      <c r="S244" s="98"/>
      <c r="T244" s="117">
        <v>45</v>
      </c>
      <c r="U244" s="117">
        <v>48</v>
      </c>
      <c r="V244" s="52"/>
      <c r="W244" s="98"/>
      <c r="X244" s="98"/>
      <c r="Y244" s="98"/>
      <c r="Z244" s="98"/>
      <c r="AA244" s="98"/>
      <c r="AB244" s="98">
        <v>43</v>
      </c>
      <c r="AC244" s="98">
        <v>46</v>
      </c>
    </row>
    <row r="245" spans="1:29" ht="18.75" customHeight="1" x14ac:dyDescent="0.3">
      <c r="A245" s="83"/>
      <c r="B245" s="123" t="s">
        <v>383</v>
      </c>
      <c r="C245" s="79" t="s">
        <v>21</v>
      </c>
      <c r="D245" s="37"/>
      <c r="E245" s="26" t="s">
        <v>187</v>
      </c>
      <c r="F245" s="26" t="s">
        <v>187</v>
      </c>
      <c r="G245" s="19" t="s">
        <v>384</v>
      </c>
      <c r="H245" s="19" t="s">
        <v>193</v>
      </c>
      <c r="I245" s="55" t="s">
        <v>194</v>
      </c>
      <c r="J245" s="60"/>
      <c r="K245" s="14"/>
      <c r="L245" s="14"/>
      <c r="M245" s="62"/>
      <c r="N245" s="52"/>
      <c r="O245" s="98"/>
      <c r="P245" s="98"/>
      <c r="Q245" s="118" t="s">
        <v>48</v>
      </c>
      <c r="R245" s="52"/>
      <c r="S245" s="98"/>
      <c r="T245" s="98"/>
      <c r="U245" s="98"/>
      <c r="V245" s="52"/>
      <c r="W245" s="98"/>
      <c r="X245" s="98"/>
      <c r="Y245" s="98"/>
      <c r="Z245" s="98"/>
      <c r="AA245" s="98"/>
      <c r="AB245" s="98"/>
      <c r="AC245" s="98"/>
    </row>
    <row r="246" spans="1:29" ht="18.75" customHeight="1" x14ac:dyDescent="0.3">
      <c r="A246" s="88"/>
      <c r="B246" s="79"/>
      <c r="C246" s="79" t="s">
        <v>21</v>
      </c>
      <c r="D246" s="37"/>
      <c r="E246" s="26" t="s">
        <v>187</v>
      </c>
      <c r="F246" s="26" t="s">
        <v>187</v>
      </c>
      <c r="G246" s="19" t="s">
        <v>385</v>
      </c>
      <c r="H246" s="19"/>
      <c r="I246" s="55" t="s">
        <v>194</v>
      </c>
      <c r="J246" s="60"/>
      <c r="K246" s="14"/>
      <c r="L246" s="14"/>
      <c r="M246" s="62"/>
      <c r="N246" s="52"/>
      <c r="O246" s="98"/>
      <c r="P246" s="98"/>
      <c r="Q246" s="117">
        <v>68</v>
      </c>
      <c r="R246" s="52"/>
      <c r="S246" s="98"/>
      <c r="T246" s="98"/>
      <c r="U246" s="98"/>
      <c r="V246" s="52"/>
      <c r="W246" s="98"/>
      <c r="X246" s="98"/>
      <c r="Y246" s="98"/>
      <c r="Z246" s="98"/>
      <c r="AA246" s="98"/>
      <c r="AB246" s="98"/>
      <c r="AC246" s="98"/>
    </row>
    <row r="247" spans="1:29" ht="18.75" customHeight="1" x14ac:dyDescent="0.3">
      <c r="A247" s="83"/>
      <c r="B247" s="123" t="s">
        <v>383</v>
      </c>
      <c r="C247" s="79" t="s">
        <v>21</v>
      </c>
      <c r="D247" s="37"/>
      <c r="E247" s="26" t="s">
        <v>187</v>
      </c>
      <c r="F247" s="26" t="s">
        <v>187</v>
      </c>
      <c r="G247" s="19" t="s">
        <v>386</v>
      </c>
      <c r="H247" s="19"/>
      <c r="I247" s="55" t="s">
        <v>194</v>
      </c>
      <c r="J247" s="60"/>
      <c r="K247" s="14"/>
      <c r="L247" s="14"/>
      <c r="M247" s="62"/>
      <c r="N247" s="52"/>
      <c r="O247" s="98"/>
      <c r="P247" s="98"/>
      <c r="Q247" s="118" t="s">
        <v>48</v>
      </c>
      <c r="R247" s="52"/>
      <c r="S247" s="98"/>
      <c r="T247" s="98"/>
      <c r="U247" s="98"/>
      <c r="V247" s="52"/>
      <c r="W247" s="98"/>
      <c r="X247" s="98"/>
      <c r="Y247" s="98"/>
      <c r="Z247" s="98"/>
      <c r="AA247" s="98"/>
      <c r="AB247" s="98"/>
      <c r="AC247" s="98"/>
    </row>
    <row r="248" spans="1:29" x14ac:dyDescent="0.3">
      <c r="A248" s="88"/>
      <c r="B248" s="79"/>
      <c r="C248" s="79" t="s">
        <v>21</v>
      </c>
      <c r="D248" s="37"/>
      <c r="E248" s="26" t="s">
        <v>187</v>
      </c>
      <c r="F248" s="26" t="s">
        <v>187</v>
      </c>
      <c r="G248" s="19" t="s">
        <v>387</v>
      </c>
      <c r="H248" s="19"/>
      <c r="I248" s="55" t="s">
        <v>194</v>
      </c>
      <c r="J248" s="60"/>
      <c r="K248" s="14"/>
      <c r="L248" s="14"/>
      <c r="M248" s="62"/>
      <c r="N248" s="52"/>
      <c r="O248" s="98"/>
      <c r="P248" s="98"/>
      <c r="Q248" s="117">
        <v>67</v>
      </c>
      <c r="R248" s="52"/>
      <c r="S248" s="98"/>
      <c r="T248" s="98"/>
      <c r="U248" s="98"/>
      <c r="V248" s="52"/>
      <c r="W248" s="98"/>
      <c r="X248" s="98"/>
      <c r="Y248" s="98"/>
      <c r="Z248" s="98"/>
      <c r="AA248" s="98"/>
      <c r="AB248" s="98"/>
      <c r="AC248" s="98"/>
    </row>
    <row r="249" spans="1:29" x14ac:dyDescent="0.3">
      <c r="A249" s="88"/>
      <c r="B249" s="79"/>
      <c r="C249" s="79"/>
      <c r="D249" s="37"/>
      <c r="E249" s="26" t="s">
        <v>187</v>
      </c>
      <c r="F249" s="26" t="s">
        <v>187</v>
      </c>
      <c r="G249" s="19" t="s">
        <v>388</v>
      </c>
      <c r="H249" s="19"/>
      <c r="I249" s="55"/>
      <c r="J249" s="60"/>
      <c r="K249" s="14"/>
      <c r="L249" s="14"/>
      <c r="M249" s="62"/>
      <c r="N249" s="52"/>
      <c r="O249" s="98"/>
      <c r="P249" s="98"/>
      <c r="Q249" s="98"/>
      <c r="R249" s="52"/>
      <c r="S249" s="98"/>
      <c r="T249" s="98"/>
      <c r="U249" s="98"/>
      <c r="V249" s="52"/>
      <c r="W249" s="98"/>
      <c r="X249" s="98"/>
      <c r="Y249" s="98">
        <v>11</v>
      </c>
      <c r="Z249" s="98"/>
      <c r="AA249" s="98"/>
      <c r="AB249" s="98"/>
      <c r="AC249" s="98">
        <v>43</v>
      </c>
    </row>
    <row r="250" spans="1:29" x14ac:dyDescent="0.3">
      <c r="A250" s="83" t="s">
        <v>21</v>
      </c>
      <c r="B250" s="79"/>
      <c r="C250" s="79" t="s">
        <v>21</v>
      </c>
      <c r="D250" s="37"/>
      <c r="E250" s="26" t="s">
        <v>187</v>
      </c>
      <c r="F250" s="26" t="s">
        <v>187</v>
      </c>
      <c r="G250" s="19" t="s">
        <v>389</v>
      </c>
      <c r="H250" s="19" t="s">
        <v>193</v>
      </c>
      <c r="I250" s="55" t="s">
        <v>194</v>
      </c>
      <c r="J250" s="60" t="s">
        <v>63</v>
      </c>
      <c r="K250" s="14" t="s">
        <v>24</v>
      </c>
      <c r="L250" s="14" t="s">
        <v>24</v>
      </c>
      <c r="M250" s="62" t="s">
        <v>63</v>
      </c>
      <c r="N250" s="52"/>
      <c r="O250" s="118" t="s">
        <v>48</v>
      </c>
      <c r="P250" s="118" t="s">
        <v>48</v>
      </c>
      <c r="Q250" s="98"/>
      <c r="R250" s="52"/>
      <c r="S250" s="98"/>
      <c r="T250" s="98"/>
      <c r="U250" s="98"/>
      <c r="V250" s="52"/>
      <c r="W250" s="98"/>
      <c r="X250" s="98"/>
      <c r="Y250" s="98"/>
      <c r="Z250" s="98"/>
      <c r="AA250" s="98"/>
      <c r="AB250" s="98"/>
      <c r="AC250" s="98"/>
    </row>
    <row r="251" spans="1:29" x14ac:dyDescent="0.3">
      <c r="A251" s="83"/>
      <c r="B251" s="79"/>
      <c r="C251" s="79"/>
      <c r="D251" s="37"/>
      <c r="E251" s="26" t="s">
        <v>187</v>
      </c>
      <c r="F251" s="26" t="s">
        <v>187</v>
      </c>
      <c r="G251" s="19" t="s">
        <v>390</v>
      </c>
      <c r="H251" s="19"/>
      <c r="I251" s="55"/>
      <c r="J251" s="60"/>
      <c r="K251" s="14"/>
      <c r="L251" s="14"/>
      <c r="M251" s="62"/>
      <c r="N251" s="52"/>
      <c r="O251" s="98"/>
      <c r="P251" s="98"/>
      <c r="Q251" s="98"/>
      <c r="R251" s="52"/>
      <c r="S251" s="98"/>
      <c r="T251" s="98"/>
      <c r="U251" s="98"/>
      <c r="V251" s="52"/>
      <c r="W251" s="98"/>
      <c r="X251" s="98">
        <v>25</v>
      </c>
      <c r="Y251" s="98">
        <v>28</v>
      </c>
      <c r="Z251" s="98"/>
      <c r="AA251" s="98"/>
      <c r="AB251" s="98"/>
      <c r="AC251" s="98"/>
    </row>
    <row r="252" spans="1:29" x14ac:dyDescent="0.3">
      <c r="A252" s="83" t="s">
        <v>21</v>
      </c>
      <c r="B252" s="79"/>
      <c r="C252" s="79" t="s">
        <v>21</v>
      </c>
      <c r="D252" s="37"/>
      <c r="E252" s="26" t="s">
        <v>187</v>
      </c>
      <c r="F252" s="26" t="s">
        <v>187</v>
      </c>
      <c r="G252" s="29" t="s">
        <v>391</v>
      </c>
      <c r="H252" s="19" t="s">
        <v>193</v>
      </c>
      <c r="I252" s="55" t="s">
        <v>194</v>
      </c>
      <c r="J252" s="60" t="s">
        <v>63</v>
      </c>
      <c r="K252" s="14" t="s">
        <v>63</v>
      </c>
      <c r="L252" s="14" t="s">
        <v>63</v>
      </c>
      <c r="M252" s="62" t="s">
        <v>24</v>
      </c>
      <c r="N252" s="52"/>
      <c r="O252" s="98"/>
      <c r="P252" s="98"/>
      <c r="Q252" s="116" t="s">
        <v>25</v>
      </c>
      <c r="R252" s="52"/>
      <c r="S252" s="98"/>
      <c r="T252" s="98"/>
      <c r="U252" s="98"/>
      <c r="V252" s="52"/>
      <c r="W252" s="98"/>
      <c r="X252" s="98"/>
      <c r="Y252" s="98"/>
      <c r="Z252" s="98"/>
      <c r="AA252" s="98"/>
      <c r="AB252" s="98"/>
      <c r="AC252" s="98"/>
    </row>
    <row r="253" spans="1:29" ht="43.2" x14ac:dyDescent="0.3">
      <c r="A253" s="88"/>
      <c r="B253" s="86" t="s">
        <v>392</v>
      </c>
      <c r="C253" s="79" t="s">
        <v>21</v>
      </c>
      <c r="D253" s="37"/>
      <c r="E253" s="26" t="s">
        <v>187</v>
      </c>
      <c r="F253" s="26" t="s">
        <v>187</v>
      </c>
      <c r="G253" s="19" t="s">
        <v>393</v>
      </c>
      <c r="H253" s="19"/>
      <c r="I253" s="55" t="s">
        <v>194</v>
      </c>
      <c r="J253" s="60"/>
      <c r="K253" s="14"/>
      <c r="L253" s="14"/>
      <c r="M253" s="62"/>
      <c r="N253" s="52"/>
      <c r="O253" s="117">
        <v>52</v>
      </c>
      <c r="P253" s="117">
        <v>54</v>
      </c>
      <c r="Q253" s="117">
        <v>61</v>
      </c>
      <c r="R253" s="52"/>
      <c r="S253" s="98"/>
      <c r="T253" s="98"/>
      <c r="U253" s="98"/>
      <c r="V253" s="52"/>
      <c r="W253" s="62" t="s">
        <v>24</v>
      </c>
      <c r="X253" s="98">
        <v>18</v>
      </c>
      <c r="Y253" s="98">
        <v>21</v>
      </c>
      <c r="Z253" s="98"/>
      <c r="AA253" s="62" t="s">
        <v>24</v>
      </c>
      <c r="AB253" s="98">
        <v>42</v>
      </c>
      <c r="AC253" s="98">
        <v>44</v>
      </c>
    </row>
    <row r="254" spans="1:29" x14ac:dyDescent="0.3">
      <c r="A254" s="88"/>
      <c r="B254" s="79"/>
      <c r="C254" s="79"/>
      <c r="D254" s="37"/>
      <c r="E254" s="26"/>
      <c r="F254" s="26"/>
      <c r="G254" s="19" t="s">
        <v>394</v>
      </c>
      <c r="H254" s="19"/>
      <c r="I254" s="55" t="s">
        <v>194</v>
      </c>
      <c r="J254" s="60"/>
      <c r="K254" s="14"/>
      <c r="L254" s="14"/>
      <c r="M254" s="62"/>
      <c r="N254" s="52"/>
      <c r="O254" s="52"/>
      <c r="P254" s="52"/>
      <c r="Q254" s="52"/>
      <c r="R254" s="52"/>
      <c r="S254" s="52"/>
      <c r="T254" s="52"/>
      <c r="U254" s="52"/>
      <c r="V254" s="52"/>
      <c r="W254" s="98"/>
      <c r="X254" s="98">
        <v>20</v>
      </c>
      <c r="Y254" s="98">
        <v>23</v>
      </c>
      <c r="Z254" s="98"/>
      <c r="AA254" s="98"/>
      <c r="AB254" s="98"/>
      <c r="AC254" s="98"/>
    </row>
    <row r="255" spans="1:29" x14ac:dyDescent="0.3">
      <c r="A255" s="80"/>
      <c r="B255" s="85" t="s">
        <v>210</v>
      </c>
      <c r="C255" s="79" t="s">
        <v>21</v>
      </c>
      <c r="D255" s="37"/>
      <c r="E255" s="26" t="s">
        <v>187</v>
      </c>
      <c r="F255" s="26" t="s">
        <v>187</v>
      </c>
      <c r="G255" s="19" t="s">
        <v>395</v>
      </c>
      <c r="H255" s="19"/>
      <c r="I255" s="55" t="s">
        <v>194</v>
      </c>
      <c r="J255" s="60"/>
      <c r="K255" s="14"/>
      <c r="L255" s="14"/>
      <c r="M255" s="62"/>
      <c r="N255" s="52"/>
      <c r="O255" s="98"/>
      <c r="P255" s="98"/>
      <c r="Q255" s="98"/>
      <c r="R255" s="52"/>
      <c r="S255" s="117">
        <v>42</v>
      </c>
      <c r="T255" s="117">
        <v>43</v>
      </c>
      <c r="U255" s="117">
        <v>46</v>
      </c>
      <c r="V255" s="52"/>
      <c r="W255" s="98"/>
      <c r="X255" s="98"/>
      <c r="Y255" s="98"/>
      <c r="Z255" s="98"/>
      <c r="AA255" s="98"/>
      <c r="AB255" s="98"/>
      <c r="AC255" s="98"/>
    </row>
    <row r="256" spans="1:29" x14ac:dyDescent="0.3">
      <c r="A256" s="88"/>
      <c r="B256" s="85"/>
      <c r="C256" s="79"/>
      <c r="D256" s="37"/>
      <c r="E256" s="26" t="s">
        <v>187</v>
      </c>
      <c r="F256" s="26" t="s">
        <v>187</v>
      </c>
      <c r="G256" s="19" t="s">
        <v>396</v>
      </c>
      <c r="H256" s="19"/>
      <c r="I256" s="55"/>
      <c r="J256" s="60"/>
      <c r="K256" s="14"/>
      <c r="L256" s="14"/>
      <c r="M256" s="62"/>
      <c r="N256" s="52"/>
      <c r="O256" s="98"/>
      <c r="P256" s="98"/>
      <c r="Q256" s="98"/>
      <c r="R256" s="52"/>
      <c r="S256" s="117"/>
      <c r="T256" s="117"/>
      <c r="U256" s="117"/>
      <c r="V256" s="52"/>
      <c r="W256" s="98"/>
      <c r="X256" s="98"/>
      <c r="Y256" s="98">
        <v>10</v>
      </c>
      <c r="Z256" s="98"/>
      <c r="AA256" s="98"/>
      <c r="AB256" s="98"/>
      <c r="AC256" s="98"/>
    </row>
    <row r="257" spans="1:385" x14ac:dyDescent="0.3">
      <c r="A257" s="88"/>
      <c r="B257" s="85"/>
      <c r="C257" s="79"/>
      <c r="D257" s="37"/>
      <c r="E257" s="26" t="s">
        <v>187</v>
      </c>
      <c r="F257" s="26" t="s">
        <v>187</v>
      </c>
      <c r="G257" s="19" t="s">
        <v>397</v>
      </c>
      <c r="H257" s="19"/>
      <c r="I257" s="55"/>
      <c r="J257" s="60"/>
      <c r="K257" s="14"/>
      <c r="L257" s="14"/>
      <c r="M257" s="62"/>
      <c r="N257" s="52"/>
      <c r="O257" s="98"/>
      <c r="P257" s="98"/>
      <c r="Q257" s="98"/>
      <c r="R257" s="52"/>
      <c r="S257" s="117"/>
      <c r="T257" s="117"/>
      <c r="U257" s="117"/>
      <c r="V257" s="52"/>
      <c r="W257" s="98"/>
      <c r="X257" s="98"/>
      <c r="Y257" s="98">
        <v>12</v>
      </c>
      <c r="Z257" s="98"/>
      <c r="AA257" s="98"/>
      <c r="AB257" s="98"/>
      <c r="AC257" s="98"/>
    </row>
    <row r="258" spans="1:385" x14ac:dyDescent="0.3">
      <c r="A258" s="88"/>
      <c r="B258" s="85"/>
      <c r="C258" s="79"/>
      <c r="D258" s="37"/>
      <c r="E258" s="26"/>
      <c r="F258" s="26"/>
      <c r="G258" s="19" t="s">
        <v>398</v>
      </c>
      <c r="H258" s="19"/>
      <c r="I258" s="55"/>
      <c r="J258" s="60"/>
      <c r="K258" s="14"/>
      <c r="L258" s="14"/>
      <c r="M258" s="62"/>
      <c r="N258" s="52"/>
      <c r="O258" s="98"/>
      <c r="P258" s="98"/>
      <c r="Q258" s="98"/>
      <c r="R258" s="52"/>
      <c r="S258" s="117"/>
      <c r="T258" s="117"/>
      <c r="U258" s="117"/>
      <c r="V258" s="52"/>
      <c r="W258" s="98"/>
      <c r="X258" s="98">
        <v>22</v>
      </c>
      <c r="Y258" s="98">
        <v>25</v>
      </c>
      <c r="Z258" s="98"/>
      <c r="AA258" s="98"/>
      <c r="AB258" s="98"/>
      <c r="AC258" s="98"/>
    </row>
    <row r="259" spans="1:385" ht="36" x14ac:dyDescent="0.3">
      <c r="A259" s="83" t="s">
        <v>21</v>
      </c>
      <c r="B259" s="79"/>
      <c r="C259" s="79" t="s">
        <v>21</v>
      </c>
      <c r="D259" s="37"/>
      <c r="E259" s="26" t="s">
        <v>187</v>
      </c>
      <c r="F259" s="26" t="s">
        <v>187</v>
      </c>
      <c r="G259" s="19" t="s">
        <v>399</v>
      </c>
      <c r="H259" s="19" t="s">
        <v>193</v>
      </c>
      <c r="I259" s="55" t="s">
        <v>194</v>
      </c>
      <c r="J259" s="60" t="s">
        <v>63</v>
      </c>
      <c r="K259" s="14" t="s">
        <v>24</v>
      </c>
      <c r="L259" s="14" t="s">
        <v>24</v>
      </c>
      <c r="M259" s="62" t="s">
        <v>24</v>
      </c>
      <c r="N259" s="52"/>
      <c r="O259" s="98">
        <v>55</v>
      </c>
      <c r="P259" s="98">
        <v>57</v>
      </c>
      <c r="Q259" s="98">
        <v>64</v>
      </c>
      <c r="R259" s="52"/>
      <c r="S259" s="118" t="s">
        <v>48</v>
      </c>
      <c r="T259" s="118" t="s">
        <v>48</v>
      </c>
      <c r="U259" s="118" t="s">
        <v>48</v>
      </c>
      <c r="V259" s="52"/>
      <c r="W259" s="98"/>
      <c r="X259" s="98">
        <v>21</v>
      </c>
      <c r="Y259" s="98">
        <v>24</v>
      </c>
      <c r="Z259" s="98"/>
      <c r="AA259" s="62" t="s">
        <v>24</v>
      </c>
      <c r="AB259" s="98">
        <v>51</v>
      </c>
      <c r="AC259" s="98">
        <v>54</v>
      </c>
    </row>
    <row r="260" spans="1:385" x14ac:dyDescent="0.3">
      <c r="A260" s="93"/>
      <c r="B260" s="79"/>
      <c r="C260" s="79"/>
      <c r="D260" s="37"/>
      <c r="E260" s="26" t="s">
        <v>187</v>
      </c>
      <c r="F260" s="26" t="s">
        <v>187</v>
      </c>
      <c r="G260" s="19" t="s">
        <v>400</v>
      </c>
      <c r="H260" s="19"/>
      <c r="I260" s="55" t="s">
        <v>194</v>
      </c>
      <c r="J260" s="60"/>
      <c r="K260" s="14"/>
      <c r="L260" s="14"/>
      <c r="M260" s="91"/>
      <c r="N260" s="52"/>
      <c r="O260" s="98"/>
      <c r="P260" s="98"/>
      <c r="Q260" s="98"/>
      <c r="R260" s="52"/>
      <c r="S260" s="118"/>
      <c r="T260" s="118"/>
      <c r="U260" s="118"/>
      <c r="V260" s="52"/>
      <c r="W260" s="98"/>
      <c r="X260" s="98"/>
      <c r="Y260" s="98"/>
      <c r="Z260" s="98"/>
      <c r="AA260" s="62" t="s">
        <v>24</v>
      </c>
      <c r="AB260" s="98">
        <v>50</v>
      </c>
      <c r="AC260" s="98">
        <v>53</v>
      </c>
    </row>
    <row r="261" spans="1:385" x14ac:dyDescent="0.3">
      <c r="A261" s="92"/>
      <c r="B261" s="86" t="s">
        <v>401</v>
      </c>
      <c r="C261" s="79" t="s">
        <v>21</v>
      </c>
      <c r="D261" s="37"/>
      <c r="E261" s="26" t="s">
        <v>187</v>
      </c>
      <c r="F261" s="26" t="s">
        <v>187</v>
      </c>
      <c r="G261" s="19" t="s">
        <v>402</v>
      </c>
      <c r="H261" s="19"/>
      <c r="I261" s="90" t="s">
        <v>194</v>
      </c>
      <c r="J261" s="60"/>
      <c r="K261" s="14"/>
      <c r="L261" s="14"/>
      <c r="M261" s="91"/>
      <c r="N261" s="52"/>
      <c r="O261" s="98">
        <v>42</v>
      </c>
      <c r="P261" s="98">
        <v>44</v>
      </c>
      <c r="Q261" s="98">
        <v>51</v>
      </c>
      <c r="R261" s="52"/>
      <c r="S261" s="98"/>
      <c r="T261" s="98"/>
      <c r="U261" s="98"/>
      <c r="V261" s="52"/>
      <c r="W261" s="98"/>
      <c r="X261" s="98"/>
      <c r="Y261" s="98"/>
      <c r="Z261" s="98"/>
      <c r="AA261" s="98"/>
      <c r="AB261" s="98"/>
      <c r="AC261" s="98"/>
    </row>
    <row r="262" spans="1:385" ht="28.8" x14ac:dyDescent="0.3">
      <c r="A262" s="92"/>
      <c r="B262" s="29" t="s">
        <v>403</v>
      </c>
      <c r="C262" s="79" t="s">
        <v>21</v>
      </c>
      <c r="D262" s="37"/>
      <c r="E262" s="26" t="s">
        <v>187</v>
      </c>
      <c r="F262" s="26" t="s">
        <v>187</v>
      </c>
      <c r="G262" s="19" t="s">
        <v>404</v>
      </c>
      <c r="H262" s="19"/>
      <c r="I262" s="90" t="s">
        <v>194</v>
      </c>
      <c r="J262" s="60"/>
      <c r="K262" s="14"/>
      <c r="L262" s="14"/>
      <c r="M262" s="91"/>
      <c r="N262" s="52"/>
      <c r="O262" s="117">
        <v>45</v>
      </c>
      <c r="P262" s="117">
        <v>47</v>
      </c>
      <c r="Q262" s="117">
        <v>54</v>
      </c>
      <c r="R262" s="52"/>
      <c r="S262" s="98"/>
      <c r="T262" s="98"/>
      <c r="U262" s="98"/>
      <c r="V262" s="52"/>
      <c r="W262" s="98"/>
      <c r="X262" s="98"/>
      <c r="Y262" s="98"/>
      <c r="Z262" s="98"/>
      <c r="AA262" s="98"/>
      <c r="AB262" s="98"/>
      <c r="AC262" s="98"/>
    </row>
    <row r="263" spans="1:385" ht="28.8" x14ac:dyDescent="0.3">
      <c r="A263" s="92"/>
      <c r="B263" s="29" t="s">
        <v>403</v>
      </c>
      <c r="C263" s="79" t="s">
        <v>21</v>
      </c>
      <c r="D263" s="37"/>
      <c r="E263" s="26" t="s">
        <v>187</v>
      </c>
      <c r="F263" s="26" t="s">
        <v>187</v>
      </c>
      <c r="G263" s="19" t="s">
        <v>405</v>
      </c>
      <c r="H263" s="19"/>
      <c r="I263" s="90" t="s">
        <v>194</v>
      </c>
      <c r="J263" s="60"/>
      <c r="K263" s="14"/>
      <c r="L263" s="14"/>
      <c r="M263" s="91"/>
      <c r="N263" s="52"/>
      <c r="O263" s="117">
        <v>46</v>
      </c>
      <c r="P263" s="117">
        <v>48</v>
      </c>
      <c r="Q263" s="117">
        <v>55</v>
      </c>
      <c r="R263" s="52"/>
      <c r="S263" s="98"/>
      <c r="T263" s="98"/>
      <c r="U263" s="98"/>
      <c r="V263" s="52"/>
      <c r="W263" s="98"/>
      <c r="X263" s="98"/>
      <c r="Y263" s="98"/>
      <c r="Z263" s="98"/>
      <c r="AA263" s="98"/>
      <c r="AB263" s="98"/>
      <c r="AC263" s="98"/>
    </row>
    <row r="264" spans="1:385" ht="28.8" x14ac:dyDescent="0.3">
      <c r="A264" s="92"/>
      <c r="B264" s="29" t="s">
        <v>403</v>
      </c>
      <c r="C264" s="79" t="s">
        <v>21</v>
      </c>
      <c r="D264" s="37"/>
      <c r="E264" s="26" t="s">
        <v>187</v>
      </c>
      <c r="F264" s="26" t="s">
        <v>187</v>
      </c>
      <c r="G264" s="19" t="s">
        <v>406</v>
      </c>
      <c r="H264" s="19"/>
      <c r="I264" s="90" t="s">
        <v>194</v>
      </c>
      <c r="J264" s="60"/>
      <c r="K264" s="14"/>
      <c r="L264" s="14"/>
      <c r="M264" s="91"/>
      <c r="N264" s="52"/>
      <c r="O264" s="117">
        <v>47</v>
      </c>
      <c r="P264" s="117">
        <v>49</v>
      </c>
      <c r="Q264" s="117">
        <v>56</v>
      </c>
      <c r="R264" s="52"/>
      <c r="S264" s="98"/>
      <c r="T264" s="98"/>
      <c r="U264" s="98"/>
      <c r="V264" s="52"/>
      <c r="W264" s="98"/>
      <c r="X264" s="98"/>
      <c r="Y264" s="98"/>
      <c r="Z264" s="98"/>
      <c r="AA264" s="98"/>
      <c r="AB264" s="98"/>
      <c r="AC264" s="98"/>
    </row>
    <row r="265" spans="1:385" ht="28.8" x14ac:dyDescent="0.3">
      <c r="A265" s="92"/>
      <c r="B265" s="29" t="s">
        <v>403</v>
      </c>
      <c r="C265" s="79" t="s">
        <v>21</v>
      </c>
      <c r="D265" s="37"/>
      <c r="E265" s="26" t="s">
        <v>187</v>
      </c>
      <c r="F265" s="26" t="s">
        <v>187</v>
      </c>
      <c r="G265" s="19" t="s">
        <v>407</v>
      </c>
      <c r="H265" s="19"/>
      <c r="I265" s="90" t="s">
        <v>194</v>
      </c>
      <c r="J265" s="60"/>
      <c r="K265" s="14"/>
      <c r="L265" s="14"/>
      <c r="M265" s="91"/>
      <c r="N265" s="52"/>
      <c r="O265" s="117">
        <v>48</v>
      </c>
      <c r="P265" s="117">
        <v>50</v>
      </c>
      <c r="Q265" s="117">
        <v>57</v>
      </c>
      <c r="R265" s="52"/>
      <c r="S265" s="98"/>
      <c r="T265" s="98"/>
      <c r="U265" s="98"/>
      <c r="V265" s="52"/>
      <c r="W265" s="98"/>
      <c r="X265" s="98"/>
      <c r="Y265" s="98"/>
      <c r="Z265" s="98"/>
      <c r="AA265" s="98"/>
      <c r="AB265" s="98"/>
      <c r="AC265" s="98"/>
    </row>
    <row r="266" spans="1:385" ht="28.8" x14ac:dyDescent="0.3">
      <c r="A266" s="92"/>
      <c r="B266" s="29" t="s">
        <v>403</v>
      </c>
      <c r="C266" s="79" t="s">
        <v>21</v>
      </c>
      <c r="D266" s="37"/>
      <c r="E266" s="26" t="s">
        <v>187</v>
      </c>
      <c r="F266" s="26" t="s">
        <v>187</v>
      </c>
      <c r="G266" s="19" t="s">
        <v>408</v>
      </c>
      <c r="H266" s="19"/>
      <c r="I266" s="90" t="s">
        <v>194</v>
      </c>
      <c r="J266" s="60"/>
      <c r="K266" s="14"/>
      <c r="L266" s="14"/>
      <c r="M266" s="91"/>
      <c r="N266" s="52"/>
      <c r="O266" s="117">
        <v>49</v>
      </c>
      <c r="P266" s="117">
        <v>51</v>
      </c>
      <c r="Q266" s="117">
        <v>58</v>
      </c>
      <c r="R266" s="52"/>
      <c r="S266" s="98"/>
      <c r="T266" s="98"/>
      <c r="U266" s="98"/>
      <c r="V266" s="52"/>
      <c r="W266" s="98"/>
      <c r="X266" s="98"/>
      <c r="Y266" s="98"/>
      <c r="Z266" s="98"/>
      <c r="AA266" s="98"/>
      <c r="AB266" s="98"/>
      <c r="AC266" s="98"/>
    </row>
    <row r="267" spans="1:385" ht="28.8" x14ac:dyDescent="0.3">
      <c r="A267" s="92"/>
      <c r="B267" s="29" t="s">
        <v>403</v>
      </c>
      <c r="C267" s="79" t="s">
        <v>21</v>
      </c>
      <c r="D267" s="37"/>
      <c r="E267" s="26" t="s">
        <v>187</v>
      </c>
      <c r="F267" s="26" t="s">
        <v>187</v>
      </c>
      <c r="G267" s="19" t="s">
        <v>409</v>
      </c>
      <c r="H267" s="19"/>
      <c r="I267" s="90" t="s">
        <v>194</v>
      </c>
      <c r="J267" s="60"/>
      <c r="K267" s="14"/>
      <c r="L267" s="14"/>
      <c r="M267" s="91"/>
      <c r="N267" s="52"/>
      <c r="O267" s="117">
        <v>50</v>
      </c>
      <c r="P267" s="117">
        <v>52</v>
      </c>
      <c r="Q267" s="117">
        <v>59</v>
      </c>
      <c r="R267" s="52"/>
      <c r="S267" s="98"/>
      <c r="T267" s="98"/>
      <c r="U267" s="98"/>
      <c r="V267" s="52"/>
      <c r="W267" s="98"/>
      <c r="X267" s="98"/>
      <c r="Y267" s="98"/>
      <c r="Z267" s="98"/>
      <c r="AA267" s="98"/>
      <c r="AB267" s="98"/>
      <c r="AC267" s="98"/>
    </row>
    <row r="268" spans="1:385" ht="28.8" x14ac:dyDescent="0.3">
      <c r="A268" s="92"/>
      <c r="B268" s="29" t="s">
        <v>403</v>
      </c>
      <c r="C268" s="79" t="s">
        <v>21</v>
      </c>
      <c r="D268" s="37"/>
      <c r="E268" s="26" t="s">
        <v>187</v>
      </c>
      <c r="F268" s="26" t="s">
        <v>187</v>
      </c>
      <c r="G268" s="19" t="s">
        <v>410</v>
      </c>
      <c r="H268" s="19"/>
      <c r="I268" s="90" t="s">
        <v>194</v>
      </c>
      <c r="J268" s="60"/>
      <c r="K268" s="14"/>
      <c r="L268" s="14"/>
      <c r="M268" s="91"/>
      <c r="N268" s="52"/>
      <c r="O268" s="117">
        <v>51</v>
      </c>
      <c r="P268" s="117">
        <v>53</v>
      </c>
      <c r="Q268" s="117">
        <v>60</v>
      </c>
      <c r="R268" s="52"/>
      <c r="S268" s="98"/>
      <c r="T268" s="98"/>
      <c r="U268" s="98"/>
      <c r="V268" s="52"/>
      <c r="W268" s="98"/>
      <c r="X268" s="98"/>
      <c r="Y268" s="98"/>
      <c r="Z268" s="98"/>
      <c r="AA268" s="98"/>
      <c r="AB268" s="98"/>
      <c r="AC268" s="98"/>
    </row>
    <row r="269" spans="1:385" s="6" customFormat="1" ht="37.200000000000003" x14ac:dyDescent="0.3">
      <c r="A269" s="25"/>
      <c r="B269" s="25"/>
      <c r="C269" s="25"/>
      <c r="D269" s="25"/>
      <c r="E269" s="25" t="s">
        <v>187</v>
      </c>
      <c r="F269" s="25" t="s">
        <v>411</v>
      </c>
      <c r="G269" s="25" t="s">
        <v>411</v>
      </c>
      <c r="H269" s="25"/>
      <c r="I269" s="25" t="s">
        <v>13</v>
      </c>
      <c r="J269" s="25"/>
      <c r="K269" s="25"/>
      <c r="L269" s="25"/>
      <c r="M269" s="25"/>
      <c r="N269" s="25"/>
      <c r="O269" s="97"/>
      <c r="P269" s="97"/>
      <c r="Q269" s="97"/>
      <c r="R269" s="112"/>
      <c r="S269" s="97"/>
      <c r="T269" s="97"/>
      <c r="U269" s="97"/>
      <c r="V269" s="112"/>
      <c r="W269" s="97"/>
      <c r="X269" s="97"/>
      <c r="Y269" s="97"/>
      <c r="Z269" s="205"/>
      <c r="AA269" s="97"/>
      <c r="AB269" s="97"/>
      <c r="AC269" s="97"/>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c r="CJ269" s="10"/>
      <c r="CK269" s="10"/>
      <c r="CL269" s="10"/>
      <c r="CM269" s="10"/>
      <c r="CN269" s="10"/>
      <c r="CO269" s="10"/>
      <c r="CP269" s="10"/>
      <c r="CQ269" s="10"/>
      <c r="CR269" s="10"/>
      <c r="CS269" s="10"/>
      <c r="CT269" s="10"/>
      <c r="CU269" s="10"/>
      <c r="CV269" s="10"/>
      <c r="CW269" s="10"/>
      <c r="CX269" s="10"/>
      <c r="CY269" s="10"/>
      <c r="CZ269" s="10"/>
      <c r="DA269" s="10"/>
      <c r="DB269" s="10"/>
      <c r="DC269" s="10"/>
      <c r="DD269" s="10"/>
      <c r="DE269" s="10"/>
      <c r="DF269" s="10"/>
      <c r="DG269" s="10"/>
      <c r="DH269" s="10"/>
      <c r="DI269" s="10"/>
      <c r="DJ269" s="10"/>
      <c r="DK269" s="10"/>
      <c r="DL269" s="10"/>
      <c r="DM269" s="10"/>
      <c r="DN269" s="10"/>
      <c r="DO269" s="10"/>
      <c r="DP269" s="10"/>
      <c r="DQ269" s="10"/>
      <c r="DR269" s="10"/>
      <c r="DS269" s="10"/>
      <c r="DT269" s="10"/>
      <c r="DU269" s="10"/>
      <c r="DV269" s="10"/>
      <c r="DW269" s="10"/>
      <c r="DX269" s="10"/>
      <c r="DY269" s="10"/>
      <c r="DZ269" s="10"/>
      <c r="EA269" s="10"/>
      <c r="EB269" s="10"/>
      <c r="EC269" s="10"/>
      <c r="ED269" s="10"/>
      <c r="EE269" s="10"/>
      <c r="EF269" s="10"/>
      <c r="EG269" s="10"/>
      <c r="EH269" s="10"/>
      <c r="EI269" s="10"/>
      <c r="EJ269" s="10"/>
      <c r="EK269" s="10"/>
      <c r="EL269" s="10"/>
      <c r="EM269" s="10"/>
      <c r="EN269" s="10"/>
      <c r="EO269" s="10"/>
      <c r="EP269" s="10"/>
      <c r="EQ269" s="10"/>
      <c r="ER269" s="10"/>
      <c r="ES269" s="10"/>
      <c r="ET269" s="10"/>
      <c r="EU269" s="10"/>
      <c r="EV269" s="10"/>
      <c r="EW269" s="10"/>
      <c r="EX269" s="10"/>
      <c r="EY269" s="10"/>
      <c r="EZ269" s="10"/>
      <c r="FA269" s="10"/>
      <c r="FB269" s="10"/>
      <c r="FC269" s="10"/>
      <c r="FD269" s="10"/>
      <c r="FE269" s="10"/>
      <c r="FF269" s="10"/>
      <c r="FG269" s="10"/>
      <c r="FH269" s="10"/>
      <c r="FI269" s="10"/>
      <c r="FJ269" s="10"/>
      <c r="FK269" s="10"/>
      <c r="FL269" s="10"/>
      <c r="FM269" s="10"/>
      <c r="FN269" s="10"/>
      <c r="FO269" s="10"/>
      <c r="FP269" s="10"/>
      <c r="FQ269" s="10"/>
      <c r="FR269" s="10"/>
      <c r="FS269" s="10"/>
      <c r="FT269" s="10"/>
      <c r="FU269" s="10"/>
      <c r="FV269" s="10"/>
      <c r="FW269" s="10"/>
      <c r="FX269" s="10"/>
      <c r="FY269" s="10"/>
      <c r="FZ269" s="10"/>
      <c r="GA269" s="10"/>
      <c r="GB269" s="10"/>
      <c r="GC269" s="10"/>
      <c r="GD269" s="10"/>
      <c r="GE269" s="10"/>
      <c r="GF269" s="10"/>
      <c r="GG269" s="10"/>
      <c r="GH269" s="10"/>
      <c r="GI269" s="10"/>
      <c r="GJ269" s="10"/>
      <c r="GK269" s="10"/>
      <c r="GL269" s="10"/>
      <c r="GM269" s="10"/>
      <c r="GN269" s="10"/>
      <c r="GO269" s="10"/>
      <c r="GP269" s="10"/>
      <c r="GQ269" s="10"/>
      <c r="GR269" s="10"/>
      <c r="GS269" s="10"/>
      <c r="GT269" s="10"/>
      <c r="GU269" s="10"/>
      <c r="GV269" s="10"/>
      <c r="GW269" s="10"/>
      <c r="GX269" s="10"/>
      <c r="GY269" s="10"/>
      <c r="GZ269" s="10"/>
      <c r="HA269" s="10"/>
      <c r="HB269" s="10"/>
      <c r="HC269" s="10"/>
      <c r="HD269" s="10"/>
      <c r="HE269" s="10"/>
      <c r="HF269" s="10"/>
      <c r="HG269" s="10"/>
      <c r="HH269" s="10"/>
      <c r="HI269" s="10"/>
      <c r="HJ269" s="10"/>
      <c r="HK269" s="10"/>
      <c r="HL269" s="10"/>
      <c r="HM269" s="10"/>
      <c r="HN269" s="10"/>
      <c r="HO269" s="10"/>
      <c r="HP269" s="10"/>
      <c r="HQ269" s="10"/>
      <c r="HR269" s="10"/>
      <c r="HS269" s="10"/>
      <c r="HT269" s="10"/>
      <c r="HU269" s="10"/>
      <c r="HV269" s="10"/>
      <c r="HW269" s="10"/>
      <c r="HX269" s="10"/>
      <c r="HY269" s="10"/>
      <c r="HZ269" s="10"/>
      <c r="IA269" s="10"/>
      <c r="IB269" s="10"/>
      <c r="IC269" s="10"/>
      <c r="ID269" s="10"/>
      <c r="IE269" s="10"/>
      <c r="IF269" s="10"/>
      <c r="IG269" s="10"/>
      <c r="IH269" s="10"/>
      <c r="II269" s="10"/>
      <c r="IJ269" s="10"/>
      <c r="IK269" s="10"/>
      <c r="IL269" s="10"/>
      <c r="IM269" s="10"/>
      <c r="IN269" s="10"/>
      <c r="IO269" s="10"/>
      <c r="IP269" s="10"/>
      <c r="IQ269" s="10"/>
      <c r="IR269" s="10"/>
      <c r="IS269" s="10"/>
      <c r="IT269" s="10"/>
      <c r="IU269" s="10"/>
      <c r="IV269" s="10"/>
      <c r="IW269" s="10"/>
      <c r="IX269" s="10"/>
      <c r="IY269" s="10"/>
      <c r="IZ269" s="10"/>
      <c r="JA269" s="10"/>
      <c r="JB269" s="10"/>
      <c r="JC269" s="10"/>
      <c r="JD269" s="10"/>
      <c r="JE269" s="10"/>
      <c r="JF269" s="10"/>
      <c r="JG269" s="10"/>
      <c r="JH269" s="10"/>
      <c r="JI269" s="10"/>
      <c r="JJ269" s="10"/>
      <c r="JK269" s="10"/>
      <c r="JL269" s="10"/>
      <c r="JM269" s="10"/>
      <c r="JN269" s="10"/>
      <c r="JO269" s="10"/>
      <c r="JP269" s="10"/>
      <c r="JQ269" s="10"/>
      <c r="JR269" s="10"/>
      <c r="JS269" s="10"/>
      <c r="JT269" s="10"/>
      <c r="JU269" s="10"/>
      <c r="JV269" s="10"/>
      <c r="JW269" s="10"/>
      <c r="JX269" s="10"/>
      <c r="JY269" s="10"/>
      <c r="JZ269" s="10"/>
      <c r="KA269" s="10"/>
      <c r="KB269" s="10"/>
      <c r="KC269" s="10"/>
      <c r="KD269" s="10"/>
      <c r="KE269" s="10"/>
      <c r="KF269" s="10"/>
      <c r="KG269" s="10"/>
      <c r="KH269" s="10"/>
      <c r="KI269" s="10"/>
      <c r="KJ269" s="10"/>
      <c r="KK269" s="10"/>
      <c r="KL269" s="10"/>
      <c r="KM269" s="10"/>
      <c r="KN269" s="10"/>
      <c r="KO269" s="10"/>
      <c r="KP269" s="10"/>
      <c r="KQ269" s="10"/>
      <c r="KR269" s="10"/>
      <c r="KS269" s="10"/>
      <c r="KT269" s="10"/>
      <c r="KU269" s="10"/>
      <c r="KV269" s="10"/>
      <c r="KW269" s="10"/>
      <c r="KX269" s="10"/>
      <c r="KY269" s="10"/>
      <c r="KZ269" s="10"/>
      <c r="LA269" s="10"/>
      <c r="LB269" s="10"/>
      <c r="LC269" s="10"/>
      <c r="LD269" s="10"/>
      <c r="LE269" s="10"/>
      <c r="LF269" s="10"/>
      <c r="LG269" s="10"/>
      <c r="LH269" s="10"/>
      <c r="LI269" s="10"/>
      <c r="LJ269" s="10"/>
      <c r="LK269" s="10"/>
      <c r="LL269" s="10"/>
      <c r="LM269" s="10"/>
      <c r="LN269" s="10"/>
      <c r="LO269" s="10"/>
      <c r="LP269" s="10"/>
      <c r="LQ269" s="10"/>
      <c r="LR269" s="10"/>
      <c r="LS269" s="10"/>
      <c r="LT269" s="10"/>
      <c r="LU269" s="10"/>
      <c r="LV269" s="10"/>
      <c r="LW269" s="10"/>
      <c r="LX269" s="10"/>
      <c r="LY269" s="10"/>
      <c r="LZ269" s="10"/>
      <c r="MA269" s="10"/>
      <c r="MB269" s="10"/>
      <c r="MC269" s="10"/>
      <c r="MD269" s="10"/>
      <c r="ME269" s="10"/>
      <c r="MF269" s="10"/>
      <c r="MG269" s="10"/>
      <c r="MH269" s="10"/>
      <c r="MI269" s="10"/>
      <c r="MJ269" s="10"/>
      <c r="MK269" s="10"/>
      <c r="ML269" s="10"/>
      <c r="MM269" s="10"/>
      <c r="MN269" s="10"/>
      <c r="MO269" s="10"/>
      <c r="MP269" s="10"/>
      <c r="MQ269" s="10"/>
      <c r="MR269" s="10"/>
      <c r="MS269" s="10"/>
      <c r="MT269" s="10"/>
      <c r="MU269" s="10"/>
      <c r="MV269" s="10"/>
      <c r="MW269" s="10"/>
      <c r="MX269" s="10"/>
      <c r="MY269" s="10"/>
      <c r="MZ269" s="10"/>
      <c r="NA269" s="10"/>
      <c r="NB269" s="10"/>
      <c r="NC269" s="10"/>
      <c r="ND269" s="10"/>
      <c r="NE269" s="10"/>
      <c r="NF269" s="10"/>
      <c r="NG269" s="10"/>
      <c r="NH269" s="10"/>
      <c r="NI269" s="10"/>
      <c r="NJ269" s="10"/>
      <c r="NK269" s="10"/>
      <c r="NL269" s="10"/>
      <c r="NM269" s="10"/>
      <c r="NN269" s="10"/>
      <c r="NO269" s="10"/>
      <c r="NP269" s="10"/>
      <c r="NQ269" s="10"/>
      <c r="NR269" s="10"/>
      <c r="NS269" s="10"/>
      <c r="NT269" s="10"/>
      <c r="NU269" s="10"/>
    </row>
    <row r="270" spans="1:385" x14ac:dyDescent="0.3">
      <c r="A270" s="88"/>
      <c r="B270" s="85" t="s">
        <v>412</v>
      </c>
      <c r="C270" s="79" t="s">
        <v>21</v>
      </c>
      <c r="D270" s="37"/>
      <c r="E270" s="26" t="s">
        <v>187</v>
      </c>
      <c r="F270" s="26" t="s">
        <v>187</v>
      </c>
      <c r="G270" s="19" t="s">
        <v>413</v>
      </c>
      <c r="H270" s="19"/>
      <c r="I270" s="55" t="s">
        <v>194</v>
      </c>
      <c r="J270" s="60"/>
      <c r="K270" s="14"/>
      <c r="L270" s="14"/>
      <c r="M270" s="62"/>
      <c r="N270" s="52"/>
      <c r="O270" s="98"/>
      <c r="P270" s="98"/>
      <c r="Q270" s="98"/>
      <c r="R270" s="52"/>
      <c r="S270" s="117">
        <v>44</v>
      </c>
      <c r="T270" s="117">
        <v>46</v>
      </c>
      <c r="U270" s="117">
        <v>49</v>
      </c>
      <c r="V270" s="52"/>
      <c r="W270" s="98"/>
      <c r="X270" s="98"/>
      <c r="Y270" s="98"/>
      <c r="Z270" s="98"/>
      <c r="AA270" s="98"/>
      <c r="AB270" s="98"/>
      <c r="AC270" s="98"/>
    </row>
    <row r="271" spans="1:385" x14ac:dyDescent="0.3">
      <c r="A271" s="88"/>
      <c r="B271" s="85"/>
      <c r="C271" s="79"/>
      <c r="D271" s="37"/>
      <c r="E271" s="26" t="s">
        <v>187</v>
      </c>
      <c r="F271" s="26" t="s">
        <v>187</v>
      </c>
      <c r="G271" s="19" t="s">
        <v>414</v>
      </c>
      <c r="H271" s="19"/>
      <c r="I271" s="55" t="s">
        <v>194</v>
      </c>
      <c r="J271" s="60"/>
      <c r="K271" s="14"/>
      <c r="L271" s="14"/>
      <c r="M271" s="62"/>
      <c r="N271" s="52"/>
      <c r="O271" s="98"/>
      <c r="P271" s="98"/>
      <c r="Q271" s="98"/>
      <c r="R271" s="52"/>
      <c r="S271" s="117"/>
      <c r="T271" s="117"/>
      <c r="U271" s="117"/>
      <c r="V271" s="52"/>
      <c r="W271" s="98"/>
      <c r="X271" s="98"/>
      <c r="Y271" s="98"/>
      <c r="Z271" s="98"/>
      <c r="AA271" s="62" t="s">
        <v>24</v>
      </c>
      <c r="AB271" s="98">
        <v>56</v>
      </c>
      <c r="AC271" s="98">
        <v>59</v>
      </c>
    </row>
    <row r="272" spans="1:385" x14ac:dyDescent="0.3">
      <c r="A272" s="88"/>
      <c r="B272" s="85"/>
      <c r="C272" s="79"/>
      <c r="D272" s="37"/>
      <c r="E272" s="26" t="s">
        <v>187</v>
      </c>
      <c r="F272" s="26" t="s">
        <v>187</v>
      </c>
      <c r="G272" s="19" t="s">
        <v>415</v>
      </c>
      <c r="H272" s="19"/>
      <c r="I272" s="55" t="s">
        <v>194</v>
      </c>
      <c r="J272" s="60"/>
      <c r="K272" s="14"/>
      <c r="L272" s="14"/>
      <c r="M272" s="62"/>
      <c r="N272" s="52"/>
      <c r="O272" s="98"/>
      <c r="P272" s="98"/>
      <c r="Q272" s="98"/>
      <c r="R272" s="52"/>
      <c r="S272" s="117"/>
      <c r="T272" s="117"/>
      <c r="U272" s="117"/>
      <c r="V272" s="52"/>
      <c r="W272" s="98"/>
      <c r="X272" s="98"/>
      <c r="Y272" s="98"/>
      <c r="Z272" s="98"/>
      <c r="AA272" s="98"/>
      <c r="AB272" s="98">
        <v>57</v>
      </c>
      <c r="AC272" s="98">
        <v>60</v>
      </c>
    </row>
    <row r="273" spans="1:29" x14ac:dyDescent="0.3">
      <c r="A273" s="88"/>
      <c r="B273" s="85"/>
      <c r="C273" s="79"/>
      <c r="D273" s="37"/>
      <c r="E273" s="26" t="s">
        <v>187</v>
      </c>
      <c r="F273" s="26" t="s">
        <v>187</v>
      </c>
      <c r="G273" s="19" t="s">
        <v>416</v>
      </c>
      <c r="H273" s="19"/>
      <c r="I273" s="55" t="s">
        <v>194</v>
      </c>
      <c r="J273" s="60"/>
      <c r="K273" s="14"/>
      <c r="L273" s="14"/>
      <c r="M273" s="62"/>
      <c r="N273" s="52"/>
      <c r="O273" s="98"/>
      <c r="P273" s="98"/>
      <c r="Q273" s="98"/>
      <c r="R273" s="52"/>
      <c r="S273" s="117"/>
      <c r="T273" s="117"/>
      <c r="U273" s="117"/>
      <c r="V273" s="52"/>
      <c r="W273" s="98"/>
      <c r="X273" s="98"/>
      <c r="Y273" s="98"/>
      <c r="Z273" s="98"/>
      <c r="AA273" s="62" t="s">
        <v>24</v>
      </c>
      <c r="AB273" s="98">
        <v>52</v>
      </c>
      <c r="AC273" s="98">
        <v>55</v>
      </c>
    </row>
    <row r="274" spans="1:29" x14ac:dyDescent="0.3">
      <c r="A274" s="88"/>
      <c r="B274" s="85"/>
      <c r="C274" s="79"/>
      <c r="D274" s="37"/>
      <c r="E274" s="26" t="s">
        <v>187</v>
      </c>
      <c r="F274" s="26" t="s">
        <v>187</v>
      </c>
      <c r="G274" s="19" t="s">
        <v>417</v>
      </c>
      <c r="H274" s="19"/>
      <c r="I274" s="55" t="s">
        <v>194</v>
      </c>
      <c r="J274" s="60"/>
      <c r="K274" s="14"/>
      <c r="L274" s="14"/>
      <c r="M274" s="62"/>
      <c r="N274" s="52"/>
      <c r="O274" s="98"/>
      <c r="P274" s="98"/>
      <c r="Q274" s="98"/>
      <c r="R274" s="52"/>
      <c r="S274" s="117"/>
      <c r="T274" s="117"/>
      <c r="U274" s="117"/>
      <c r="V274" s="52"/>
      <c r="W274" s="98"/>
      <c r="X274" s="98"/>
      <c r="Y274" s="98"/>
      <c r="Z274" s="98"/>
      <c r="AA274" s="98"/>
      <c r="AB274" s="98">
        <v>58</v>
      </c>
      <c r="AC274" s="98">
        <v>61</v>
      </c>
    </row>
    <row r="275" spans="1:29" x14ac:dyDescent="0.3">
      <c r="A275" s="88"/>
      <c r="B275" s="85"/>
      <c r="C275" s="79"/>
      <c r="D275" s="37"/>
      <c r="E275" s="26" t="s">
        <v>187</v>
      </c>
      <c r="F275" s="26" t="s">
        <v>187</v>
      </c>
      <c r="G275" s="19" t="s">
        <v>418</v>
      </c>
      <c r="H275" s="19"/>
      <c r="I275" s="55" t="s">
        <v>194</v>
      </c>
      <c r="J275" s="60"/>
      <c r="K275" s="14"/>
      <c r="L275" s="14"/>
      <c r="M275" s="62"/>
      <c r="N275" s="52"/>
      <c r="O275" s="98"/>
      <c r="P275" s="98"/>
      <c r="Q275" s="98"/>
      <c r="R275" s="52"/>
      <c r="S275" s="117"/>
      <c r="T275" s="117"/>
      <c r="U275" s="117"/>
      <c r="V275" s="52"/>
      <c r="W275" s="98"/>
      <c r="X275" s="98"/>
      <c r="Y275" s="98"/>
      <c r="Z275" s="98"/>
      <c r="AA275" s="98"/>
      <c r="AB275" s="98">
        <v>59</v>
      </c>
      <c r="AC275" s="98">
        <v>62</v>
      </c>
    </row>
    <row r="276" spans="1:29" ht="36" x14ac:dyDescent="0.3">
      <c r="A276" s="88"/>
      <c r="B276" s="79"/>
      <c r="C276" s="79" t="s">
        <v>21</v>
      </c>
      <c r="D276" s="37"/>
      <c r="E276" s="26" t="s">
        <v>187</v>
      </c>
      <c r="F276" s="26" t="s">
        <v>187</v>
      </c>
      <c r="G276" s="19" t="s">
        <v>419</v>
      </c>
      <c r="H276" s="19"/>
      <c r="I276" s="55" t="s">
        <v>194</v>
      </c>
      <c r="J276" s="60"/>
      <c r="K276" s="14"/>
      <c r="L276" s="14"/>
      <c r="M276" s="62"/>
      <c r="N276" s="52"/>
      <c r="O276" s="98"/>
      <c r="P276" s="98"/>
      <c r="Q276" s="98"/>
      <c r="R276" s="52"/>
      <c r="S276" s="118" t="s">
        <v>48</v>
      </c>
      <c r="T276" s="118" t="s">
        <v>48</v>
      </c>
      <c r="U276" s="118" t="s">
        <v>48</v>
      </c>
      <c r="V276" s="52"/>
      <c r="W276" s="98"/>
      <c r="X276" s="98"/>
      <c r="Y276" s="98"/>
      <c r="Z276" s="98"/>
      <c r="AA276" s="98"/>
      <c r="AB276" s="98"/>
      <c r="AC276" s="98"/>
    </row>
    <row r="277" spans="1:29" ht="28.8" x14ac:dyDescent="0.3">
      <c r="A277" s="88"/>
      <c r="B277" s="79"/>
      <c r="C277" s="79"/>
      <c r="D277" s="37"/>
      <c r="E277" s="26" t="s">
        <v>187</v>
      </c>
      <c r="F277" s="26" t="s">
        <v>187</v>
      </c>
      <c r="G277" s="19" t="s">
        <v>420</v>
      </c>
      <c r="H277" s="19"/>
      <c r="I277" s="55" t="s">
        <v>194</v>
      </c>
      <c r="J277" s="60"/>
      <c r="K277" s="14"/>
      <c r="L277" s="14"/>
      <c r="M277" s="62"/>
      <c r="N277" s="52"/>
      <c r="O277" s="98"/>
      <c r="P277" s="98"/>
      <c r="Q277" s="98"/>
      <c r="R277" s="52"/>
      <c r="S277" s="118"/>
      <c r="T277" s="118"/>
      <c r="U277" s="118"/>
      <c r="V277" s="52"/>
      <c r="W277" s="62" t="s">
        <v>24</v>
      </c>
      <c r="X277" s="98">
        <v>28</v>
      </c>
      <c r="Y277" s="98">
        <v>31</v>
      </c>
      <c r="Z277" s="98"/>
      <c r="AA277" s="98"/>
      <c r="AB277" s="98"/>
      <c r="AC277" s="98"/>
    </row>
    <row r="278" spans="1:29" x14ac:dyDescent="0.3">
      <c r="A278" s="88"/>
      <c r="B278" s="79"/>
      <c r="C278" s="79"/>
      <c r="D278" s="37"/>
      <c r="E278" s="26" t="s">
        <v>187</v>
      </c>
      <c r="F278" s="26" t="s">
        <v>187</v>
      </c>
      <c r="G278" s="19" t="s">
        <v>421</v>
      </c>
      <c r="H278" s="19"/>
      <c r="I278" s="55" t="s">
        <v>194</v>
      </c>
      <c r="J278" s="60"/>
      <c r="K278" s="14"/>
      <c r="L278" s="14"/>
      <c r="M278" s="62"/>
      <c r="N278" s="52"/>
      <c r="O278" s="98"/>
      <c r="P278" s="98"/>
      <c r="Q278" s="98"/>
      <c r="R278" s="52"/>
      <c r="S278" s="118"/>
      <c r="T278" s="118"/>
      <c r="U278" s="118"/>
      <c r="V278" s="52"/>
      <c r="W278" s="62" t="s">
        <v>24</v>
      </c>
      <c r="X278" s="98">
        <v>29</v>
      </c>
      <c r="Y278" s="98">
        <v>32</v>
      </c>
      <c r="Z278" s="98"/>
      <c r="AA278" s="98"/>
      <c r="AB278" s="98"/>
      <c r="AC278" s="98"/>
    </row>
    <row r="279" spans="1:29" x14ac:dyDescent="0.3">
      <c r="A279" s="88"/>
      <c r="B279" s="79"/>
      <c r="C279" s="79"/>
      <c r="D279" s="37"/>
      <c r="E279" s="26" t="s">
        <v>187</v>
      </c>
      <c r="F279" s="26" t="s">
        <v>187</v>
      </c>
      <c r="G279" s="19" t="s">
        <v>422</v>
      </c>
      <c r="H279" s="19"/>
      <c r="I279" s="55" t="s">
        <v>194</v>
      </c>
      <c r="J279" s="60"/>
      <c r="K279" s="14"/>
      <c r="L279" s="14"/>
      <c r="M279" s="62"/>
      <c r="N279" s="52"/>
      <c r="O279" s="98"/>
      <c r="P279" s="98"/>
      <c r="Q279" s="98"/>
      <c r="R279" s="52"/>
      <c r="S279" s="118"/>
      <c r="T279" s="118"/>
      <c r="U279" s="118"/>
      <c r="V279" s="52"/>
      <c r="W279" s="62" t="s">
        <v>24</v>
      </c>
      <c r="X279" s="98">
        <v>30</v>
      </c>
      <c r="Y279" s="98">
        <v>33</v>
      </c>
      <c r="Z279" s="98"/>
      <c r="AA279" s="98"/>
      <c r="AB279" s="98"/>
      <c r="AC279" s="98"/>
    </row>
    <row r="280" spans="1:29" x14ac:dyDescent="0.3">
      <c r="A280" s="88"/>
      <c r="B280" s="79"/>
      <c r="C280" s="79"/>
      <c r="D280" s="37"/>
      <c r="E280" s="26" t="s">
        <v>187</v>
      </c>
      <c r="F280" s="26" t="s">
        <v>187</v>
      </c>
      <c r="G280" s="19" t="s">
        <v>423</v>
      </c>
      <c r="H280" s="19"/>
      <c r="I280" s="55" t="s">
        <v>194</v>
      </c>
      <c r="J280" s="60"/>
      <c r="K280" s="14"/>
      <c r="L280" s="14"/>
      <c r="M280" s="62"/>
      <c r="N280" s="52"/>
      <c r="O280" s="98"/>
      <c r="P280" s="98"/>
      <c r="Q280" s="98"/>
      <c r="R280" s="52"/>
      <c r="S280" s="118"/>
      <c r="T280" s="118"/>
      <c r="U280" s="118"/>
      <c r="V280" s="52"/>
      <c r="W280" s="62" t="s">
        <v>24</v>
      </c>
      <c r="X280" s="98">
        <v>31</v>
      </c>
      <c r="Y280" s="98">
        <v>34</v>
      </c>
      <c r="Z280" s="98"/>
      <c r="AA280" s="98"/>
      <c r="AB280" s="98"/>
      <c r="AC280" s="98"/>
    </row>
    <row r="281" spans="1:29" x14ac:dyDescent="0.3">
      <c r="A281" s="88"/>
      <c r="B281" s="79"/>
      <c r="C281" s="79"/>
      <c r="D281" s="37"/>
      <c r="E281" s="26" t="s">
        <v>187</v>
      </c>
      <c r="F281" s="26" t="s">
        <v>187</v>
      </c>
      <c r="G281" s="19" t="s">
        <v>424</v>
      </c>
      <c r="H281" s="19"/>
      <c r="I281" s="55" t="s">
        <v>194</v>
      </c>
      <c r="J281" s="60"/>
      <c r="K281" s="14"/>
      <c r="L281" s="14"/>
      <c r="M281" s="62"/>
      <c r="N281" s="52"/>
      <c r="O281" s="98"/>
      <c r="P281" s="98"/>
      <c r="Q281" s="98"/>
      <c r="R281" s="52"/>
      <c r="S281" s="118"/>
      <c r="T281" s="118"/>
      <c r="U281" s="118"/>
      <c r="V281" s="52"/>
      <c r="W281" s="62" t="s">
        <v>24</v>
      </c>
      <c r="X281" s="98">
        <f>X280+1</f>
        <v>32</v>
      </c>
      <c r="Y281" s="98">
        <v>35</v>
      </c>
      <c r="Z281" s="98"/>
      <c r="AA281" s="98"/>
      <c r="AB281" s="98"/>
      <c r="AC281" s="98"/>
    </row>
    <row r="282" spans="1:29" x14ac:dyDescent="0.3">
      <c r="A282" s="88"/>
      <c r="B282" s="79"/>
      <c r="C282" s="79"/>
      <c r="D282" s="37"/>
      <c r="E282" s="26" t="s">
        <v>187</v>
      </c>
      <c r="F282" s="26" t="s">
        <v>187</v>
      </c>
      <c r="G282" s="19" t="s">
        <v>425</v>
      </c>
      <c r="H282" s="19"/>
      <c r="I282" s="55" t="s">
        <v>194</v>
      </c>
      <c r="J282" s="60"/>
      <c r="K282" s="14"/>
      <c r="L282" s="14"/>
      <c r="M282" s="62"/>
      <c r="N282" s="52"/>
      <c r="O282" s="98"/>
      <c r="P282" s="98"/>
      <c r="Q282" s="98"/>
      <c r="R282" s="52"/>
      <c r="S282" s="118"/>
      <c r="T282" s="118"/>
      <c r="U282" s="118"/>
      <c r="V282" s="52"/>
      <c r="W282" s="62" t="s">
        <v>24</v>
      </c>
      <c r="X282" s="98">
        <v>33</v>
      </c>
      <c r="Y282" s="98">
        <v>36</v>
      </c>
      <c r="Z282" s="98"/>
      <c r="AA282" s="98"/>
      <c r="AB282" s="98"/>
      <c r="AC282" s="98"/>
    </row>
    <row r="283" spans="1:29" x14ac:dyDescent="0.3">
      <c r="A283" s="88"/>
      <c r="B283" s="79"/>
      <c r="C283" s="79"/>
      <c r="D283" s="37"/>
      <c r="E283" s="26" t="s">
        <v>187</v>
      </c>
      <c r="F283" s="26" t="s">
        <v>187</v>
      </c>
      <c r="G283" s="19" t="s">
        <v>426</v>
      </c>
      <c r="H283" s="19"/>
      <c r="I283" s="55" t="s">
        <v>194</v>
      </c>
      <c r="J283" s="60"/>
      <c r="K283" s="14"/>
      <c r="L283" s="14"/>
      <c r="M283" s="62"/>
      <c r="N283" s="52"/>
      <c r="O283" s="98"/>
      <c r="P283" s="98"/>
      <c r="Q283" s="98"/>
      <c r="R283" s="52"/>
      <c r="S283" s="118"/>
      <c r="T283" s="118"/>
      <c r="U283" s="118"/>
      <c r="V283" s="52"/>
      <c r="W283" s="62" t="s">
        <v>24</v>
      </c>
      <c r="X283" s="98">
        <v>34</v>
      </c>
      <c r="Y283" s="98">
        <v>37</v>
      </c>
      <c r="Z283" s="98"/>
      <c r="AA283" s="98"/>
      <c r="AB283" s="98"/>
      <c r="AC283" s="98"/>
    </row>
    <row r="284" spans="1:29" x14ac:dyDescent="0.3">
      <c r="A284" s="88"/>
      <c r="B284" s="79"/>
      <c r="C284" s="79"/>
      <c r="D284" s="37"/>
      <c r="E284" s="26" t="s">
        <v>187</v>
      </c>
      <c r="F284" s="26" t="s">
        <v>187</v>
      </c>
      <c r="G284" s="19" t="s">
        <v>427</v>
      </c>
      <c r="H284" s="19"/>
      <c r="I284" s="55" t="s">
        <v>194</v>
      </c>
      <c r="J284" s="60"/>
      <c r="K284" s="14"/>
      <c r="L284" s="14"/>
      <c r="M284" s="62"/>
      <c r="N284" s="52"/>
      <c r="O284" s="98"/>
      <c r="P284" s="98"/>
      <c r="Q284" s="98"/>
      <c r="R284" s="52"/>
      <c r="S284" s="118"/>
      <c r="T284" s="118"/>
      <c r="U284" s="118"/>
      <c r="V284" s="52"/>
      <c r="W284" s="62" t="s">
        <v>24</v>
      </c>
      <c r="X284" s="98">
        <v>72</v>
      </c>
      <c r="Y284" s="98">
        <v>75</v>
      </c>
      <c r="Z284" s="98"/>
      <c r="AA284" s="62" t="s">
        <v>24</v>
      </c>
      <c r="AB284" s="98">
        <v>66</v>
      </c>
      <c r="AC284" s="98">
        <v>69</v>
      </c>
    </row>
    <row r="285" spans="1:29" x14ac:dyDescent="0.3">
      <c r="A285" s="88"/>
      <c r="B285" s="79"/>
      <c r="C285" s="79"/>
      <c r="D285" s="37"/>
      <c r="E285" s="26" t="s">
        <v>187</v>
      </c>
      <c r="F285" s="26" t="s">
        <v>187</v>
      </c>
      <c r="G285" s="19" t="s">
        <v>428</v>
      </c>
      <c r="H285" s="19"/>
      <c r="I285" s="55"/>
      <c r="J285" s="60"/>
      <c r="K285" s="14"/>
      <c r="L285" s="14"/>
      <c r="M285" s="62"/>
      <c r="N285" s="52"/>
      <c r="O285" s="98"/>
      <c r="P285" s="98"/>
      <c r="Q285" s="98"/>
      <c r="R285" s="52"/>
      <c r="S285" s="118"/>
      <c r="T285" s="118"/>
      <c r="U285" s="118"/>
      <c r="V285" s="52"/>
      <c r="W285" s="62"/>
      <c r="X285" s="98"/>
      <c r="Y285" s="98"/>
      <c r="Z285" s="98"/>
      <c r="AA285" s="62" t="s">
        <v>24</v>
      </c>
      <c r="AB285" s="98">
        <v>55</v>
      </c>
      <c r="AC285" s="98">
        <v>58</v>
      </c>
    </row>
    <row r="286" spans="1:29" x14ac:dyDescent="0.3">
      <c r="A286" s="88"/>
      <c r="B286" s="79"/>
      <c r="C286" s="79"/>
      <c r="D286" s="37"/>
      <c r="E286" s="26" t="s">
        <v>187</v>
      </c>
      <c r="F286" s="26" t="s">
        <v>187</v>
      </c>
      <c r="G286" s="19" t="s">
        <v>429</v>
      </c>
      <c r="H286" s="19"/>
      <c r="I286" s="55" t="s">
        <v>194</v>
      </c>
      <c r="J286" s="60"/>
      <c r="K286" s="14"/>
      <c r="L286" s="14"/>
      <c r="M286" s="62"/>
      <c r="N286" s="52"/>
      <c r="O286" s="98"/>
      <c r="P286" s="98"/>
      <c r="Q286" s="98"/>
      <c r="R286" s="52"/>
      <c r="S286" s="118"/>
      <c r="T286" s="118"/>
      <c r="U286" s="118"/>
      <c r="V286" s="52"/>
      <c r="W286" s="62" t="s">
        <v>24</v>
      </c>
      <c r="X286" s="98">
        <v>73</v>
      </c>
      <c r="Y286" s="98">
        <v>76</v>
      </c>
      <c r="Z286" s="98"/>
      <c r="AA286" s="98"/>
      <c r="AB286" s="98"/>
      <c r="AC286" s="98">
        <v>92</v>
      </c>
    </row>
    <row r="287" spans="1:29" x14ac:dyDescent="0.3">
      <c r="A287" s="88"/>
      <c r="B287" s="79"/>
      <c r="C287" s="79"/>
      <c r="D287" s="37"/>
      <c r="E287" s="26" t="s">
        <v>187</v>
      </c>
      <c r="F287" s="26" t="s">
        <v>187</v>
      </c>
      <c r="G287" s="19" t="s">
        <v>430</v>
      </c>
      <c r="H287" s="19"/>
      <c r="I287" s="55" t="s">
        <v>194</v>
      </c>
      <c r="J287" s="60"/>
      <c r="K287" s="14"/>
      <c r="L287" s="14"/>
      <c r="M287" s="62"/>
      <c r="N287" s="52"/>
      <c r="O287" s="98"/>
      <c r="P287" s="98"/>
      <c r="Q287" s="98"/>
      <c r="R287" s="52"/>
      <c r="S287" s="118"/>
      <c r="T287" s="118"/>
      <c r="U287" s="118"/>
      <c r="V287" s="52"/>
      <c r="W287" s="62" t="s">
        <v>24</v>
      </c>
      <c r="X287" s="98">
        <v>35</v>
      </c>
      <c r="Y287" s="98">
        <v>38</v>
      </c>
      <c r="Z287" s="98"/>
      <c r="AA287" s="98"/>
      <c r="AB287" s="98"/>
      <c r="AC287" s="98"/>
    </row>
    <row r="288" spans="1:29" x14ac:dyDescent="0.3">
      <c r="A288" s="88"/>
      <c r="B288" s="79"/>
      <c r="C288" s="79"/>
      <c r="D288" s="37"/>
      <c r="E288" s="26" t="s">
        <v>187</v>
      </c>
      <c r="F288" s="26" t="s">
        <v>187</v>
      </c>
      <c r="G288" s="19" t="s">
        <v>431</v>
      </c>
      <c r="H288" s="19"/>
      <c r="I288" s="55" t="s">
        <v>194</v>
      </c>
      <c r="J288" s="60"/>
      <c r="K288" s="14"/>
      <c r="L288" s="14"/>
      <c r="M288" s="62"/>
      <c r="N288" s="52"/>
      <c r="O288" s="98"/>
      <c r="P288" s="98"/>
      <c r="Q288" s="98"/>
      <c r="R288" s="52"/>
      <c r="S288" s="118"/>
      <c r="T288" s="118"/>
      <c r="U288" s="118"/>
      <c r="V288" s="52"/>
      <c r="W288" s="62" t="s">
        <v>24</v>
      </c>
      <c r="X288" s="98">
        <v>36</v>
      </c>
      <c r="Y288" s="98">
        <v>39</v>
      </c>
      <c r="Z288" s="98"/>
      <c r="AA288" s="98"/>
      <c r="AB288" s="98"/>
      <c r="AC288" s="98"/>
    </row>
    <row r="289" spans="1:29" x14ac:dyDescent="0.3">
      <c r="A289" s="88"/>
      <c r="B289" s="79"/>
      <c r="C289" s="79"/>
      <c r="D289" s="37"/>
      <c r="E289" s="26" t="s">
        <v>187</v>
      </c>
      <c r="F289" s="26" t="s">
        <v>187</v>
      </c>
      <c r="G289" s="19" t="s">
        <v>432</v>
      </c>
      <c r="H289" s="19"/>
      <c r="I289" s="55" t="s">
        <v>194</v>
      </c>
      <c r="J289" s="60"/>
      <c r="K289" s="14"/>
      <c r="L289" s="14"/>
      <c r="M289" s="62"/>
      <c r="N289" s="52"/>
      <c r="O289" s="98"/>
      <c r="P289" s="98"/>
      <c r="Q289" s="98"/>
      <c r="R289" s="52"/>
      <c r="S289" s="118"/>
      <c r="T289" s="118"/>
      <c r="U289" s="118"/>
      <c r="V289" s="52"/>
      <c r="W289" s="62" t="s">
        <v>24</v>
      </c>
      <c r="X289" s="98">
        <v>37</v>
      </c>
      <c r="Y289" s="98">
        <v>40</v>
      </c>
      <c r="Z289" s="98"/>
      <c r="AA289" s="98"/>
      <c r="AB289" s="98"/>
      <c r="AC289" s="98"/>
    </row>
    <row r="290" spans="1:29" x14ac:dyDescent="0.3">
      <c r="A290" s="88"/>
      <c r="B290" s="79"/>
      <c r="C290" s="79"/>
      <c r="D290" s="37"/>
      <c r="E290" s="26" t="s">
        <v>187</v>
      </c>
      <c r="F290" s="26" t="s">
        <v>187</v>
      </c>
      <c r="G290" s="19" t="s">
        <v>433</v>
      </c>
      <c r="H290" s="19"/>
      <c r="I290" s="55" t="s">
        <v>194</v>
      </c>
      <c r="J290" s="60"/>
      <c r="K290" s="14"/>
      <c r="L290" s="14"/>
      <c r="M290" s="62"/>
      <c r="N290" s="52"/>
      <c r="O290" s="98"/>
      <c r="P290" s="98"/>
      <c r="Q290" s="98"/>
      <c r="R290" s="52"/>
      <c r="S290" s="118"/>
      <c r="T290" s="118"/>
      <c r="U290" s="118"/>
      <c r="V290" s="52"/>
      <c r="W290" s="62" t="s">
        <v>24</v>
      </c>
      <c r="X290" s="98">
        <v>27</v>
      </c>
      <c r="Y290" s="98">
        <v>30</v>
      </c>
      <c r="Z290" s="98"/>
      <c r="AA290" s="62" t="s">
        <v>24</v>
      </c>
      <c r="AB290" s="98">
        <v>71</v>
      </c>
      <c r="AC290" s="98">
        <v>74</v>
      </c>
    </row>
    <row r="291" spans="1:29" x14ac:dyDescent="0.3">
      <c r="A291" s="83" t="s">
        <v>21</v>
      </c>
      <c r="B291" s="79"/>
      <c r="C291" s="79" t="s">
        <v>21</v>
      </c>
      <c r="D291" s="37"/>
      <c r="E291" s="26" t="s">
        <v>187</v>
      </c>
      <c r="F291" s="26" t="s">
        <v>187</v>
      </c>
      <c r="G291" s="19" t="s">
        <v>434</v>
      </c>
      <c r="H291" s="19" t="s">
        <v>193</v>
      </c>
      <c r="I291" s="55" t="s">
        <v>194</v>
      </c>
      <c r="J291" s="60" t="s">
        <v>63</v>
      </c>
      <c r="K291" s="14" t="s">
        <v>24</v>
      </c>
      <c r="L291" s="14" t="s">
        <v>24</v>
      </c>
      <c r="M291" s="62" t="s">
        <v>24</v>
      </c>
      <c r="N291" s="52"/>
      <c r="O291" s="98">
        <v>56</v>
      </c>
      <c r="P291" s="98">
        <v>60</v>
      </c>
      <c r="Q291" s="98">
        <v>69</v>
      </c>
      <c r="R291" s="52"/>
      <c r="S291" s="98"/>
      <c r="T291" s="98"/>
      <c r="U291" s="98"/>
      <c r="V291" s="52"/>
      <c r="W291" s="62" t="s">
        <v>24</v>
      </c>
      <c r="X291" s="98">
        <v>26</v>
      </c>
      <c r="Y291" s="98">
        <v>29</v>
      </c>
      <c r="Z291" s="98"/>
      <c r="AA291" s="62" t="s">
        <v>24</v>
      </c>
      <c r="AB291" s="98">
        <v>60</v>
      </c>
      <c r="AC291" s="98">
        <v>63</v>
      </c>
    </row>
    <row r="292" spans="1:29" x14ac:dyDescent="0.3">
      <c r="A292" s="83"/>
      <c r="B292" s="85" t="s">
        <v>435</v>
      </c>
      <c r="C292" s="79" t="s">
        <v>21</v>
      </c>
      <c r="D292" s="37"/>
      <c r="E292" s="26" t="s">
        <v>187</v>
      </c>
      <c r="F292" s="26" t="s">
        <v>187</v>
      </c>
      <c r="G292" s="19" t="s">
        <v>436</v>
      </c>
      <c r="H292" s="19"/>
      <c r="I292" s="55" t="s">
        <v>194</v>
      </c>
      <c r="J292" s="60"/>
      <c r="K292" s="14"/>
      <c r="L292" s="14"/>
      <c r="M292" s="62"/>
      <c r="N292" s="52"/>
      <c r="O292" s="117">
        <v>57</v>
      </c>
      <c r="P292" s="117">
        <v>61</v>
      </c>
      <c r="Q292" s="117">
        <v>70</v>
      </c>
      <c r="R292" s="52"/>
      <c r="S292" s="98"/>
      <c r="T292" s="98"/>
      <c r="U292" s="98"/>
      <c r="V292" s="52"/>
      <c r="W292" s="98"/>
      <c r="X292" s="98"/>
      <c r="Y292" s="98"/>
      <c r="Z292" s="98"/>
      <c r="AA292" s="98"/>
      <c r="AB292" s="98"/>
      <c r="AC292" s="98"/>
    </row>
    <row r="293" spans="1:29" x14ac:dyDescent="0.3">
      <c r="A293" s="83"/>
      <c r="C293" s="79" t="s">
        <v>21</v>
      </c>
      <c r="D293" s="37"/>
      <c r="E293" s="26" t="s">
        <v>187</v>
      </c>
      <c r="F293" s="26" t="s">
        <v>187</v>
      </c>
      <c r="G293" s="19" t="s">
        <v>437</v>
      </c>
      <c r="H293" s="19"/>
      <c r="I293" s="55" t="s">
        <v>194</v>
      </c>
      <c r="J293" s="60"/>
      <c r="K293" s="14"/>
      <c r="L293" s="14"/>
      <c r="M293" s="62"/>
      <c r="N293" s="52"/>
      <c r="O293" s="118" t="s">
        <v>48</v>
      </c>
      <c r="P293" s="118" t="s">
        <v>48</v>
      </c>
      <c r="Q293" s="118" t="s">
        <v>48</v>
      </c>
      <c r="R293" s="52"/>
      <c r="S293" s="98"/>
      <c r="T293" s="98"/>
      <c r="U293" s="98"/>
      <c r="V293" s="52"/>
      <c r="W293" s="98"/>
      <c r="X293" s="98"/>
      <c r="Y293" s="98"/>
      <c r="Z293" s="98"/>
      <c r="AA293" s="98"/>
      <c r="AB293" s="98"/>
      <c r="AC293" s="98"/>
    </row>
    <row r="294" spans="1:29" x14ac:dyDescent="0.3">
      <c r="A294" s="83"/>
      <c r="B294" s="85" t="s">
        <v>435</v>
      </c>
      <c r="C294" s="79" t="s">
        <v>21</v>
      </c>
      <c r="D294" s="37"/>
      <c r="E294" s="26" t="s">
        <v>187</v>
      </c>
      <c r="F294" s="26" t="s">
        <v>187</v>
      </c>
      <c r="G294" s="19" t="s">
        <v>438</v>
      </c>
      <c r="H294" s="19"/>
      <c r="I294" s="55" t="s">
        <v>194</v>
      </c>
      <c r="J294" s="60"/>
      <c r="K294" s="14"/>
      <c r="L294" s="14"/>
      <c r="M294" s="62"/>
      <c r="N294" s="52"/>
      <c r="O294" s="117">
        <v>58</v>
      </c>
      <c r="P294" s="117">
        <v>62</v>
      </c>
      <c r="Q294" s="117">
        <v>71</v>
      </c>
      <c r="R294" s="52"/>
      <c r="S294" s="98"/>
      <c r="T294" s="98"/>
      <c r="U294" s="98"/>
      <c r="V294" s="52"/>
      <c r="W294" s="98"/>
      <c r="X294" s="98"/>
      <c r="Y294" s="98"/>
      <c r="Z294" s="98"/>
      <c r="AA294" s="98"/>
      <c r="AB294" s="98"/>
      <c r="AC294" s="98"/>
    </row>
    <row r="295" spans="1:29" x14ac:dyDescent="0.3">
      <c r="A295" s="83"/>
      <c r="B295" s="79"/>
      <c r="C295" s="79" t="s">
        <v>21</v>
      </c>
      <c r="D295" s="37"/>
      <c r="E295" s="26" t="s">
        <v>187</v>
      </c>
      <c r="F295" s="26" t="s">
        <v>187</v>
      </c>
      <c r="G295" s="19" t="s">
        <v>439</v>
      </c>
      <c r="H295" s="19"/>
      <c r="I295" s="55" t="s">
        <v>194</v>
      </c>
      <c r="J295" s="60"/>
      <c r="K295" s="14"/>
      <c r="L295" s="14"/>
      <c r="M295" s="62"/>
      <c r="N295" s="52"/>
      <c r="O295" s="118" t="s">
        <v>48</v>
      </c>
      <c r="P295" s="118" t="s">
        <v>48</v>
      </c>
      <c r="Q295" s="118" t="s">
        <v>48</v>
      </c>
      <c r="R295" s="52"/>
      <c r="S295" s="98"/>
      <c r="T295" s="98"/>
      <c r="U295" s="98"/>
      <c r="V295" s="52"/>
      <c r="W295" s="98"/>
      <c r="X295" s="98"/>
      <c r="Y295" s="98"/>
      <c r="Z295" s="98"/>
      <c r="AA295" s="98"/>
      <c r="AB295" s="98"/>
      <c r="AC295" s="98"/>
    </row>
    <row r="296" spans="1:29" ht="57.6" x14ac:dyDescent="0.3">
      <c r="A296" s="83"/>
      <c r="B296" s="29" t="s">
        <v>440</v>
      </c>
      <c r="C296" s="79" t="s">
        <v>21</v>
      </c>
      <c r="D296" s="37"/>
      <c r="E296" s="26" t="s">
        <v>187</v>
      </c>
      <c r="F296" s="26" t="s">
        <v>187</v>
      </c>
      <c r="G296" s="19" t="s">
        <v>423</v>
      </c>
      <c r="H296" s="19"/>
      <c r="I296" s="55" t="s">
        <v>194</v>
      </c>
      <c r="J296" s="60"/>
      <c r="K296" s="14"/>
      <c r="L296" s="14"/>
      <c r="M296" s="62"/>
      <c r="N296" s="52"/>
      <c r="O296" s="117">
        <v>59</v>
      </c>
      <c r="P296" s="117">
        <v>63</v>
      </c>
      <c r="Q296" s="117">
        <v>72</v>
      </c>
      <c r="R296" s="52"/>
      <c r="S296" s="117">
        <v>45</v>
      </c>
      <c r="T296" s="117">
        <v>47</v>
      </c>
      <c r="U296" s="117">
        <v>50</v>
      </c>
      <c r="V296" s="52"/>
      <c r="W296" s="98"/>
      <c r="X296" s="98"/>
      <c r="Y296" s="98"/>
      <c r="Z296" s="98"/>
      <c r="AA296" s="98"/>
      <c r="AB296" s="98"/>
      <c r="AC296" s="98"/>
    </row>
    <row r="297" spans="1:29" ht="36" x14ac:dyDescent="0.3">
      <c r="A297" s="83"/>
      <c r="B297" s="79"/>
      <c r="C297" s="79" t="s">
        <v>21</v>
      </c>
      <c r="D297" s="37"/>
      <c r="E297" s="26" t="s">
        <v>187</v>
      </c>
      <c r="F297" s="26" t="s">
        <v>187</v>
      </c>
      <c r="G297" s="19" t="s">
        <v>441</v>
      </c>
      <c r="H297" s="19"/>
      <c r="I297" s="55" t="s">
        <v>194</v>
      </c>
      <c r="J297" s="60"/>
      <c r="K297" s="14"/>
      <c r="L297" s="14"/>
      <c r="M297" s="62"/>
      <c r="N297" s="52"/>
      <c r="O297" s="118" t="s">
        <v>48</v>
      </c>
      <c r="P297" s="118" t="s">
        <v>48</v>
      </c>
      <c r="Q297" s="118" t="s">
        <v>48</v>
      </c>
      <c r="R297" s="52"/>
      <c r="S297" s="118" t="s">
        <v>48</v>
      </c>
      <c r="T297" s="118" t="s">
        <v>48</v>
      </c>
      <c r="U297" s="118" t="s">
        <v>48</v>
      </c>
      <c r="V297" s="52"/>
      <c r="W297" s="98"/>
      <c r="X297" s="98"/>
      <c r="Y297" s="98"/>
      <c r="Z297" s="98"/>
      <c r="AA297" s="98"/>
      <c r="AB297" s="98"/>
      <c r="AC297" s="98"/>
    </row>
    <row r="298" spans="1:29" x14ac:dyDescent="0.3">
      <c r="A298" s="83"/>
      <c r="B298" s="85" t="s">
        <v>435</v>
      </c>
      <c r="C298" s="79" t="s">
        <v>21</v>
      </c>
      <c r="D298" s="37"/>
      <c r="E298" s="26" t="s">
        <v>187</v>
      </c>
      <c r="F298" s="26" t="s">
        <v>187</v>
      </c>
      <c r="G298" s="19" t="s">
        <v>442</v>
      </c>
      <c r="H298" s="19"/>
      <c r="I298" s="55" t="s">
        <v>194</v>
      </c>
      <c r="J298" s="60"/>
      <c r="K298" s="14"/>
      <c r="L298" s="14"/>
      <c r="M298" s="62"/>
      <c r="N298" s="52"/>
      <c r="O298" s="117">
        <v>60</v>
      </c>
      <c r="P298" s="117">
        <v>64</v>
      </c>
      <c r="Q298" s="117">
        <v>73</v>
      </c>
      <c r="R298" s="52"/>
      <c r="S298" s="98"/>
      <c r="T298" s="98"/>
      <c r="U298" s="98"/>
      <c r="V298" s="52"/>
      <c r="W298" s="98"/>
      <c r="X298" s="98"/>
      <c r="Y298" s="98"/>
      <c r="Z298" s="98"/>
      <c r="AA298" s="98"/>
      <c r="AB298" s="98"/>
      <c r="AC298" s="98"/>
    </row>
    <row r="299" spans="1:29" x14ac:dyDescent="0.3">
      <c r="A299" s="83"/>
      <c r="B299" s="79"/>
      <c r="C299" s="79" t="s">
        <v>21</v>
      </c>
      <c r="D299" s="37"/>
      <c r="E299" s="26" t="s">
        <v>187</v>
      </c>
      <c r="F299" s="26" t="s">
        <v>187</v>
      </c>
      <c r="G299" s="19" t="s">
        <v>443</v>
      </c>
      <c r="H299" s="19"/>
      <c r="I299" s="55" t="s">
        <v>194</v>
      </c>
      <c r="J299" s="60"/>
      <c r="K299" s="14"/>
      <c r="L299" s="14"/>
      <c r="M299" s="62"/>
      <c r="N299" s="52"/>
      <c r="O299" s="118" t="s">
        <v>48</v>
      </c>
      <c r="P299" s="118" t="s">
        <v>48</v>
      </c>
      <c r="Q299" s="118" t="s">
        <v>48</v>
      </c>
      <c r="R299" s="52"/>
      <c r="S299" s="98"/>
      <c r="T299" s="98"/>
      <c r="U299" s="98"/>
      <c r="V299" s="52"/>
      <c r="W299" s="98"/>
      <c r="X299" s="98"/>
      <c r="Y299" s="98"/>
      <c r="Z299" s="98"/>
      <c r="AA299" s="98"/>
      <c r="AB299" s="98"/>
      <c r="AC299" s="98"/>
    </row>
    <row r="300" spans="1:29" x14ac:dyDescent="0.3">
      <c r="A300" s="83"/>
      <c r="B300" s="85" t="s">
        <v>435</v>
      </c>
      <c r="C300" s="79" t="s">
        <v>21</v>
      </c>
      <c r="D300" s="37"/>
      <c r="E300" s="26" t="s">
        <v>187</v>
      </c>
      <c r="F300" s="26" t="s">
        <v>187</v>
      </c>
      <c r="G300" s="19" t="s">
        <v>424</v>
      </c>
      <c r="H300" s="19"/>
      <c r="I300" s="55" t="s">
        <v>194</v>
      </c>
      <c r="J300" s="60"/>
      <c r="K300" s="14"/>
      <c r="L300" s="14"/>
      <c r="M300" s="62"/>
      <c r="N300" s="52"/>
      <c r="O300" s="117">
        <v>61</v>
      </c>
      <c r="P300" s="117">
        <v>65</v>
      </c>
      <c r="Q300" s="117">
        <v>74</v>
      </c>
      <c r="R300" s="52"/>
      <c r="S300" s="98"/>
      <c r="T300" s="98"/>
      <c r="U300" s="98"/>
      <c r="V300" s="52"/>
      <c r="W300" s="98"/>
      <c r="X300" s="98"/>
      <c r="Y300" s="98"/>
      <c r="Z300" s="98"/>
      <c r="AA300" s="98"/>
      <c r="AB300" s="98"/>
      <c r="AC300" s="98"/>
    </row>
    <row r="301" spans="1:29" x14ac:dyDescent="0.3">
      <c r="A301" s="83"/>
      <c r="B301" s="85" t="s">
        <v>444</v>
      </c>
      <c r="C301" s="79" t="s">
        <v>21</v>
      </c>
      <c r="D301" s="37"/>
      <c r="E301" s="26" t="s">
        <v>187</v>
      </c>
      <c r="F301" s="26" t="s">
        <v>187</v>
      </c>
      <c r="G301" s="19" t="s">
        <v>445</v>
      </c>
      <c r="H301" s="19"/>
      <c r="I301" s="55" t="s">
        <v>194</v>
      </c>
      <c r="J301" s="60"/>
      <c r="K301" s="14"/>
      <c r="L301" s="14"/>
      <c r="M301" s="62"/>
      <c r="N301" s="52"/>
      <c r="O301" s="98"/>
      <c r="P301" s="98"/>
      <c r="Q301" s="98"/>
      <c r="R301" s="52"/>
      <c r="S301" s="117">
        <v>46</v>
      </c>
      <c r="T301" s="117">
        <v>48</v>
      </c>
      <c r="U301" s="117">
        <v>51</v>
      </c>
      <c r="V301" s="52"/>
      <c r="W301" s="98"/>
      <c r="X301" s="98"/>
      <c r="Y301" s="98"/>
      <c r="Z301" s="98"/>
      <c r="AA301" s="98"/>
      <c r="AB301" s="98"/>
      <c r="AC301" s="98"/>
    </row>
    <row r="302" spans="1:29" ht="36" x14ac:dyDescent="0.3">
      <c r="A302" s="83"/>
      <c r="B302" s="79"/>
      <c r="C302" s="79" t="s">
        <v>21</v>
      </c>
      <c r="D302" s="37"/>
      <c r="E302" s="26" t="s">
        <v>187</v>
      </c>
      <c r="F302" s="26" t="s">
        <v>187</v>
      </c>
      <c r="G302" s="19" t="s">
        <v>446</v>
      </c>
      <c r="H302" s="19"/>
      <c r="I302" s="55" t="s">
        <v>194</v>
      </c>
      <c r="J302" s="60"/>
      <c r="K302" s="14"/>
      <c r="L302" s="14"/>
      <c r="M302" s="62"/>
      <c r="N302" s="52"/>
      <c r="O302" s="118" t="s">
        <v>48</v>
      </c>
      <c r="P302" s="118" t="s">
        <v>48</v>
      </c>
      <c r="Q302" s="118" t="s">
        <v>48</v>
      </c>
      <c r="R302" s="52"/>
      <c r="S302" s="118" t="s">
        <v>48</v>
      </c>
      <c r="T302" s="118" t="s">
        <v>48</v>
      </c>
      <c r="U302" s="118" t="s">
        <v>48</v>
      </c>
      <c r="V302" s="52"/>
      <c r="W302" s="98"/>
      <c r="X302" s="98"/>
      <c r="Y302" s="98"/>
      <c r="Z302" s="98"/>
      <c r="AA302" s="98"/>
      <c r="AB302" s="98"/>
      <c r="AC302" s="98"/>
    </row>
    <row r="303" spans="1:29" x14ac:dyDescent="0.3">
      <c r="A303" s="80" t="s">
        <v>67</v>
      </c>
      <c r="B303" s="79"/>
      <c r="C303" s="79" t="s">
        <v>21</v>
      </c>
      <c r="D303" s="37"/>
      <c r="E303" s="26" t="s">
        <v>187</v>
      </c>
      <c r="F303" s="26" t="s">
        <v>187</v>
      </c>
      <c r="G303" s="19" t="s">
        <v>447</v>
      </c>
      <c r="H303" s="19"/>
      <c r="I303" s="55" t="s">
        <v>194</v>
      </c>
      <c r="J303" s="60"/>
      <c r="K303" s="14"/>
      <c r="L303" s="14"/>
      <c r="M303" s="62"/>
      <c r="N303" s="52"/>
      <c r="O303" s="98"/>
      <c r="P303" s="98"/>
      <c r="Q303" s="98"/>
      <c r="R303" s="52"/>
      <c r="S303" s="98"/>
      <c r="T303" s="98"/>
      <c r="U303" s="98"/>
      <c r="V303" s="52"/>
      <c r="W303" s="98"/>
      <c r="X303" s="98"/>
      <c r="Y303" s="98"/>
      <c r="Z303" s="98"/>
      <c r="AA303" s="98"/>
      <c r="AB303" s="98"/>
      <c r="AC303" s="98"/>
    </row>
    <row r="304" spans="1:29" ht="36" x14ac:dyDescent="0.3">
      <c r="A304" s="83" t="s">
        <v>21</v>
      </c>
      <c r="B304" s="79"/>
      <c r="C304" s="79" t="s">
        <v>21</v>
      </c>
      <c r="D304" s="37"/>
      <c r="E304" s="26" t="s">
        <v>187</v>
      </c>
      <c r="F304" s="26" t="s">
        <v>187</v>
      </c>
      <c r="G304" s="19" t="s">
        <v>448</v>
      </c>
      <c r="H304" s="19" t="s">
        <v>193</v>
      </c>
      <c r="I304" s="55" t="s">
        <v>194</v>
      </c>
      <c r="J304" s="60" t="s">
        <v>63</v>
      </c>
      <c r="K304" s="14" t="s">
        <v>24</v>
      </c>
      <c r="L304" s="14" t="s">
        <v>24</v>
      </c>
      <c r="M304" s="62" t="s">
        <v>24</v>
      </c>
      <c r="N304" s="52"/>
      <c r="O304" s="98"/>
      <c r="P304" s="98"/>
      <c r="Q304" s="98"/>
      <c r="R304" s="52"/>
      <c r="S304" s="118" t="s">
        <v>48</v>
      </c>
      <c r="T304" s="118" t="s">
        <v>48</v>
      </c>
      <c r="U304" s="118" t="s">
        <v>48</v>
      </c>
      <c r="V304" s="52"/>
      <c r="W304" s="98"/>
      <c r="X304" s="98"/>
      <c r="Y304" s="98"/>
      <c r="Z304" s="98"/>
      <c r="AA304" s="98"/>
      <c r="AB304" s="98"/>
      <c r="AC304" s="98"/>
    </row>
    <row r="305" spans="1:29" x14ac:dyDescent="0.3">
      <c r="A305" s="88"/>
      <c r="B305" s="85" t="s">
        <v>444</v>
      </c>
      <c r="C305" s="79" t="s">
        <v>21</v>
      </c>
      <c r="D305" s="37"/>
      <c r="E305" s="26" t="s">
        <v>187</v>
      </c>
      <c r="F305" s="26" t="s">
        <v>187</v>
      </c>
      <c r="G305" s="19" t="s">
        <v>449</v>
      </c>
      <c r="H305" s="19"/>
      <c r="I305" s="55" t="s">
        <v>194</v>
      </c>
      <c r="J305" s="60"/>
      <c r="K305" s="14"/>
      <c r="L305" s="14"/>
      <c r="M305" s="62"/>
      <c r="N305" s="52"/>
      <c r="O305" s="98"/>
      <c r="P305" s="98"/>
      <c r="Q305" s="98"/>
      <c r="R305" s="52"/>
      <c r="S305" s="117">
        <v>49</v>
      </c>
      <c r="T305" s="117">
        <v>52</v>
      </c>
      <c r="U305" s="117">
        <v>55</v>
      </c>
      <c r="V305" s="52"/>
      <c r="W305" s="98"/>
      <c r="X305" s="98"/>
      <c r="Y305" s="98"/>
      <c r="Z305" s="98"/>
      <c r="AA305" s="98"/>
      <c r="AB305" s="98"/>
      <c r="AC305" s="98"/>
    </row>
    <row r="306" spans="1:29" x14ac:dyDescent="0.3">
      <c r="A306" s="83" t="s">
        <v>21</v>
      </c>
      <c r="B306" s="96"/>
      <c r="C306" s="79" t="s">
        <v>21</v>
      </c>
      <c r="D306" s="37"/>
      <c r="E306" s="26" t="s">
        <v>187</v>
      </c>
      <c r="F306" s="26" t="s">
        <v>187</v>
      </c>
      <c r="G306" s="19" t="s">
        <v>450</v>
      </c>
      <c r="H306" s="19" t="s">
        <v>193</v>
      </c>
      <c r="I306" s="55" t="s">
        <v>194</v>
      </c>
      <c r="J306" s="60" t="s">
        <v>63</v>
      </c>
      <c r="K306" s="14" t="s">
        <v>24</v>
      </c>
      <c r="L306" s="14" t="s">
        <v>24</v>
      </c>
      <c r="M306" s="62" t="s">
        <v>24</v>
      </c>
      <c r="N306" s="52"/>
      <c r="O306" s="98"/>
      <c r="P306" s="98"/>
      <c r="Q306" s="98"/>
      <c r="R306" s="52"/>
      <c r="S306" s="98"/>
      <c r="T306" s="98"/>
      <c r="U306" s="98"/>
      <c r="V306" s="52"/>
      <c r="W306" s="98"/>
      <c r="X306" s="98"/>
      <c r="Y306" s="98"/>
      <c r="Z306" s="98"/>
      <c r="AA306" s="98"/>
      <c r="AB306" s="98"/>
      <c r="AC306" s="98"/>
    </row>
    <row r="307" spans="1:29" ht="36" x14ac:dyDescent="0.3">
      <c r="A307" s="83"/>
      <c r="B307" s="96"/>
      <c r="C307" s="79" t="s">
        <v>21</v>
      </c>
      <c r="D307" s="37"/>
      <c r="E307" s="26" t="s">
        <v>187</v>
      </c>
      <c r="F307" s="26" t="s">
        <v>187</v>
      </c>
      <c r="G307" s="19" t="s">
        <v>451</v>
      </c>
      <c r="H307" s="19"/>
      <c r="I307" s="55" t="s">
        <v>194</v>
      </c>
      <c r="J307" s="60"/>
      <c r="K307" s="14"/>
      <c r="L307" s="14"/>
      <c r="M307" s="62"/>
      <c r="N307" s="52"/>
      <c r="O307" s="118" t="s">
        <v>48</v>
      </c>
      <c r="P307" s="118" t="s">
        <v>48</v>
      </c>
      <c r="Q307" s="118" t="s">
        <v>48</v>
      </c>
      <c r="R307" s="52"/>
      <c r="S307" s="118" t="s">
        <v>48</v>
      </c>
      <c r="T307" s="118" t="s">
        <v>48</v>
      </c>
      <c r="U307" s="118" t="s">
        <v>48</v>
      </c>
      <c r="V307" s="52"/>
      <c r="W307" s="98"/>
      <c r="X307" s="98"/>
      <c r="Y307" s="98"/>
      <c r="Z307" s="98"/>
      <c r="AA307" s="98"/>
      <c r="AB307" s="98"/>
      <c r="AC307" s="98"/>
    </row>
    <row r="308" spans="1:29" x14ac:dyDescent="0.3">
      <c r="A308" s="83"/>
      <c r="B308" s="96"/>
      <c r="C308" s="79" t="s">
        <v>21</v>
      </c>
      <c r="D308" s="37"/>
      <c r="E308" s="26" t="s">
        <v>187</v>
      </c>
      <c r="F308" s="26" t="s">
        <v>187</v>
      </c>
      <c r="G308" s="19" t="s">
        <v>452</v>
      </c>
      <c r="H308" s="19"/>
      <c r="I308" s="55" t="s">
        <v>194</v>
      </c>
      <c r="J308" s="60"/>
      <c r="K308" s="14"/>
      <c r="L308" s="14"/>
      <c r="M308" s="62"/>
      <c r="N308" s="52"/>
      <c r="O308" s="118" t="s">
        <v>48</v>
      </c>
      <c r="P308" s="118" t="s">
        <v>48</v>
      </c>
      <c r="Q308" s="118" t="s">
        <v>48</v>
      </c>
      <c r="R308" s="52"/>
      <c r="S308" s="98"/>
      <c r="T308" s="98"/>
      <c r="U308" s="98"/>
      <c r="V308" s="52"/>
      <c r="W308" s="98"/>
      <c r="X308" s="98"/>
      <c r="Y308" s="98"/>
      <c r="Z308" s="98"/>
      <c r="AA308" s="98"/>
      <c r="AB308" s="98"/>
      <c r="AC308" s="98"/>
    </row>
    <row r="309" spans="1:29" ht="28.8" x14ac:dyDescent="0.3">
      <c r="A309" s="83"/>
      <c r="B309" s="29" t="s">
        <v>453</v>
      </c>
      <c r="C309" s="79" t="s">
        <v>21</v>
      </c>
      <c r="D309" s="37"/>
      <c r="E309" s="26" t="s">
        <v>187</v>
      </c>
      <c r="F309" s="26" t="s">
        <v>187</v>
      </c>
      <c r="G309" s="19" t="s">
        <v>425</v>
      </c>
      <c r="H309" s="19"/>
      <c r="I309" s="55" t="s">
        <v>194</v>
      </c>
      <c r="J309" s="60"/>
      <c r="K309" s="14"/>
      <c r="L309" s="14"/>
      <c r="M309" s="62"/>
      <c r="N309" s="52"/>
      <c r="O309" s="117">
        <v>62</v>
      </c>
      <c r="P309" s="117">
        <v>66</v>
      </c>
      <c r="Q309" s="117">
        <v>75</v>
      </c>
      <c r="R309" s="52"/>
      <c r="S309" s="98"/>
      <c r="T309" s="98"/>
      <c r="U309" s="98"/>
      <c r="V309" s="52"/>
      <c r="W309" s="98"/>
      <c r="X309" s="98"/>
      <c r="Y309" s="98"/>
      <c r="Z309" s="98"/>
      <c r="AA309" s="62" t="s">
        <v>24</v>
      </c>
      <c r="AB309" s="98">
        <v>53</v>
      </c>
      <c r="AC309" s="98">
        <v>56</v>
      </c>
    </row>
    <row r="310" spans="1:29" ht="28.8" x14ac:dyDescent="0.3">
      <c r="A310" s="83"/>
      <c r="B310" s="29" t="s">
        <v>454</v>
      </c>
      <c r="C310" s="79" t="s">
        <v>21</v>
      </c>
      <c r="D310" s="37"/>
      <c r="E310" s="26" t="s">
        <v>187</v>
      </c>
      <c r="F310" s="26" t="s">
        <v>187</v>
      </c>
      <c r="G310" s="19" t="s">
        <v>455</v>
      </c>
      <c r="H310" s="19"/>
      <c r="I310" s="55" t="s">
        <v>194</v>
      </c>
      <c r="J310" s="60"/>
      <c r="K310" s="14"/>
      <c r="L310" s="14"/>
      <c r="M310" s="62"/>
      <c r="N310" s="52"/>
      <c r="O310" s="98"/>
      <c r="P310" s="98"/>
      <c r="Q310" s="98"/>
      <c r="R310" s="52"/>
      <c r="S310" s="117">
        <v>47</v>
      </c>
      <c r="T310" s="117">
        <v>49</v>
      </c>
      <c r="U310" s="117">
        <v>52</v>
      </c>
      <c r="V310" s="52"/>
      <c r="W310" s="98"/>
      <c r="X310" s="98"/>
      <c r="Y310" s="98"/>
      <c r="Z310" s="98"/>
      <c r="AA310" s="98"/>
      <c r="AB310" s="98"/>
      <c r="AC310" s="98"/>
    </row>
    <row r="311" spans="1:29" ht="57.6" x14ac:dyDescent="0.3">
      <c r="A311" s="83"/>
      <c r="B311" s="29" t="s">
        <v>456</v>
      </c>
      <c r="C311" s="79" t="s">
        <v>21</v>
      </c>
      <c r="D311" s="37"/>
      <c r="E311" s="26" t="s">
        <v>187</v>
      </c>
      <c r="F311" s="26" t="s">
        <v>187</v>
      </c>
      <c r="G311" s="19" t="s">
        <v>457</v>
      </c>
      <c r="H311" s="19"/>
      <c r="I311" s="55" t="s">
        <v>194</v>
      </c>
      <c r="J311" s="60"/>
      <c r="K311" s="14"/>
      <c r="L311" s="14"/>
      <c r="M311" s="62"/>
      <c r="N311" s="52"/>
      <c r="O311" s="98"/>
      <c r="P311" s="117">
        <v>67</v>
      </c>
      <c r="Q311" s="117">
        <v>76</v>
      </c>
      <c r="R311" s="52"/>
      <c r="S311" s="98"/>
      <c r="T311" s="117">
        <v>51</v>
      </c>
      <c r="U311" s="117">
        <v>54</v>
      </c>
      <c r="V311" s="52"/>
      <c r="W311" s="98"/>
      <c r="X311" s="98"/>
      <c r="Y311" s="98"/>
      <c r="Z311" s="98"/>
      <c r="AA311" s="98"/>
      <c r="AB311" s="98"/>
      <c r="AC311" s="98"/>
    </row>
    <row r="312" spans="1:29" ht="36" x14ac:dyDescent="0.3">
      <c r="A312" s="83"/>
      <c r="B312" s="96"/>
      <c r="C312" s="79" t="s">
        <v>21</v>
      </c>
      <c r="D312" s="37"/>
      <c r="E312" s="26" t="s">
        <v>187</v>
      </c>
      <c r="F312" s="26" t="s">
        <v>187</v>
      </c>
      <c r="G312" s="19" t="s">
        <v>458</v>
      </c>
      <c r="H312" s="19"/>
      <c r="I312" s="55" t="s">
        <v>194</v>
      </c>
      <c r="J312" s="60"/>
      <c r="K312" s="14"/>
      <c r="L312" s="14"/>
      <c r="M312" s="62"/>
      <c r="N312" s="52"/>
      <c r="O312" s="98"/>
      <c r="P312" s="118" t="s">
        <v>48</v>
      </c>
      <c r="Q312" s="118" t="s">
        <v>48</v>
      </c>
      <c r="R312" s="52"/>
      <c r="S312" s="98"/>
      <c r="T312" s="118" t="s">
        <v>48</v>
      </c>
      <c r="U312" s="118" t="s">
        <v>48</v>
      </c>
      <c r="V312" s="52"/>
      <c r="W312" s="98"/>
      <c r="X312" s="98"/>
      <c r="Y312" s="98"/>
      <c r="Z312" s="98"/>
      <c r="AA312" s="98"/>
      <c r="AB312" s="98"/>
      <c r="AC312" s="98"/>
    </row>
    <row r="313" spans="1:29" ht="72" x14ac:dyDescent="0.3">
      <c r="A313" s="83"/>
      <c r="B313" s="86" t="s">
        <v>459</v>
      </c>
      <c r="C313" s="79" t="s">
        <v>21</v>
      </c>
      <c r="D313" s="37"/>
      <c r="E313" s="26" t="s">
        <v>187</v>
      </c>
      <c r="F313" s="26" t="s">
        <v>187</v>
      </c>
      <c r="G313" s="19" t="s">
        <v>430</v>
      </c>
      <c r="H313" s="19"/>
      <c r="I313" s="55" t="s">
        <v>194</v>
      </c>
      <c r="J313" s="60"/>
      <c r="K313" s="14"/>
      <c r="L313" s="14"/>
      <c r="M313" s="62"/>
      <c r="N313" s="52"/>
      <c r="O313" s="98"/>
      <c r="P313" s="117">
        <v>68</v>
      </c>
      <c r="Q313" s="117">
        <v>77</v>
      </c>
      <c r="R313" s="52"/>
      <c r="S313" s="117">
        <v>48</v>
      </c>
      <c r="T313" s="117">
        <v>50</v>
      </c>
      <c r="U313" s="117">
        <v>53</v>
      </c>
      <c r="V313" s="52"/>
      <c r="W313" s="98"/>
      <c r="X313" s="98"/>
      <c r="Y313" s="98"/>
      <c r="Z313" s="98"/>
      <c r="AA313" s="62" t="s">
        <v>24</v>
      </c>
      <c r="AB313" s="98">
        <v>54</v>
      </c>
      <c r="AC313" s="98">
        <v>57</v>
      </c>
    </row>
    <row r="314" spans="1:29" ht="36" x14ac:dyDescent="0.3">
      <c r="A314" s="83"/>
      <c r="B314" s="96"/>
      <c r="C314" s="79" t="s">
        <v>21</v>
      </c>
      <c r="D314" s="37"/>
      <c r="E314" s="26" t="s">
        <v>187</v>
      </c>
      <c r="F314" s="26" t="s">
        <v>187</v>
      </c>
      <c r="G314" s="19" t="s">
        <v>460</v>
      </c>
      <c r="H314" s="19"/>
      <c r="I314" s="55"/>
      <c r="J314" s="60"/>
      <c r="K314" s="14"/>
      <c r="L314" s="14"/>
      <c r="M314" s="62"/>
      <c r="N314" s="52"/>
      <c r="O314" s="116" t="s">
        <v>25</v>
      </c>
      <c r="P314" s="118" t="s">
        <v>48</v>
      </c>
      <c r="Q314" s="118" t="s">
        <v>48</v>
      </c>
      <c r="R314" s="52"/>
      <c r="S314" s="118" t="s">
        <v>48</v>
      </c>
      <c r="T314" s="118" t="s">
        <v>48</v>
      </c>
      <c r="U314" s="118" t="s">
        <v>48</v>
      </c>
      <c r="V314" s="52"/>
      <c r="W314" s="98"/>
      <c r="X314" s="98"/>
      <c r="Y314" s="98"/>
      <c r="Z314" s="98"/>
      <c r="AA314" s="98"/>
      <c r="AB314" s="98"/>
      <c r="AC314" s="98"/>
    </row>
    <row r="315" spans="1:29" x14ac:dyDescent="0.3">
      <c r="A315" s="83" t="s">
        <v>21</v>
      </c>
      <c r="B315" s="96"/>
      <c r="C315" s="79" t="s">
        <v>21</v>
      </c>
      <c r="D315" s="37"/>
      <c r="E315" s="26" t="s">
        <v>187</v>
      </c>
      <c r="F315" s="26" t="s">
        <v>187</v>
      </c>
      <c r="G315" s="19" t="s">
        <v>461</v>
      </c>
      <c r="H315" s="19" t="s">
        <v>193</v>
      </c>
      <c r="I315" s="55" t="s">
        <v>194</v>
      </c>
      <c r="J315" s="60" t="s">
        <v>63</v>
      </c>
      <c r="K315" s="14" t="s">
        <v>24</v>
      </c>
      <c r="L315" s="14" t="s">
        <v>24</v>
      </c>
      <c r="M315" s="62" t="s">
        <v>24</v>
      </c>
      <c r="N315" s="52"/>
      <c r="O315" s="98"/>
      <c r="P315" s="98"/>
      <c r="Q315" s="98"/>
      <c r="R315" s="52"/>
      <c r="S315" s="98"/>
      <c r="T315" s="98"/>
      <c r="U315" s="98"/>
      <c r="V315" s="52"/>
      <c r="W315" s="98"/>
      <c r="X315" s="98"/>
      <c r="Y315" s="98"/>
      <c r="Z315" s="98"/>
      <c r="AA315" s="98"/>
      <c r="AB315" s="98"/>
      <c r="AC315" s="98"/>
    </row>
    <row r="316" spans="1:29" ht="28.8" x14ac:dyDescent="0.3">
      <c r="A316" s="83"/>
      <c r="B316" s="29" t="s">
        <v>462</v>
      </c>
      <c r="C316" s="79" t="s">
        <v>21</v>
      </c>
      <c r="D316" s="37"/>
      <c r="E316" s="26" t="s">
        <v>187</v>
      </c>
      <c r="F316" s="26" t="s">
        <v>187</v>
      </c>
      <c r="G316" s="19" t="s">
        <v>463</v>
      </c>
      <c r="H316" s="19"/>
      <c r="I316" s="55" t="s">
        <v>194</v>
      </c>
      <c r="J316" s="60"/>
      <c r="K316" s="14"/>
      <c r="L316" s="14"/>
      <c r="M316" s="62"/>
      <c r="N316" s="52"/>
      <c r="O316" s="98"/>
      <c r="P316" s="98"/>
      <c r="Q316" s="118" t="s">
        <v>48</v>
      </c>
      <c r="R316" s="52"/>
      <c r="S316" s="98"/>
      <c r="T316" s="98"/>
      <c r="U316" s="98"/>
      <c r="V316" s="52"/>
      <c r="W316" s="98"/>
      <c r="X316" s="98"/>
      <c r="Y316" s="98"/>
      <c r="Z316" s="98"/>
      <c r="AA316" s="98"/>
      <c r="AB316" s="98"/>
      <c r="AC316" s="98"/>
    </row>
    <row r="317" spans="1:29" ht="28.8" x14ac:dyDescent="0.3">
      <c r="A317" s="83"/>
      <c r="B317" s="29" t="s">
        <v>462</v>
      </c>
      <c r="C317" s="79" t="s">
        <v>21</v>
      </c>
      <c r="D317" s="37"/>
      <c r="E317" s="26" t="s">
        <v>187</v>
      </c>
      <c r="F317" s="26" t="s">
        <v>187</v>
      </c>
      <c r="G317" s="19" t="s">
        <v>464</v>
      </c>
      <c r="H317" s="19"/>
      <c r="I317" s="55" t="s">
        <v>194</v>
      </c>
      <c r="J317" s="60"/>
      <c r="K317" s="14"/>
      <c r="L317" s="14"/>
      <c r="M317" s="62"/>
      <c r="N317" s="52"/>
      <c r="O317" s="98"/>
      <c r="P317" s="98"/>
      <c r="Q317" s="117">
        <v>78</v>
      </c>
      <c r="R317" s="52"/>
      <c r="S317" s="98"/>
      <c r="T317" s="98"/>
      <c r="U317" s="98"/>
      <c r="V317" s="52"/>
      <c r="W317" s="98"/>
      <c r="X317" s="98"/>
      <c r="Y317" s="98"/>
      <c r="Z317" s="98"/>
      <c r="AA317" s="98"/>
      <c r="AB317" s="98"/>
      <c r="AC317" s="98"/>
    </row>
    <row r="318" spans="1:29" x14ac:dyDescent="0.3">
      <c r="A318" s="83" t="s">
        <v>21</v>
      </c>
      <c r="B318" s="96"/>
      <c r="C318" s="79" t="s">
        <v>21</v>
      </c>
      <c r="D318" s="37"/>
      <c r="E318" s="26" t="s">
        <v>187</v>
      </c>
      <c r="F318" s="26" t="s">
        <v>187</v>
      </c>
      <c r="G318" s="19" t="s">
        <v>465</v>
      </c>
      <c r="H318" s="19" t="s">
        <v>193</v>
      </c>
      <c r="I318" s="55" t="s">
        <v>194</v>
      </c>
      <c r="J318" s="60" t="s">
        <v>63</v>
      </c>
      <c r="K318" s="14" t="s">
        <v>24</v>
      </c>
      <c r="L318" s="14" t="s">
        <v>24</v>
      </c>
      <c r="M318" s="62" t="s">
        <v>24</v>
      </c>
      <c r="N318" s="52"/>
      <c r="O318" s="98"/>
      <c r="P318" s="98"/>
      <c r="Q318" s="98"/>
      <c r="R318" s="52"/>
      <c r="S318" s="98"/>
      <c r="T318" s="98"/>
      <c r="U318" s="98"/>
      <c r="V318" s="52"/>
      <c r="W318" s="98"/>
      <c r="X318" s="98"/>
      <c r="Y318" s="98"/>
      <c r="Z318" s="98"/>
      <c r="AA318" s="98"/>
      <c r="AB318" s="98"/>
      <c r="AC318" s="98"/>
    </row>
    <row r="319" spans="1:29" ht="28.8" x14ac:dyDescent="0.3">
      <c r="A319" s="83"/>
      <c r="B319" s="86" t="s">
        <v>466</v>
      </c>
      <c r="C319" s="79" t="s">
        <v>21</v>
      </c>
      <c r="D319" s="37"/>
      <c r="E319" s="26" t="s">
        <v>187</v>
      </c>
      <c r="F319" s="26" t="s">
        <v>187</v>
      </c>
      <c r="G319" s="19" t="s">
        <v>467</v>
      </c>
      <c r="H319" s="19"/>
      <c r="I319" s="55" t="s">
        <v>194</v>
      </c>
      <c r="J319" s="60"/>
      <c r="K319" s="14"/>
      <c r="L319" s="14"/>
      <c r="M319" s="62"/>
      <c r="N319" s="52"/>
      <c r="O319" s="98">
        <v>63</v>
      </c>
      <c r="P319" s="98">
        <v>69</v>
      </c>
      <c r="Q319" s="98">
        <v>79</v>
      </c>
      <c r="R319" s="52"/>
      <c r="S319" s="98"/>
      <c r="T319" s="98"/>
      <c r="U319" s="98"/>
      <c r="V319" s="52"/>
      <c r="W319" s="98"/>
      <c r="X319" s="98"/>
      <c r="Y319" s="98"/>
      <c r="Z319" s="98"/>
      <c r="AA319" s="98"/>
      <c r="AB319" s="98"/>
      <c r="AC319" s="98"/>
    </row>
    <row r="320" spans="1:29" ht="28.8" x14ac:dyDescent="0.3">
      <c r="A320" s="83"/>
      <c r="B320" s="86" t="s">
        <v>466</v>
      </c>
      <c r="C320" s="79" t="s">
        <v>21</v>
      </c>
      <c r="D320" s="37"/>
      <c r="E320" s="26" t="s">
        <v>187</v>
      </c>
      <c r="F320" s="26" t="s">
        <v>187</v>
      </c>
      <c r="G320" s="19" t="s">
        <v>468</v>
      </c>
      <c r="H320" s="19"/>
      <c r="I320" s="55" t="s">
        <v>194</v>
      </c>
      <c r="J320" s="60"/>
      <c r="K320" s="14"/>
      <c r="L320" s="14"/>
      <c r="M320" s="62"/>
      <c r="N320" s="52"/>
      <c r="O320" s="98" t="s">
        <v>469</v>
      </c>
      <c r="P320" s="98" t="s">
        <v>470</v>
      </c>
      <c r="Q320" s="98" t="s">
        <v>471</v>
      </c>
      <c r="R320" s="52"/>
      <c r="S320" s="98"/>
      <c r="T320" s="98"/>
      <c r="U320" s="98"/>
      <c r="V320" s="52"/>
      <c r="W320" s="98"/>
      <c r="X320" s="98"/>
      <c r="Y320" s="98"/>
      <c r="Z320" s="98"/>
      <c r="AA320" s="98"/>
      <c r="AB320" s="98"/>
      <c r="AC320" s="98"/>
    </row>
    <row r="321" spans="1:385" ht="28.8" x14ac:dyDescent="0.3">
      <c r="A321" s="83"/>
      <c r="B321" s="86" t="s">
        <v>466</v>
      </c>
      <c r="C321" s="79" t="s">
        <v>21</v>
      </c>
      <c r="D321" s="37"/>
      <c r="E321" s="26" t="s">
        <v>187</v>
      </c>
      <c r="F321" s="26" t="s">
        <v>187</v>
      </c>
      <c r="G321" s="19" t="s">
        <v>472</v>
      </c>
      <c r="H321" s="19"/>
      <c r="I321" s="55" t="s">
        <v>194</v>
      </c>
      <c r="J321" s="60"/>
      <c r="K321" s="14"/>
      <c r="L321" s="14"/>
      <c r="M321" s="62"/>
      <c r="N321" s="52"/>
      <c r="O321" s="98" t="s">
        <v>473</v>
      </c>
      <c r="P321" s="98" t="s">
        <v>474</v>
      </c>
      <c r="Q321" s="98" t="s">
        <v>475</v>
      </c>
      <c r="R321" s="52"/>
      <c r="S321" s="98"/>
      <c r="T321" s="98"/>
      <c r="U321" s="98"/>
      <c r="V321" s="52"/>
      <c r="W321" s="98"/>
      <c r="X321" s="98"/>
      <c r="Y321" s="98"/>
      <c r="Z321" s="98"/>
      <c r="AA321" s="98"/>
      <c r="AB321" s="98"/>
      <c r="AC321" s="98"/>
    </row>
    <row r="322" spans="1:385" ht="93" x14ac:dyDescent="0.3">
      <c r="A322" s="17"/>
      <c r="B322" s="17"/>
      <c r="C322" s="17"/>
      <c r="D322" s="17"/>
      <c r="E322" s="17" t="s">
        <v>93</v>
      </c>
      <c r="F322" s="17" t="s">
        <v>53</v>
      </c>
      <c r="G322" s="17" t="s">
        <v>476</v>
      </c>
      <c r="H322" s="17"/>
      <c r="I322" s="17" t="s">
        <v>55</v>
      </c>
      <c r="J322" s="17" t="s">
        <v>63</v>
      </c>
      <c r="K322" s="17" t="s">
        <v>63</v>
      </c>
      <c r="L322" s="17" t="s">
        <v>63</v>
      </c>
      <c r="M322" s="17" t="s">
        <v>63</v>
      </c>
      <c r="N322" s="17"/>
      <c r="O322" s="100"/>
      <c r="P322" s="100"/>
      <c r="Q322" s="100"/>
      <c r="R322" s="113"/>
      <c r="S322" s="100"/>
      <c r="T322" s="100"/>
      <c r="U322" s="100"/>
      <c r="V322" s="113"/>
      <c r="W322" s="100"/>
      <c r="X322" s="100"/>
      <c r="Y322" s="100"/>
      <c r="Z322" s="206"/>
      <c r="AA322" s="100"/>
      <c r="AB322" s="100"/>
      <c r="AC322" s="100"/>
      <c r="AD322" s="4"/>
      <c r="AE322" s="4"/>
      <c r="AF322" s="4"/>
      <c r="AG322" s="4"/>
      <c r="AH322" s="4"/>
      <c r="AI322" s="4"/>
      <c r="AJ322" s="4"/>
      <c r="AK322" s="4"/>
      <c r="AL322" s="4"/>
      <c r="AM322" s="4"/>
      <c r="AN322" s="4"/>
      <c r="AO322" s="4"/>
      <c r="AP322" s="4"/>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c r="DH322" s="4"/>
      <c r="DI322" s="4"/>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c r="GW322" s="4"/>
      <c r="GX322" s="4"/>
      <c r="GY322" s="4"/>
      <c r="GZ322" s="4"/>
      <c r="HA322" s="4"/>
      <c r="HB322" s="4"/>
      <c r="HC322" s="4"/>
      <c r="HD322" s="4"/>
      <c r="HE322" s="4"/>
      <c r="HF322" s="4"/>
      <c r="HG322" s="4"/>
      <c r="HH322" s="4"/>
      <c r="HI322" s="4"/>
      <c r="HJ322" s="4"/>
      <c r="HK322" s="4"/>
      <c r="HL322" s="4"/>
      <c r="HM322" s="4"/>
      <c r="HN322" s="4"/>
      <c r="HO322" s="4"/>
      <c r="HP322" s="4"/>
      <c r="HQ322" s="4"/>
      <c r="HR322" s="4"/>
      <c r="HS322" s="4"/>
      <c r="HT322" s="4"/>
      <c r="HU322" s="4"/>
      <c r="HV322" s="4"/>
      <c r="HW322" s="4"/>
      <c r="HX322" s="4"/>
      <c r="HY322" s="4"/>
      <c r="HZ322" s="4"/>
      <c r="IA322" s="4"/>
      <c r="IB322" s="4"/>
      <c r="IC322" s="4"/>
      <c r="ID322" s="4"/>
      <c r="IE322" s="4"/>
      <c r="IF322" s="4"/>
      <c r="IG322" s="4"/>
      <c r="IH322" s="4"/>
      <c r="II322" s="4"/>
      <c r="IJ322" s="4"/>
      <c r="IK322" s="4"/>
      <c r="IL322" s="4"/>
      <c r="IM322" s="4"/>
      <c r="IN322" s="4"/>
      <c r="IO322" s="4"/>
      <c r="IP322" s="4"/>
      <c r="IQ322" s="4"/>
      <c r="IR322" s="4"/>
      <c r="IS322" s="4"/>
      <c r="IT322" s="4"/>
      <c r="IU322" s="4"/>
      <c r="IV322" s="4"/>
      <c r="IW322" s="4"/>
      <c r="IX322" s="4"/>
      <c r="IY322" s="4"/>
      <c r="IZ322" s="4"/>
      <c r="JA322" s="4"/>
      <c r="JB322" s="4"/>
      <c r="JC322" s="4"/>
      <c r="JD322" s="4"/>
      <c r="JE322" s="4"/>
      <c r="JF322" s="4"/>
      <c r="JG322" s="4"/>
      <c r="JH322" s="4"/>
      <c r="JI322" s="4"/>
      <c r="JJ322" s="4"/>
      <c r="JK322" s="4"/>
      <c r="JL322" s="4"/>
      <c r="JM322" s="4"/>
      <c r="JN322" s="4"/>
      <c r="JO322" s="4"/>
      <c r="JP322" s="4"/>
      <c r="JQ322" s="4"/>
      <c r="JR322" s="4"/>
      <c r="JS322" s="4"/>
      <c r="JT322" s="4"/>
      <c r="JU322" s="4"/>
      <c r="JV322" s="4"/>
      <c r="JW322" s="4"/>
      <c r="JX322" s="4"/>
      <c r="JY322" s="4"/>
      <c r="JZ322" s="4"/>
      <c r="KA322" s="4"/>
      <c r="KB322" s="4"/>
      <c r="KC322" s="4"/>
      <c r="KD322" s="4"/>
      <c r="KE322" s="4"/>
      <c r="KF322" s="4"/>
      <c r="KG322" s="4"/>
      <c r="KH322" s="4"/>
      <c r="KI322" s="4"/>
      <c r="KJ322" s="4"/>
      <c r="KK322" s="4"/>
      <c r="KL322" s="4"/>
      <c r="KM322" s="4"/>
      <c r="KN322" s="4"/>
      <c r="KO322" s="4"/>
      <c r="KP322" s="4"/>
      <c r="KQ322" s="4"/>
      <c r="KR322" s="4"/>
      <c r="KS322" s="4"/>
      <c r="KT322" s="4"/>
      <c r="KU322" s="4"/>
      <c r="KV322" s="4"/>
      <c r="KW322" s="4"/>
      <c r="KX322" s="4"/>
      <c r="KY322" s="4"/>
      <c r="KZ322" s="4"/>
      <c r="LA322" s="4"/>
      <c r="LB322" s="4"/>
      <c r="LC322" s="4"/>
      <c r="LD322" s="4"/>
      <c r="LE322" s="4"/>
      <c r="LF322" s="4"/>
      <c r="LG322" s="4"/>
      <c r="LH322" s="4"/>
      <c r="LI322" s="4"/>
      <c r="LJ322" s="4"/>
      <c r="LK322" s="4"/>
      <c r="LL322" s="4"/>
      <c r="LM322" s="4"/>
      <c r="LN322" s="4"/>
      <c r="LO322" s="4"/>
      <c r="LP322" s="4"/>
      <c r="LQ322" s="4"/>
      <c r="LR322" s="4"/>
      <c r="LS322" s="4"/>
      <c r="LT322" s="4"/>
      <c r="LU322" s="4"/>
      <c r="LV322" s="4"/>
      <c r="LW322" s="4"/>
      <c r="LX322" s="4"/>
      <c r="LY322" s="4"/>
      <c r="LZ322" s="4"/>
      <c r="MA322" s="4"/>
      <c r="MB322" s="4"/>
      <c r="MC322" s="4"/>
      <c r="MD322" s="4"/>
      <c r="ME322" s="4"/>
      <c r="MF322" s="4"/>
      <c r="MG322" s="4"/>
      <c r="MH322" s="4"/>
      <c r="MI322" s="4"/>
      <c r="MJ322" s="4"/>
      <c r="MK322" s="4"/>
      <c r="ML322" s="4"/>
      <c r="MM322" s="4"/>
      <c r="MN322" s="4"/>
      <c r="MO322" s="4"/>
      <c r="MP322" s="4"/>
      <c r="MQ322" s="4"/>
      <c r="MR322" s="4"/>
      <c r="MS322" s="4"/>
      <c r="MT322" s="4"/>
      <c r="MU322" s="4"/>
      <c r="MV322" s="4"/>
      <c r="MW322" s="4"/>
      <c r="MX322" s="4"/>
      <c r="MY322" s="4"/>
      <c r="MZ322" s="4"/>
      <c r="NA322" s="4"/>
      <c r="NB322" s="4"/>
      <c r="NC322" s="4"/>
      <c r="ND322" s="4"/>
      <c r="NE322" s="4"/>
      <c r="NF322" s="4"/>
      <c r="NG322" s="4"/>
      <c r="NH322" s="4"/>
      <c r="NI322" s="4"/>
      <c r="NJ322" s="4"/>
      <c r="NK322" s="4"/>
      <c r="NL322" s="4"/>
      <c r="NM322" s="4"/>
      <c r="NN322" s="4"/>
      <c r="NO322" s="4"/>
      <c r="NP322" s="4"/>
      <c r="NQ322" s="4"/>
      <c r="NR322" s="4"/>
      <c r="NS322" s="4"/>
      <c r="NT322" s="4"/>
      <c r="NU322" s="4"/>
    </row>
    <row r="323" spans="1:385" s="6" customFormat="1" ht="37.200000000000003" x14ac:dyDescent="0.3">
      <c r="A323" s="25"/>
      <c r="B323" s="25"/>
      <c r="C323" s="25"/>
      <c r="D323" s="25"/>
      <c r="E323" s="25" t="s">
        <v>93</v>
      </c>
      <c r="F323" s="25" t="s">
        <v>477</v>
      </c>
      <c r="G323" s="25" t="s">
        <v>477</v>
      </c>
      <c r="H323" s="25"/>
      <c r="I323" s="25" t="s">
        <v>13</v>
      </c>
      <c r="J323" s="25"/>
      <c r="K323" s="25"/>
      <c r="L323" s="25"/>
      <c r="M323" s="25"/>
      <c r="N323" s="25"/>
      <c r="O323" s="97"/>
      <c r="P323" s="97"/>
      <c r="Q323" s="97"/>
      <c r="R323" s="112"/>
      <c r="S323" s="97"/>
      <c r="T323" s="97"/>
      <c r="U323" s="97"/>
      <c r="V323" s="112"/>
      <c r="W323" s="97"/>
      <c r="X323" s="97"/>
      <c r="Y323" s="97"/>
      <c r="Z323" s="205"/>
      <c r="AA323" s="97"/>
      <c r="AB323" s="97"/>
      <c r="AC323" s="97"/>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c r="CJ323" s="10"/>
      <c r="CK323" s="10"/>
      <c r="CL323" s="10"/>
      <c r="CM323" s="10"/>
      <c r="CN323" s="10"/>
      <c r="CO323" s="10"/>
      <c r="CP323" s="10"/>
      <c r="CQ323" s="10"/>
      <c r="CR323" s="10"/>
      <c r="CS323" s="10"/>
      <c r="CT323" s="10"/>
      <c r="CU323" s="10"/>
      <c r="CV323" s="10"/>
      <c r="CW323" s="10"/>
      <c r="CX323" s="10"/>
      <c r="CY323" s="10"/>
      <c r="CZ323" s="10"/>
      <c r="DA323" s="10"/>
      <c r="DB323" s="10"/>
      <c r="DC323" s="10"/>
      <c r="DD323" s="10"/>
      <c r="DE323" s="10"/>
      <c r="DF323" s="10"/>
      <c r="DG323" s="10"/>
      <c r="DH323" s="10"/>
      <c r="DI323" s="10"/>
      <c r="DJ323" s="10"/>
      <c r="DK323" s="10"/>
      <c r="DL323" s="10"/>
      <c r="DM323" s="10"/>
      <c r="DN323" s="10"/>
      <c r="DO323" s="10"/>
      <c r="DP323" s="10"/>
      <c r="DQ323" s="10"/>
      <c r="DR323" s="10"/>
      <c r="DS323" s="10"/>
      <c r="DT323" s="10"/>
      <c r="DU323" s="10"/>
      <c r="DV323" s="10"/>
      <c r="DW323" s="10"/>
      <c r="DX323" s="10"/>
      <c r="DY323" s="10"/>
      <c r="DZ323" s="10"/>
      <c r="EA323" s="10"/>
      <c r="EB323" s="10"/>
      <c r="EC323" s="10"/>
      <c r="ED323" s="10"/>
      <c r="EE323" s="10"/>
      <c r="EF323" s="10"/>
      <c r="EG323" s="10"/>
      <c r="EH323" s="10"/>
      <c r="EI323" s="10"/>
      <c r="EJ323" s="10"/>
      <c r="EK323" s="10"/>
      <c r="EL323" s="10"/>
      <c r="EM323" s="10"/>
      <c r="EN323" s="10"/>
      <c r="EO323" s="10"/>
      <c r="EP323" s="10"/>
      <c r="EQ323" s="10"/>
      <c r="ER323" s="10"/>
      <c r="ES323" s="10"/>
      <c r="ET323" s="10"/>
      <c r="EU323" s="10"/>
      <c r="EV323" s="10"/>
      <c r="EW323" s="10"/>
      <c r="EX323" s="10"/>
      <c r="EY323" s="10"/>
      <c r="EZ323" s="10"/>
      <c r="FA323" s="10"/>
      <c r="FB323" s="10"/>
      <c r="FC323" s="10"/>
      <c r="FD323" s="10"/>
      <c r="FE323" s="10"/>
      <c r="FF323" s="10"/>
      <c r="FG323" s="10"/>
      <c r="FH323" s="10"/>
      <c r="FI323" s="10"/>
      <c r="FJ323" s="10"/>
      <c r="FK323" s="10"/>
      <c r="FL323" s="10"/>
      <c r="FM323" s="10"/>
      <c r="FN323" s="10"/>
      <c r="FO323" s="10"/>
      <c r="FP323" s="10"/>
      <c r="FQ323" s="10"/>
      <c r="FR323" s="10"/>
      <c r="FS323" s="10"/>
      <c r="FT323" s="10"/>
      <c r="FU323" s="10"/>
      <c r="FV323" s="10"/>
      <c r="FW323" s="10"/>
      <c r="FX323" s="10"/>
      <c r="FY323" s="10"/>
      <c r="FZ323" s="10"/>
      <c r="GA323" s="10"/>
      <c r="GB323" s="10"/>
      <c r="GC323" s="10"/>
      <c r="GD323" s="10"/>
      <c r="GE323" s="10"/>
      <c r="GF323" s="10"/>
      <c r="GG323" s="10"/>
      <c r="GH323" s="10"/>
      <c r="GI323" s="10"/>
      <c r="GJ323" s="10"/>
      <c r="GK323" s="10"/>
      <c r="GL323" s="10"/>
      <c r="GM323" s="10"/>
      <c r="GN323" s="10"/>
      <c r="GO323" s="10"/>
      <c r="GP323" s="10"/>
      <c r="GQ323" s="10"/>
      <c r="GR323" s="10"/>
      <c r="GS323" s="10"/>
      <c r="GT323" s="10"/>
      <c r="GU323" s="10"/>
      <c r="GV323" s="10"/>
      <c r="GW323" s="10"/>
      <c r="GX323" s="10"/>
      <c r="GY323" s="10"/>
      <c r="GZ323" s="10"/>
      <c r="HA323" s="10"/>
      <c r="HB323" s="10"/>
      <c r="HC323" s="10"/>
      <c r="HD323" s="10"/>
      <c r="HE323" s="10"/>
      <c r="HF323" s="10"/>
      <c r="HG323" s="10"/>
      <c r="HH323" s="10"/>
      <c r="HI323" s="10"/>
      <c r="HJ323" s="10"/>
      <c r="HK323" s="10"/>
      <c r="HL323" s="10"/>
      <c r="HM323" s="10"/>
      <c r="HN323" s="10"/>
      <c r="HO323" s="10"/>
      <c r="HP323" s="10"/>
      <c r="HQ323" s="10"/>
      <c r="HR323" s="10"/>
      <c r="HS323" s="10"/>
      <c r="HT323" s="10"/>
      <c r="HU323" s="10"/>
      <c r="HV323" s="10"/>
      <c r="HW323" s="10"/>
      <c r="HX323" s="10"/>
      <c r="HY323" s="10"/>
      <c r="HZ323" s="10"/>
      <c r="IA323" s="10"/>
      <c r="IB323" s="10"/>
      <c r="IC323" s="10"/>
      <c r="ID323" s="10"/>
      <c r="IE323" s="10"/>
      <c r="IF323" s="10"/>
      <c r="IG323" s="10"/>
      <c r="IH323" s="10"/>
      <c r="II323" s="10"/>
      <c r="IJ323" s="10"/>
      <c r="IK323" s="10"/>
      <c r="IL323" s="10"/>
      <c r="IM323" s="10"/>
      <c r="IN323" s="10"/>
      <c r="IO323" s="10"/>
      <c r="IP323" s="10"/>
      <c r="IQ323" s="10"/>
      <c r="IR323" s="10"/>
      <c r="IS323" s="10"/>
      <c r="IT323" s="10"/>
      <c r="IU323" s="10"/>
      <c r="IV323" s="10"/>
      <c r="IW323" s="10"/>
      <c r="IX323" s="10"/>
      <c r="IY323" s="10"/>
      <c r="IZ323" s="10"/>
      <c r="JA323" s="10"/>
      <c r="JB323" s="10"/>
      <c r="JC323" s="10"/>
      <c r="JD323" s="10"/>
      <c r="JE323" s="10"/>
      <c r="JF323" s="10"/>
      <c r="JG323" s="10"/>
      <c r="JH323" s="10"/>
      <c r="JI323" s="10"/>
      <c r="JJ323" s="10"/>
      <c r="JK323" s="10"/>
      <c r="JL323" s="10"/>
      <c r="JM323" s="10"/>
      <c r="JN323" s="10"/>
      <c r="JO323" s="10"/>
      <c r="JP323" s="10"/>
      <c r="JQ323" s="10"/>
      <c r="JR323" s="10"/>
      <c r="JS323" s="10"/>
      <c r="JT323" s="10"/>
      <c r="JU323" s="10"/>
      <c r="JV323" s="10"/>
      <c r="JW323" s="10"/>
      <c r="JX323" s="10"/>
      <c r="JY323" s="10"/>
      <c r="JZ323" s="10"/>
      <c r="KA323" s="10"/>
      <c r="KB323" s="10"/>
      <c r="KC323" s="10"/>
      <c r="KD323" s="10"/>
      <c r="KE323" s="10"/>
      <c r="KF323" s="10"/>
      <c r="KG323" s="10"/>
      <c r="KH323" s="10"/>
      <c r="KI323" s="10"/>
      <c r="KJ323" s="10"/>
      <c r="KK323" s="10"/>
      <c r="KL323" s="10"/>
      <c r="KM323" s="10"/>
      <c r="KN323" s="10"/>
      <c r="KO323" s="10"/>
      <c r="KP323" s="10"/>
      <c r="KQ323" s="10"/>
      <c r="KR323" s="10"/>
      <c r="KS323" s="10"/>
      <c r="KT323" s="10"/>
      <c r="KU323" s="10"/>
      <c r="KV323" s="10"/>
      <c r="KW323" s="10"/>
      <c r="KX323" s="10"/>
      <c r="KY323" s="10"/>
      <c r="KZ323" s="10"/>
      <c r="LA323" s="10"/>
      <c r="LB323" s="10"/>
      <c r="LC323" s="10"/>
      <c r="LD323" s="10"/>
      <c r="LE323" s="10"/>
      <c r="LF323" s="10"/>
      <c r="LG323" s="10"/>
      <c r="LH323" s="10"/>
      <c r="LI323" s="10"/>
      <c r="LJ323" s="10"/>
      <c r="LK323" s="10"/>
      <c r="LL323" s="10"/>
      <c r="LM323" s="10"/>
      <c r="LN323" s="10"/>
      <c r="LO323" s="10"/>
      <c r="LP323" s="10"/>
      <c r="LQ323" s="10"/>
      <c r="LR323" s="10"/>
      <c r="LS323" s="10"/>
      <c r="LT323" s="10"/>
      <c r="LU323" s="10"/>
      <c r="LV323" s="10"/>
      <c r="LW323" s="10"/>
      <c r="LX323" s="10"/>
      <c r="LY323" s="10"/>
      <c r="LZ323" s="10"/>
      <c r="MA323" s="10"/>
      <c r="MB323" s="10"/>
      <c r="MC323" s="10"/>
      <c r="MD323" s="10"/>
      <c r="ME323" s="10"/>
      <c r="MF323" s="10"/>
      <c r="MG323" s="10"/>
      <c r="MH323" s="10"/>
      <c r="MI323" s="10"/>
      <c r="MJ323" s="10"/>
      <c r="MK323" s="10"/>
      <c r="ML323" s="10"/>
      <c r="MM323" s="10"/>
      <c r="MN323" s="10"/>
      <c r="MO323" s="10"/>
      <c r="MP323" s="10"/>
      <c r="MQ323" s="10"/>
      <c r="MR323" s="10"/>
      <c r="MS323" s="10"/>
      <c r="MT323" s="10"/>
      <c r="MU323" s="10"/>
      <c r="MV323" s="10"/>
      <c r="MW323" s="10"/>
      <c r="MX323" s="10"/>
      <c r="MY323" s="10"/>
      <c r="MZ323" s="10"/>
      <c r="NA323" s="10"/>
      <c r="NB323" s="10"/>
      <c r="NC323" s="10"/>
      <c r="ND323" s="10"/>
      <c r="NE323" s="10"/>
      <c r="NF323" s="10"/>
      <c r="NG323" s="10"/>
      <c r="NH323" s="10"/>
      <c r="NI323" s="10"/>
      <c r="NJ323" s="10"/>
      <c r="NK323" s="10"/>
      <c r="NL323" s="10"/>
      <c r="NM323" s="10"/>
      <c r="NN323" s="10"/>
      <c r="NO323" s="10"/>
      <c r="NP323" s="10"/>
      <c r="NQ323" s="10"/>
      <c r="NR323" s="10"/>
      <c r="NS323" s="10"/>
      <c r="NT323" s="10"/>
      <c r="NU323" s="10"/>
    </row>
    <row r="324" spans="1:385" ht="120" customHeight="1" x14ac:dyDescent="0.3">
      <c r="A324" s="83" t="s">
        <v>21</v>
      </c>
      <c r="B324" s="29"/>
      <c r="C324" s="79" t="s">
        <v>21</v>
      </c>
      <c r="D324" s="37"/>
      <c r="E324" s="26" t="s">
        <v>93</v>
      </c>
      <c r="F324" s="26" t="s">
        <v>477</v>
      </c>
      <c r="G324" s="19" t="s">
        <v>478</v>
      </c>
      <c r="H324" s="20"/>
      <c r="I324" s="55" t="s">
        <v>62</v>
      </c>
      <c r="J324" s="60" t="s">
        <v>63</v>
      </c>
      <c r="K324" s="14" t="s">
        <v>24</v>
      </c>
      <c r="L324" s="14" t="s">
        <v>24</v>
      </c>
      <c r="M324" s="62" t="s">
        <v>24</v>
      </c>
      <c r="N324" s="52"/>
      <c r="O324" s="98">
        <v>71</v>
      </c>
      <c r="P324" s="98">
        <v>77</v>
      </c>
      <c r="Q324" s="98">
        <v>87</v>
      </c>
      <c r="R324" s="52"/>
      <c r="S324" s="98">
        <v>57</v>
      </c>
      <c r="T324" s="98">
        <v>60</v>
      </c>
      <c r="U324" s="98">
        <v>63</v>
      </c>
      <c r="V324" s="52"/>
      <c r="W324" s="62" t="s">
        <v>24</v>
      </c>
      <c r="X324" s="98">
        <v>55</v>
      </c>
      <c r="Y324" s="98">
        <v>58</v>
      </c>
      <c r="Z324" s="98"/>
      <c r="AA324" s="62" t="s">
        <v>24</v>
      </c>
      <c r="AB324" s="98">
        <v>70</v>
      </c>
      <c r="AC324" s="98">
        <v>73</v>
      </c>
    </row>
    <row r="325" spans="1:385" ht="120" customHeight="1" x14ac:dyDescent="0.3">
      <c r="A325" s="83"/>
      <c r="B325" s="29"/>
      <c r="C325" s="79"/>
      <c r="D325" s="37"/>
      <c r="E325" s="26" t="s">
        <v>93</v>
      </c>
      <c r="F325" s="26" t="s">
        <v>477</v>
      </c>
      <c r="G325" s="19" t="s">
        <v>479</v>
      </c>
      <c r="H325" s="20"/>
      <c r="I325" s="55"/>
      <c r="J325" s="60"/>
      <c r="K325" s="14"/>
      <c r="L325" s="14"/>
      <c r="M325" s="62"/>
      <c r="N325" s="52"/>
      <c r="O325" s="98"/>
      <c r="P325" s="98"/>
      <c r="Q325" s="98"/>
      <c r="R325" s="52"/>
      <c r="S325" s="98"/>
      <c r="T325" s="98"/>
      <c r="U325" s="98"/>
      <c r="V325" s="52"/>
      <c r="W325" s="98"/>
      <c r="X325" s="98">
        <v>24</v>
      </c>
      <c r="Y325" s="98">
        <v>27</v>
      </c>
      <c r="Z325" s="98"/>
      <c r="AA325" s="98"/>
      <c r="AB325" s="98"/>
      <c r="AC325" s="98"/>
    </row>
    <row r="326" spans="1:385" ht="120" customHeight="1" x14ac:dyDescent="0.3">
      <c r="A326" s="83"/>
      <c r="B326" s="29"/>
      <c r="C326" s="79"/>
      <c r="D326" s="37"/>
      <c r="E326" s="26" t="s">
        <v>93</v>
      </c>
      <c r="F326" s="26" t="s">
        <v>477</v>
      </c>
      <c r="G326" s="19" t="s">
        <v>480</v>
      </c>
      <c r="H326" s="20"/>
      <c r="I326" s="55"/>
      <c r="J326" s="60"/>
      <c r="K326" s="14"/>
      <c r="L326" s="14"/>
      <c r="M326" s="62"/>
      <c r="N326" s="52"/>
      <c r="O326" s="98"/>
      <c r="P326" s="98"/>
      <c r="Q326" s="98"/>
      <c r="R326" s="52"/>
      <c r="S326" s="98"/>
      <c r="T326" s="98"/>
      <c r="U326" s="98"/>
      <c r="V326" s="52"/>
      <c r="W326" s="62" t="s">
        <v>24</v>
      </c>
      <c r="X326" s="98">
        <v>38</v>
      </c>
      <c r="Y326" s="98">
        <v>41</v>
      </c>
      <c r="Z326" s="98"/>
      <c r="AA326" s="98"/>
      <c r="AB326" s="98"/>
      <c r="AC326" s="98"/>
    </row>
    <row r="327" spans="1:385" ht="120" customHeight="1" x14ac:dyDescent="0.3">
      <c r="A327" s="83"/>
      <c r="B327" s="29"/>
      <c r="C327" s="79"/>
      <c r="D327" s="37"/>
      <c r="E327" s="26" t="s">
        <v>93</v>
      </c>
      <c r="F327" s="26" t="s">
        <v>477</v>
      </c>
      <c r="G327" s="19" t="s">
        <v>481</v>
      </c>
      <c r="H327" s="20"/>
      <c r="I327" s="55"/>
      <c r="J327" s="60"/>
      <c r="K327" s="14"/>
      <c r="L327" s="14"/>
      <c r="M327" s="62"/>
      <c r="N327" s="52"/>
      <c r="O327" s="98"/>
      <c r="P327" s="98"/>
      <c r="Q327" s="98"/>
      <c r="R327" s="52"/>
      <c r="S327" s="98"/>
      <c r="T327" s="98"/>
      <c r="U327" s="98"/>
      <c r="V327" s="52"/>
      <c r="W327" s="128"/>
      <c r="X327" s="98"/>
      <c r="Y327" s="98"/>
      <c r="Z327" s="98"/>
      <c r="AA327" s="62" t="s">
        <v>24</v>
      </c>
      <c r="AB327" s="98">
        <v>61</v>
      </c>
      <c r="AC327" s="98">
        <v>64</v>
      </c>
    </row>
    <row r="328" spans="1:385" s="3" customFormat="1" ht="18.600000000000001" x14ac:dyDescent="0.3">
      <c r="A328" s="83" t="s">
        <v>21</v>
      </c>
      <c r="B328" s="85"/>
      <c r="C328" s="79" t="s">
        <v>21</v>
      </c>
      <c r="D328" s="37"/>
      <c r="E328" s="26" t="s">
        <v>93</v>
      </c>
      <c r="F328" s="26" t="s">
        <v>477</v>
      </c>
      <c r="G328" s="19" t="s">
        <v>482</v>
      </c>
      <c r="H328" s="20"/>
      <c r="I328" s="55" t="s">
        <v>62</v>
      </c>
      <c r="J328" s="60" t="s">
        <v>63</v>
      </c>
      <c r="K328" s="14" t="s">
        <v>24</v>
      </c>
      <c r="L328" s="14" t="s">
        <v>24</v>
      </c>
      <c r="M328" s="62" t="s">
        <v>24</v>
      </c>
      <c r="N328" s="52"/>
      <c r="O328" s="118" t="s">
        <v>483</v>
      </c>
      <c r="P328" s="118" t="s">
        <v>483</v>
      </c>
      <c r="Q328" s="118" t="s">
        <v>483</v>
      </c>
      <c r="R328" s="52"/>
      <c r="S328" s="118" t="s">
        <v>483</v>
      </c>
      <c r="T328" s="118" t="s">
        <v>483</v>
      </c>
      <c r="U328" s="118" t="s">
        <v>483</v>
      </c>
      <c r="V328" s="52"/>
      <c r="W328" s="98"/>
      <c r="X328" s="98"/>
      <c r="Y328" s="98"/>
      <c r="Z328" s="98"/>
      <c r="AA328" s="98"/>
      <c r="AB328" s="98"/>
      <c r="AC328" s="98"/>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c r="DH328" s="2"/>
      <c r="DI328" s="2"/>
      <c r="DJ328" s="2"/>
      <c r="DK328" s="2"/>
      <c r="DL328" s="2"/>
      <c r="DM328" s="2"/>
      <c r="DN328" s="2"/>
      <c r="DO328" s="2"/>
      <c r="DP328" s="2"/>
      <c r="DQ328" s="2"/>
      <c r="DR328" s="2"/>
      <c r="DS328" s="2"/>
      <c r="DT328" s="2"/>
      <c r="DU328" s="2"/>
      <c r="DV328" s="2"/>
      <c r="DW328" s="2"/>
      <c r="DX328" s="2"/>
      <c r="DY328" s="2"/>
      <c r="DZ328" s="2"/>
      <c r="EA328" s="2"/>
      <c r="EB328" s="2"/>
      <c r="EC328" s="2"/>
      <c r="ED328" s="2"/>
      <c r="EE328" s="2"/>
      <c r="EF328" s="2"/>
      <c r="EG328" s="2"/>
      <c r="EH328" s="2"/>
      <c r="EI328" s="2"/>
      <c r="EJ328" s="2"/>
      <c r="EK328" s="2"/>
      <c r="EL328" s="2"/>
      <c r="EM328" s="2"/>
      <c r="EN328" s="2"/>
      <c r="EO328" s="2"/>
      <c r="EP328" s="2"/>
      <c r="EQ328" s="2"/>
      <c r="ER328" s="2"/>
      <c r="ES328" s="2"/>
      <c r="ET328" s="2"/>
      <c r="EU328" s="2"/>
      <c r="EV328" s="2"/>
      <c r="EW328" s="2"/>
      <c r="EX328" s="2"/>
      <c r="EY328" s="2"/>
      <c r="EZ328" s="2"/>
      <c r="FA328" s="2"/>
      <c r="FB328" s="2"/>
      <c r="FC328" s="2"/>
      <c r="FD328" s="2"/>
      <c r="FE328" s="2"/>
      <c r="FF328" s="2"/>
      <c r="FG328" s="2"/>
      <c r="FH328" s="2"/>
      <c r="FI328" s="2"/>
      <c r="FJ328" s="2"/>
      <c r="FK328" s="2"/>
      <c r="FL328" s="2"/>
      <c r="FM328" s="2"/>
      <c r="FN328" s="2"/>
      <c r="FO328" s="2"/>
      <c r="FP328" s="2"/>
      <c r="FQ328" s="2"/>
      <c r="FR328" s="2"/>
      <c r="FS328" s="2"/>
      <c r="FT328" s="2"/>
      <c r="FU328" s="2"/>
      <c r="FV328" s="2"/>
      <c r="FW328" s="2"/>
      <c r="FX328" s="2"/>
      <c r="FY328" s="2"/>
      <c r="FZ328" s="2"/>
      <c r="GA328" s="2"/>
      <c r="GB328" s="2"/>
      <c r="GC328" s="2"/>
      <c r="GD328" s="2"/>
      <c r="GE328" s="2"/>
      <c r="GF328" s="2"/>
      <c r="GG328" s="2"/>
      <c r="GH328" s="2"/>
      <c r="GI328" s="2"/>
      <c r="GJ328" s="2"/>
      <c r="GK328" s="2"/>
      <c r="GL328" s="2"/>
      <c r="GM328" s="2"/>
      <c r="GN328" s="2"/>
      <c r="GO328" s="2"/>
      <c r="GP328" s="2"/>
      <c r="GQ328" s="2"/>
      <c r="GR328" s="2"/>
      <c r="GS328" s="2"/>
      <c r="GT328" s="2"/>
      <c r="GU328" s="2"/>
      <c r="GV328" s="2"/>
      <c r="GW328" s="2"/>
      <c r="GX328" s="2"/>
      <c r="GY328" s="2"/>
      <c r="GZ328" s="2"/>
      <c r="HA328" s="2"/>
      <c r="HB328" s="2"/>
      <c r="HC328" s="2"/>
      <c r="HD328" s="2"/>
      <c r="HE328" s="2"/>
      <c r="HF328" s="2"/>
      <c r="HG328" s="2"/>
      <c r="HH328" s="2"/>
      <c r="HI328" s="2"/>
      <c r="HJ328" s="2"/>
      <c r="HK328" s="2"/>
      <c r="HL328" s="2"/>
      <c r="HM328" s="2"/>
      <c r="HN328" s="2"/>
      <c r="HO328" s="2"/>
      <c r="HP328" s="2"/>
      <c r="HQ328" s="2"/>
      <c r="HR328" s="2"/>
      <c r="HS328" s="2"/>
      <c r="HT328" s="2"/>
      <c r="HU328" s="2"/>
      <c r="HV328" s="2"/>
      <c r="HW328" s="2"/>
      <c r="HX328" s="2"/>
      <c r="HY328" s="2"/>
      <c r="HZ328" s="2"/>
      <c r="IA328" s="2"/>
      <c r="IB328" s="2"/>
      <c r="IC328" s="2"/>
      <c r="ID328" s="2"/>
      <c r="IE328" s="2"/>
      <c r="IF328" s="2"/>
      <c r="IG328" s="2"/>
      <c r="IH328" s="2"/>
      <c r="II328" s="2"/>
      <c r="IJ328" s="2"/>
      <c r="IK328" s="2"/>
      <c r="IL328" s="2"/>
      <c r="IM328" s="2"/>
      <c r="IN328" s="2"/>
      <c r="IO328" s="2"/>
      <c r="IP328" s="2"/>
      <c r="IQ328" s="2"/>
      <c r="IR328" s="2"/>
      <c r="IS328" s="2"/>
      <c r="IT328" s="2"/>
      <c r="IU328" s="2"/>
      <c r="IV328" s="2"/>
      <c r="IW328" s="2"/>
      <c r="IX328" s="2"/>
      <c r="IY328" s="2"/>
      <c r="IZ328" s="2"/>
      <c r="JA328" s="2"/>
      <c r="JB328" s="2"/>
      <c r="JC328" s="2"/>
      <c r="JD328" s="2"/>
      <c r="JE328" s="2"/>
      <c r="JF328" s="2"/>
      <c r="JG328" s="2"/>
      <c r="JH328" s="2"/>
      <c r="JI328" s="2"/>
      <c r="JJ328" s="2"/>
      <c r="JK328" s="2"/>
      <c r="JL328" s="2"/>
      <c r="JM328" s="2"/>
      <c r="JN328" s="2"/>
      <c r="JO328" s="2"/>
      <c r="JP328" s="2"/>
      <c r="JQ328" s="2"/>
      <c r="JR328" s="2"/>
      <c r="JS328" s="2"/>
      <c r="JT328" s="2"/>
      <c r="JU328" s="2"/>
      <c r="JV328" s="2"/>
      <c r="JW328" s="2"/>
      <c r="JX328" s="2"/>
      <c r="JY328" s="2"/>
      <c r="JZ328" s="2"/>
      <c r="KA328" s="2"/>
      <c r="KB328" s="2"/>
      <c r="KC328" s="2"/>
      <c r="KD328" s="2"/>
      <c r="KE328" s="2"/>
      <c r="KF328" s="2"/>
      <c r="KG328" s="2"/>
      <c r="KH328" s="2"/>
      <c r="KI328" s="2"/>
      <c r="KJ328" s="2"/>
      <c r="KK328" s="2"/>
      <c r="KL328" s="2"/>
      <c r="KM328" s="2"/>
      <c r="KN328" s="2"/>
      <c r="KO328" s="2"/>
      <c r="KP328" s="2"/>
      <c r="KQ328" s="2"/>
      <c r="KR328" s="2"/>
      <c r="KS328" s="2"/>
      <c r="KT328" s="2"/>
      <c r="KU328" s="2"/>
      <c r="KV328" s="2"/>
      <c r="KW328" s="2"/>
      <c r="KX328" s="2"/>
      <c r="KY328" s="2"/>
      <c r="KZ328" s="2"/>
      <c r="LA328" s="2"/>
      <c r="LB328" s="2"/>
      <c r="LC328" s="2"/>
      <c r="LD328" s="2"/>
      <c r="LE328" s="2"/>
      <c r="LF328" s="2"/>
      <c r="LG328" s="2"/>
      <c r="LH328" s="2"/>
      <c r="LI328" s="2"/>
      <c r="LJ328" s="2"/>
      <c r="LK328" s="2"/>
      <c r="LL328" s="2"/>
      <c r="LM328" s="2"/>
      <c r="LN328" s="2"/>
      <c r="LO328" s="2"/>
      <c r="LP328" s="2"/>
      <c r="LQ328" s="2"/>
      <c r="LR328" s="2"/>
      <c r="LS328" s="2"/>
      <c r="LT328" s="2"/>
      <c r="LU328" s="2"/>
      <c r="LV328" s="2"/>
      <c r="LW328" s="2"/>
      <c r="LX328" s="2"/>
      <c r="LY328" s="2"/>
      <c r="LZ328" s="2"/>
      <c r="MA328" s="2"/>
      <c r="MB328" s="2"/>
      <c r="MC328" s="2"/>
      <c r="MD328" s="2"/>
      <c r="ME328" s="2"/>
      <c r="MF328" s="2"/>
      <c r="MG328" s="2"/>
      <c r="MH328" s="2"/>
      <c r="MI328" s="2"/>
      <c r="MJ328" s="2"/>
      <c r="MK328" s="2"/>
      <c r="ML328" s="2"/>
      <c r="MM328" s="2"/>
      <c r="MN328" s="2"/>
      <c r="MO328" s="2"/>
      <c r="MP328" s="2"/>
      <c r="MQ328" s="2"/>
      <c r="MR328" s="2"/>
      <c r="MS328" s="2"/>
      <c r="MT328" s="2"/>
      <c r="MU328" s="2"/>
      <c r="MV328" s="2"/>
      <c r="MW328" s="2"/>
      <c r="MX328" s="2"/>
      <c r="MY328" s="2"/>
      <c r="MZ328" s="2"/>
      <c r="NA328" s="2"/>
      <c r="NB328" s="2"/>
      <c r="NC328" s="2"/>
      <c r="ND328" s="2"/>
      <c r="NE328" s="2"/>
      <c r="NF328" s="2"/>
      <c r="NG328" s="2"/>
      <c r="NH328" s="2"/>
      <c r="NI328" s="2"/>
      <c r="NJ328" s="2"/>
      <c r="NK328" s="2"/>
      <c r="NL328" s="2"/>
      <c r="NM328" s="2"/>
      <c r="NN328" s="2"/>
      <c r="NO328" s="2"/>
      <c r="NP328" s="2"/>
      <c r="NQ328" s="2"/>
      <c r="NR328" s="2"/>
      <c r="NS328" s="2"/>
      <c r="NT328" s="2"/>
      <c r="NU328" s="2"/>
    </row>
    <row r="329" spans="1:385" s="3" customFormat="1" ht="57.6" x14ac:dyDescent="0.3">
      <c r="A329" s="83"/>
      <c r="B329" s="29" t="s">
        <v>484</v>
      </c>
      <c r="C329" s="79" t="s">
        <v>21</v>
      </c>
      <c r="D329" s="37"/>
      <c r="E329" s="26" t="s">
        <v>93</v>
      </c>
      <c r="F329" s="26" t="s">
        <v>477</v>
      </c>
      <c r="G329" s="19" t="s">
        <v>485</v>
      </c>
      <c r="H329" s="20"/>
      <c r="I329" s="55" t="s">
        <v>62</v>
      </c>
      <c r="J329" s="60"/>
      <c r="K329" s="14"/>
      <c r="L329" s="14"/>
      <c r="M329" s="62"/>
      <c r="N329" s="52"/>
      <c r="O329" s="117">
        <v>70</v>
      </c>
      <c r="P329" s="117">
        <v>76</v>
      </c>
      <c r="Q329" s="117">
        <v>86</v>
      </c>
      <c r="R329" s="52"/>
      <c r="S329" s="117">
        <v>56</v>
      </c>
      <c r="T329" s="117">
        <v>59</v>
      </c>
      <c r="U329" s="117">
        <v>62</v>
      </c>
      <c r="V329" s="52"/>
      <c r="W329" s="98"/>
      <c r="X329" s="98"/>
      <c r="Y329" s="98"/>
      <c r="Z329" s="98"/>
      <c r="AA329" s="98"/>
      <c r="AB329" s="98"/>
      <c r="AC329" s="98"/>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c r="DH329" s="2"/>
      <c r="DI329" s="2"/>
      <c r="DJ329" s="2"/>
      <c r="DK329" s="2"/>
      <c r="DL329" s="2"/>
      <c r="DM329" s="2"/>
      <c r="DN329" s="2"/>
      <c r="DO329" s="2"/>
      <c r="DP329" s="2"/>
      <c r="DQ329" s="2"/>
      <c r="DR329" s="2"/>
      <c r="DS329" s="2"/>
      <c r="DT329" s="2"/>
      <c r="DU329" s="2"/>
      <c r="DV329" s="2"/>
      <c r="DW329" s="2"/>
      <c r="DX329" s="2"/>
      <c r="DY329" s="2"/>
      <c r="DZ329" s="2"/>
      <c r="EA329" s="2"/>
      <c r="EB329" s="2"/>
      <c r="EC329" s="2"/>
      <c r="ED329" s="2"/>
      <c r="EE329" s="2"/>
      <c r="EF329" s="2"/>
      <c r="EG329" s="2"/>
      <c r="EH329" s="2"/>
      <c r="EI329" s="2"/>
      <c r="EJ329" s="2"/>
      <c r="EK329" s="2"/>
      <c r="EL329" s="2"/>
      <c r="EM329" s="2"/>
      <c r="EN329" s="2"/>
      <c r="EO329" s="2"/>
      <c r="EP329" s="2"/>
      <c r="EQ329" s="2"/>
      <c r="ER329" s="2"/>
      <c r="ES329" s="2"/>
      <c r="ET329" s="2"/>
      <c r="EU329" s="2"/>
      <c r="EV329" s="2"/>
      <c r="EW329" s="2"/>
      <c r="EX329" s="2"/>
      <c r="EY329" s="2"/>
      <c r="EZ329" s="2"/>
      <c r="FA329" s="2"/>
      <c r="FB329" s="2"/>
      <c r="FC329" s="2"/>
      <c r="FD329" s="2"/>
      <c r="FE329" s="2"/>
      <c r="FF329" s="2"/>
      <c r="FG329" s="2"/>
      <c r="FH329" s="2"/>
      <c r="FI329" s="2"/>
      <c r="FJ329" s="2"/>
      <c r="FK329" s="2"/>
      <c r="FL329" s="2"/>
      <c r="FM329" s="2"/>
      <c r="FN329" s="2"/>
      <c r="FO329" s="2"/>
      <c r="FP329" s="2"/>
      <c r="FQ329" s="2"/>
      <c r="FR329" s="2"/>
      <c r="FS329" s="2"/>
      <c r="FT329" s="2"/>
      <c r="FU329" s="2"/>
      <c r="FV329" s="2"/>
      <c r="FW329" s="2"/>
      <c r="FX329" s="2"/>
      <c r="FY329" s="2"/>
      <c r="FZ329" s="2"/>
      <c r="GA329" s="2"/>
      <c r="GB329" s="2"/>
      <c r="GC329" s="2"/>
      <c r="GD329" s="2"/>
      <c r="GE329" s="2"/>
      <c r="GF329" s="2"/>
      <c r="GG329" s="2"/>
      <c r="GH329" s="2"/>
      <c r="GI329" s="2"/>
      <c r="GJ329" s="2"/>
      <c r="GK329" s="2"/>
      <c r="GL329" s="2"/>
      <c r="GM329" s="2"/>
      <c r="GN329" s="2"/>
      <c r="GO329" s="2"/>
      <c r="GP329" s="2"/>
      <c r="GQ329" s="2"/>
      <c r="GR329" s="2"/>
      <c r="GS329" s="2"/>
      <c r="GT329" s="2"/>
      <c r="GU329" s="2"/>
      <c r="GV329" s="2"/>
      <c r="GW329" s="2"/>
      <c r="GX329" s="2"/>
      <c r="GY329" s="2"/>
      <c r="GZ329" s="2"/>
      <c r="HA329" s="2"/>
      <c r="HB329" s="2"/>
      <c r="HC329" s="2"/>
      <c r="HD329" s="2"/>
      <c r="HE329" s="2"/>
      <c r="HF329" s="2"/>
      <c r="HG329" s="2"/>
      <c r="HH329" s="2"/>
      <c r="HI329" s="2"/>
      <c r="HJ329" s="2"/>
      <c r="HK329" s="2"/>
      <c r="HL329" s="2"/>
      <c r="HM329" s="2"/>
      <c r="HN329" s="2"/>
      <c r="HO329" s="2"/>
      <c r="HP329" s="2"/>
      <c r="HQ329" s="2"/>
      <c r="HR329" s="2"/>
      <c r="HS329" s="2"/>
      <c r="HT329" s="2"/>
      <c r="HU329" s="2"/>
      <c r="HV329" s="2"/>
      <c r="HW329" s="2"/>
      <c r="HX329" s="2"/>
      <c r="HY329" s="2"/>
      <c r="HZ329" s="2"/>
      <c r="IA329" s="2"/>
      <c r="IB329" s="2"/>
      <c r="IC329" s="2"/>
      <c r="ID329" s="2"/>
      <c r="IE329" s="2"/>
      <c r="IF329" s="2"/>
      <c r="IG329" s="2"/>
      <c r="IH329" s="2"/>
      <c r="II329" s="2"/>
      <c r="IJ329" s="2"/>
      <c r="IK329" s="2"/>
      <c r="IL329" s="2"/>
      <c r="IM329" s="2"/>
      <c r="IN329" s="2"/>
      <c r="IO329" s="2"/>
      <c r="IP329" s="2"/>
      <c r="IQ329" s="2"/>
      <c r="IR329" s="2"/>
      <c r="IS329" s="2"/>
      <c r="IT329" s="2"/>
      <c r="IU329" s="2"/>
      <c r="IV329" s="2"/>
      <c r="IW329" s="2"/>
      <c r="IX329" s="2"/>
      <c r="IY329" s="2"/>
      <c r="IZ329" s="2"/>
      <c r="JA329" s="2"/>
      <c r="JB329" s="2"/>
      <c r="JC329" s="2"/>
      <c r="JD329" s="2"/>
      <c r="JE329" s="2"/>
      <c r="JF329" s="2"/>
      <c r="JG329" s="2"/>
      <c r="JH329" s="2"/>
      <c r="JI329" s="2"/>
      <c r="JJ329" s="2"/>
      <c r="JK329" s="2"/>
      <c r="JL329" s="2"/>
      <c r="JM329" s="2"/>
      <c r="JN329" s="2"/>
      <c r="JO329" s="2"/>
      <c r="JP329" s="2"/>
      <c r="JQ329" s="2"/>
      <c r="JR329" s="2"/>
      <c r="JS329" s="2"/>
      <c r="JT329" s="2"/>
      <c r="JU329" s="2"/>
      <c r="JV329" s="2"/>
      <c r="JW329" s="2"/>
      <c r="JX329" s="2"/>
      <c r="JY329" s="2"/>
      <c r="JZ329" s="2"/>
      <c r="KA329" s="2"/>
      <c r="KB329" s="2"/>
      <c r="KC329" s="2"/>
      <c r="KD329" s="2"/>
      <c r="KE329" s="2"/>
      <c r="KF329" s="2"/>
      <c r="KG329" s="2"/>
      <c r="KH329" s="2"/>
      <c r="KI329" s="2"/>
      <c r="KJ329" s="2"/>
      <c r="KK329" s="2"/>
      <c r="KL329" s="2"/>
      <c r="KM329" s="2"/>
      <c r="KN329" s="2"/>
      <c r="KO329" s="2"/>
      <c r="KP329" s="2"/>
      <c r="KQ329" s="2"/>
      <c r="KR329" s="2"/>
      <c r="KS329" s="2"/>
      <c r="KT329" s="2"/>
      <c r="KU329" s="2"/>
      <c r="KV329" s="2"/>
      <c r="KW329" s="2"/>
      <c r="KX329" s="2"/>
      <c r="KY329" s="2"/>
      <c r="KZ329" s="2"/>
      <c r="LA329" s="2"/>
      <c r="LB329" s="2"/>
      <c r="LC329" s="2"/>
      <c r="LD329" s="2"/>
      <c r="LE329" s="2"/>
      <c r="LF329" s="2"/>
      <c r="LG329" s="2"/>
      <c r="LH329" s="2"/>
      <c r="LI329" s="2"/>
      <c r="LJ329" s="2"/>
      <c r="LK329" s="2"/>
      <c r="LL329" s="2"/>
      <c r="LM329" s="2"/>
      <c r="LN329" s="2"/>
      <c r="LO329" s="2"/>
      <c r="LP329" s="2"/>
      <c r="LQ329" s="2"/>
      <c r="LR329" s="2"/>
      <c r="LS329" s="2"/>
      <c r="LT329" s="2"/>
      <c r="LU329" s="2"/>
      <c r="LV329" s="2"/>
      <c r="LW329" s="2"/>
      <c r="LX329" s="2"/>
      <c r="LY329" s="2"/>
      <c r="LZ329" s="2"/>
      <c r="MA329" s="2"/>
      <c r="MB329" s="2"/>
      <c r="MC329" s="2"/>
      <c r="MD329" s="2"/>
      <c r="ME329" s="2"/>
      <c r="MF329" s="2"/>
      <c r="MG329" s="2"/>
      <c r="MH329" s="2"/>
      <c r="MI329" s="2"/>
      <c r="MJ329" s="2"/>
      <c r="MK329" s="2"/>
      <c r="ML329" s="2"/>
      <c r="MM329" s="2"/>
      <c r="MN329" s="2"/>
      <c r="MO329" s="2"/>
      <c r="MP329" s="2"/>
      <c r="MQ329" s="2"/>
      <c r="MR329" s="2"/>
      <c r="MS329" s="2"/>
      <c r="MT329" s="2"/>
      <c r="MU329" s="2"/>
      <c r="MV329" s="2"/>
      <c r="MW329" s="2"/>
      <c r="MX329" s="2"/>
      <c r="MY329" s="2"/>
      <c r="MZ329" s="2"/>
      <c r="NA329" s="2"/>
      <c r="NB329" s="2"/>
      <c r="NC329" s="2"/>
      <c r="ND329" s="2"/>
      <c r="NE329" s="2"/>
      <c r="NF329" s="2"/>
      <c r="NG329" s="2"/>
      <c r="NH329" s="2"/>
      <c r="NI329" s="2"/>
      <c r="NJ329" s="2"/>
      <c r="NK329" s="2"/>
      <c r="NL329" s="2"/>
      <c r="NM329" s="2"/>
      <c r="NN329" s="2"/>
      <c r="NO329" s="2"/>
      <c r="NP329" s="2"/>
      <c r="NQ329" s="2"/>
      <c r="NR329" s="2"/>
      <c r="NS329" s="2"/>
      <c r="NT329" s="2"/>
      <c r="NU329" s="2"/>
    </row>
    <row r="330" spans="1:385" ht="57.6" x14ac:dyDescent="0.3">
      <c r="A330" s="83" t="s">
        <v>21</v>
      </c>
      <c r="B330" s="29" t="s">
        <v>484</v>
      </c>
      <c r="C330" s="79" t="s">
        <v>21</v>
      </c>
      <c r="D330" s="37"/>
      <c r="E330" s="26" t="s">
        <v>93</v>
      </c>
      <c r="F330" s="26" t="s">
        <v>477</v>
      </c>
      <c r="G330" s="29" t="s">
        <v>486</v>
      </c>
      <c r="H330" s="20"/>
      <c r="I330" s="55" t="s">
        <v>62</v>
      </c>
      <c r="J330" s="60"/>
      <c r="K330" s="14"/>
      <c r="L330" s="14"/>
      <c r="M330" s="62"/>
      <c r="N330" s="52"/>
      <c r="O330" s="117">
        <v>64</v>
      </c>
      <c r="P330" s="117">
        <v>70</v>
      </c>
      <c r="Q330" s="117">
        <v>80</v>
      </c>
      <c r="R330" s="52"/>
      <c r="S330" s="117">
        <v>50</v>
      </c>
      <c r="T330" s="117">
        <v>53</v>
      </c>
      <c r="U330" s="117">
        <v>56</v>
      </c>
      <c r="V330" s="52"/>
      <c r="W330" s="98"/>
      <c r="X330" s="98"/>
      <c r="Y330" s="98"/>
      <c r="Z330" s="98"/>
      <c r="AA330" s="98"/>
      <c r="AB330" s="98"/>
      <c r="AC330" s="98"/>
    </row>
    <row r="331" spans="1:385" ht="57.6" x14ac:dyDescent="0.3">
      <c r="A331" s="83" t="s">
        <v>21</v>
      </c>
      <c r="B331" s="29" t="s">
        <v>484</v>
      </c>
      <c r="C331" s="79" t="s">
        <v>21</v>
      </c>
      <c r="D331" s="37"/>
      <c r="E331" s="26" t="s">
        <v>93</v>
      </c>
      <c r="F331" s="26" t="s">
        <v>477</v>
      </c>
      <c r="G331" s="29" t="s">
        <v>487</v>
      </c>
      <c r="H331" s="20"/>
      <c r="I331" s="55" t="s">
        <v>62</v>
      </c>
      <c r="J331" s="60"/>
      <c r="K331" s="14"/>
      <c r="L331" s="14"/>
      <c r="M331" s="62"/>
      <c r="N331" s="52"/>
      <c r="O331" s="117">
        <v>19</v>
      </c>
      <c r="P331" s="117">
        <v>19</v>
      </c>
      <c r="Q331" s="117">
        <v>19</v>
      </c>
      <c r="R331" s="52"/>
      <c r="S331" s="117">
        <v>18</v>
      </c>
      <c r="T331" s="117">
        <v>18</v>
      </c>
      <c r="U331" s="117">
        <v>18</v>
      </c>
      <c r="V331" s="52"/>
      <c r="W331" s="98"/>
      <c r="X331" s="98"/>
      <c r="Y331" s="98"/>
      <c r="Z331" s="98"/>
      <c r="AA331" s="98"/>
      <c r="AB331" s="98">
        <v>18</v>
      </c>
      <c r="AC331" s="98">
        <v>18</v>
      </c>
    </row>
    <row r="332" spans="1:385" ht="57.6" x14ac:dyDescent="0.3">
      <c r="A332" s="83" t="s">
        <v>21</v>
      </c>
      <c r="B332" s="29" t="s">
        <v>484</v>
      </c>
      <c r="C332" s="79" t="s">
        <v>21</v>
      </c>
      <c r="D332" s="37"/>
      <c r="E332" s="26" t="s">
        <v>93</v>
      </c>
      <c r="F332" s="26" t="s">
        <v>477</v>
      </c>
      <c r="G332" s="29" t="s">
        <v>488</v>
      </c>
      <c r="H332" s="20"/>
      <c r="I332" s="55" t="s">
        <v>249</v>
      </c>
      <c r="J332" s="60"/>
      <c r="K332" s="14"/>
      <c r="L332" s="14"/>
      <c r="M332" s="62"/>
      <c r="N332" s="52"/>
      <c r="O332" s="117">
        <v>20</v>
      </c>
      <c r="P332" s="117">
        <v>20</v>
      </c>
      <c r="Q332" s="117">
        <v>20</v>
      </c>
      <c r="R332" s="52"/>
      <c r="S332" s="117">
        <v>19</v>
      </c>
      <c r="T332" s="117">
        <v>19</v>
      </c>
      <c r="U332" s="117">
        <v>19</v>
      </c>
      <c r="V332" s="52"/>
      <c r="W332" s="98"/>
      <c r="X332" s="98"/>
      <c r="Y332" s="98"/>
      <c r="Z332" s="98"/>
      <c r="AA332" s="98"/>
      <c r="AB332" s="98">
        <v>19</v>
      </c>
      <c r="AC332" s="98">
        <v>19</v>
      </c>
    </row>
    <row r="333" spans="1:385" x14ac:dyDescent="0.3">
      <c r="A333" s="83" t="s">
        <v>21</v>
      </c>
      <c r="B333" s="29"/>
      <c r="C333" s="79" t="s">
        <v>21</v>
      </c>
      <c r="D333" s="37"/>
      <c r="E333" s="26" t="s">
        <v>93</v>
      </c>
      <c r="F333" s="26" t="s">
        <v>477</v>
      </c>
      <c r="G333" s="29" t="s">
        <v>489</v>
      </c>
      <c r="H333" s="20"/>
      <c r="I333" s="55" t="s">
        <v>249</v>
      </c>
      <c r="J333" s="60" t="s">
        <v>63</v>
      </c>
      <c r="K333" s="14" t="s">
        <v>24</v>
      </c>
      <c r="L333" s="14" t="s">
        <v>24</v>
      </c>
      <c r="M333" s="62" t="s">
        <v>24</v>
      </c>
      <c r="N333" s="52"/>
      <c r="O333" s="118" t="s">
        <v>483</v>
      </c>
      <c r="P333" s="118" t="s">
        <v>483</v>
      </c>
      <c r="Q333" s="118" t="s">
        <v>483</v>
      </c>
      <c r="R333" s="52"/>
      <c r="S333" s="118" t="s">
        <v>483</v>
      </c>
      <c r="T333" s="118" t="s">
        <v>483</v>
      </c>
      <c r="U333" s="118" t="s">
        <v>483</v>
      </c>
      <c r="V333" s="52"/>
      <c r="W333" s="98"/>
      <c r="X333" s="98"/>
      <c r="Y333" s="98"/>
      <c r="Z333" s="98"/>
      <c r="AA333" s="98"/>
      <c r="AB333" s="98"/>
      <c r="AC333" s="98"/>
    </row>
    <row r="334" spans="1:385" x14ac:dyDescent="0.3">
      <c r="A334" s="83" t="s">
        <v>21</v>
      </c>
      <c r="B334" s="29"/>
      <c r="C334" s="79" t="s">
        <v>21</v>
      </c>
      <c r="D334" s="37"/>
      <c r="E334" s="26" t="s">
        <v>93</v>
      </c>
      <c r="F334" s="26" t="s">
        <v>477</v>
      </c>
      <c r="G334" s="29" t="s">
        <v>490</v>
      </c>
      <c r="H334" s="20"/>
      <c r="I334" s="55" t="s">
        <v>249</v>
      </c>
      <c r="J334" s="60" t="s">
        <v>63</v>
      </c>
      <c r="K334" s="14" t="s">
        <v>24</v>
      </c>
      <c r="L334" s="14" t="s">
        <v>24</v>
      </c>
      <c r="M334" s="62" t="s">
        <v>24</v>
      </c>
      <c r="N334" s="52"/>
      <c r="O334" s="118" t="s">
        <v>483</v>
      </c>
      <c r="P334" s="118" t="s">
        <v>483</v>
      </c>
      <c r="Q334" s="118" t="s">
        <v>483</v>
      </c>
      <c r="R334" s="52"/>
      <c r="S334" s="118" t="s">
        <v>483</v>
      </c>
      <c r="T334" s="118" t="s">
        <v>483</v>
      </c>
      <c r="U334" s="118" t="s">
        <v>483</v>
      </c>
      <c r="V334" s="52"/>
      <c r="W334" s="98"/>
      <c r="X334" s="98"/>
      <c r="Y334" s="98"/>
      <c r="Z334" s="98"/>
      <c r="AA334" s="98"/>
      <c r="AB334" s="98"/>
      <c r="AC334" s="98"/>
    </row>
    <row r="335" spans="1:385" x14ac:dyDescent="0.3">
      <c r="A335" s="83" t="s">
        <v>21</v>
      </c>
      <c r="B335" s="29"/>
      <c r="C335" s="79" t="s">
        <v>21</v>
      </c>
      <c r="D335" s="37"/>
      <c r="E335" s="26" t="s">
        <v>93</v>
      </c>
      <c r="F335" s="26" t="s">
        <v>477</v>
      </c>
      <c r="G335" s="19" t="s">
        <v>491</v>
      </c>
      <c r="H335" s="20"/>
      <c r="I335" s="55" t="s">
        <v>62</v>
      </c>
      <c r="J335" s="60" t="s">
        <v>63</v>
      </c>
      <c r="K335" s="14" t="s">
        <v>24</v>
      </c>
      <c r="L335" s="14" t="s">
        <v>24</v>
      </c>
      <c r="M335" s="62" t="s">
        <v>24</v>
      </c>
      <c r="N335" s="52"/>
      <c r="O335" s="98">
        <v>65</v>
      </c>
      <c r="P335" s="98">
        <v>71</v>
      </c>
      <c r="Q335" s="98">
        <v>81</v>
      </c>
      <c r="R335" s="52"/>
      <c r="S335" s="98">
        <v>51</v>
      </c>
      <c r="T335" s="98">
        <v>54</v>
      </c>
      <c r="U335" s="98">
        <v>57</v>
      </c>
      <c r="V335" s="52"/>
      <c r="W335" s="62" t="s">
        <v>24</v>
      </c>
      <c r="X335" s="98">
        <v>42</v>
      </c>
      <c r="Y335" s="98">
        <v>45</v>
      </c>
      <c r="Z335" s="98"/>
      <c r="AA335" s="62" t="s">
        <v>24</v>
      </c>
      <c r="AB335" s="98">
        <v>64</v>
      </c>
      <c r="AC335" s="98">
        <v>67</v>
      </c>
    </row>
    <row r="336" spans="1:385" x14ac:dyDescent="0.3">
      <c r="A336" s="83"/>
      <c r="B336" s="29"/>
      <c r="C336" s="79"/>
      <c r="D336" s="37"/>
      <c r="E336" s="26" t="s">
        <v>93</v>
      </c>
      <c r="F336" s="26" t="s">
        <v>477</v>
      </c>
      <c r="G336" s="19" t="s">
        <v>492</v>
      </c>
      <c r="H336" s="20"/>
      <c r="I336" s="55"/>
      <c r="J336" s="60"/>
      <c r="K336" s="14"/>
      <c r="L336" s="14"/>
      <c r="M336" s="62"/>
      <c r="N336" s="52"/>
      <c r="O336" s="98"/>
      <c r="P336" s="98"/>
      <c r="Q336" s="98"/>
      <c r="R336" s="52"/>
      <c r="S336" s="98"/>
      <c r="T336" s="98"/>
      <c r="U336" s="98"/>
      <c r="V336" s="52"/>
      <c r="W336" s="62" t="s">
        <v>24</v>
      </c>
      <c r="X336" s="98">
        <v>43</v>
      </c>
      <c r="Y336" s="98">
        <v>46</v>
      </c>
      <c r="Z336" s="98"/>
      <c r="AA336" s="98"/>
      <c r="AB336" s="98"/>
      <c r="AC336" s="98"/>
    </row>
    <row r="337" spans="1:29" x14ac:dyDescent="0.3">
      <c r="A337" s="83"/>
      <c r="B337" s="29"/>
      <c r="C337" s="79"/>
      <c r="D337" s="37"/>
      <c r="E337" s="26" t="s">
        <v>93</v>
      </c>
      <c r="F337" s="26" t="s">
        <v>477</v>
      </c>
      <c r="G337" s="19" t="s">
        <v>493</v>
      </c>
      <c r="H337" s="20"/>
      <c r="I337" s="55"/>
      <c r="J337" s="60"/>
      <c r="K337" s="14"/>
      <c r="L337" s="14"/>
      <c r="M337" s="62"/>
      <c r="N337" s="52"/>
      <c r="O337" s="98"/>
      <c r="P337" s="98"/>
      <c r="Q337" s="98"/>
      <c r="R337" s="52"/>
      <c r="S337" s="98"/>
      <c r="T337" s="98"/>
      <c r="U337" s="98"/>
      <c r="V337" s="52"/>
      <c r="W337" s="62" t="s">
        <v>24</v>
      </c>
      <c r="X337" s="98">
        <v>44</v>
      </c>
      <c r="Y337" s="98">
        <v>47</v>
      </c>
      <c r="Z337" s="98"/>
      <c r="AA337" s="98"/>
      <c r="AB337" s="98"/>
      <c r="AC337" s="98"/>
    </row>
    <row r="338" spans="1:29" x14ac:dyDescent="0.3">
      <c r="A338" s="83" t="s">
        <v>21</v>
      </c>
      <c r="B338" s="29"/>
      <c r="C338" s="79" t="s">
        <v>21</v>
      </c>
      <c r="D338" s="37"/>
      <c r="E338" s="26" t="s">
        <v>93</v>
      </c>
      <c r="F338" s="26" t="s">
        <v>477</v>
      </c>
      <c r="G338" s="19" t="s">
        <v>494</v>
      </c>
      <c r="H338" s="20"/>
      <c r="I338" s="55" t="s">
        <v>62</v>
      </c>
      <c r="J338" s="60" t="s">
        <v>63</v>
      </c>
      <c r="K338" s="14" t="s">
        <v>24</v>
      </c>
      <c r="L338" s="14" t="s">
        <v>24</v>
      </c>
      <c r="M338" s="62" t="s">
        <v>24</v>
      </c>
      <c r="N338" s="52"/>
      <c r="O338" s="98">
        <v>66</v>
      </c>
      <c r="P338" s="98">
        <v>72</v>
      </c>
      <c r="Q338" s="98">
        <v>82</v>
      </c>
      <c r="R338" s="52"/>
      <c r="S338" s="98">
        <v>52</v>
      </c>
      <c r="T338" s="98">
        <v>55</v>
      </c>
      <c r="U338" s="98">
        <v>58</v>
      </c>
      <c r="V338" s="52"/>
      <c r="W338" s="98"/>
      <c r="X338" s="98"/>
      <c r="Y338" s="98"/>
      <c r="Z338" s="98"/>
      <c r="AA338" s="98"/>
      <c r="AB338" s="98"/>
      <c r="AC338" s="98"/>
    </row>
    <row r="339" spans="1:29" ht="57.6" x14ac:dyDescent="0.3">
      <c r="A339" s="83"/>
      <c r="B339" s="29" t="s">
        <v>484</v>
      </c>
      <c r="C339" s="79" t="s">
        <v>21</v>
      </c>
      <c r="D339" s="37"/>
      <c r="E339" s="26" t="s">
        <v>93</v>
      </c>
      <c r="F339" s="26" t="s">
        <v>477</v>
      </c>
      <c r="G339" s="19" t="s">
        <v>495</v>
      </c>
      <c r="H339" s="20"/>
      <c r="I339" s="55" t="s">
        <v>62</v>
      </c>
      <c r="J339" s="60"/>
      <c r="K339" s="14"/>
      <c r="L339" s="14"/>
      <c r="M339" s="62"/>
      <c r="N339" s="52"/>
      <c r="O339" s="117">
        <v>68</v>
      </c>
      <c r="P339" s="117">
        <v>74</v>
      </c>
      <c r="Q339" s="117">
        <v>84</v>
      </c>
      <c r="R339" s="52"/>
      <c r="S339" s="117">
        <v>54</v>
      </c>
      <c r="T339" s="117">
        <v>57</v>
      </c>
      <c r="U339" s="117">
        <v>60</v>
      </c>
      <c r="V339" s="52"/>
      <c r="W339" s="98"/>
      <c r="X339" s="98"/>
      <c r="Y339" s="98"/>
      <c r="Z339" s="98"/>
      <c r="AA339" s="98"/>
      <c r="AB339" s="98"/>
      <c r="AC339" s="98"/>
    </row>
    <row r="340" spans="1:29" x14ac:dyDescent="0.3">
      <c r="A340" s="83" t="s">
        <v>21</v>
      </c>
      <c r="B340" s="29"/>
      <c r="C340" s="79" t="s">
        <v>21</v>
      </c>
      <c r="D340" s="37"/>
      <c r="E340" s="26" t="s">
        <v>93</v>
      </c>
      <c r="F340" s="26" t="s">
        <v>477</v>
      </c>
      <c r="G340" s="19" t="s">
        <v>496</v>
      </c>
      <c r="H340" s="20"/>
      <c r="I340" s="55" t="s">
        <v>62</v>
      </c>
      <c r="J340" s="60" t="s">
        <v>63</v>
      </c>
      <c r="K340" s="14" t="s">
        <v>24</v>
      </c>
      <c r="L340" s="14" t="s">
        <v>24</v>
      </c>
      <c r="M340" s="62" t="s">
        <v>24</v>
      </c>
      <c r="N340" s="52"/>
      <c r="O340" s="118" t="s">
        <v>483</v>
      </c>
      <c r="P340" s="118" t="s">
        <v>483</v>
      </c>
      <c r="Q340" s="118" t="s">
        <v>483</v>
      </c>
      <c r="R340" s="52"/>
      <c r="S340" s="118" t="s">
        <v>483</v>
      </c>
      <c r="T340" s="118" t="s">
        <v>483</v>
      </c>
      <c r="U340" s="118" t="s">
        <v>483</v>
      </c>
      <c r="V340" s="52"/>
      <c r="W340" s="98"/>
      <c r="X340" s="98"/>
      <c r="Y340" s="98"/>
      <c r="Z340" s="98"/>
      <c r="AA340" s="98"/>
      <c r="AB340" s="98"/>
      <c r="AC340" s="98"/>
    </row>
    <row r="341" spans="1:29" x14ac:dyDescent="0.3">
      <c r="A341" s="83" t="s">
        <v>21</v>
      </c>
      <c r="B341" s="29"/>
      <c r="C341" s="79" t="s">
        <v>21</v>
      </c>
      <c r="D341" s="37"/>
      <c r="E341" s="26" t="s">
        <v>93</v>
      </c>
      <c r="F341" s="26" t="s">
        <v>477</v>
      </c>
      <c r="G341" s="19" t="s">
        <v>497</v>
      </c>
      <c r="H341" s="20"/>
      <c r="I341" s="55" t="s">
        <v>249</v>
      </c>
      <c r="J341" s="60" t="s">
        <v>63</v>
      </c>
      <c r="K341" s="14" t="s">
        <v>24</v>
      </c>
      <c r="L341" s="14" t="s">
        <v>24</v>
      </c>
      <c r="M341" s="62" t="s">
        <v>24</v>
      </c>
      <c r="N341" s="52"/>
      <c r="O341" s="118" t="s">
        <v>483</v>
      </c>
      <c r="P341" s="118" t="s">
        <v>483</v>
      </c>
      <c r="Q341" s="118" t="s">
        <v>483</v>
      </c>
      <c r="R341" s="52"/>
      <c r="S341" s="118" t="s">
        <v>483</v>
      </c>
      <c r="T341" s="118" t="s">
        <v>483</v>
      </c>
      <c r="U341" s="118" t="s">
        <v>483</v>
      </c>
      <c r="V341" s="52"/>
      <c r="W341" s="98"/>
      <c r="X341" s="98"/>
      <c r="Y341" s="98"/>
      <c r="Z341" s="98"/>
      <c r="AA341" s="98"/>
      <c r="AB341" s="98"/>
      <c r="AC341" s="98"/>
    </row>
    <row r="342" spans="1:29" x14ac:dyDescent="0.3">
      <c r="A342" s="83" t="s">
        <v>21</v>
      </c>
      <c r="B342" s="29"/>
      <c r="C342" s="79" t="s">
        <v>21</v>
      </c>
      <c r="D342" s="37"/>
      <c r="E342" s="26" t="s">
        <v>93</v>
      </c>
      <c r="F342" s="26" t="s">
        <v>477</v>
      </c>
      <c r="G342" s="19" t="s">
        <v>498</v>
      </c>
      <c r="H342" s="20"/>
      <c r="I342" s="55" t="s">
        <v>62</v>
      </c>
      <c r="J342" s="60" t="s">
        <v>63</v>
      </c>
      <c r="K342" s="14" t="s">
        <v>24</v>
      </c>
      <c r="L342" s="14" t="s">
        <v>24</v>
      </c>
      <c r="M342" s="62" t="s">
        <v>24</v>
      </c>
      <c r="N342" s="52"/>
      <c r="O342" s="118" t="s">
        <v>483</v>
      </c>
      <c r="P342" s="118" t="s">
        <v>483</v>
      </c>
      <c r="Q342" s="118" t="s">
        <v>483</v>
      </c>
      <c r="R342" s="52"/>
      <c r="S342" s="118" t="s">
        <v>483</v>
      </c>
      <c r="T342" s="118" t="s">
        <v>483</v>
      </c>
      <c r="U342" s="118" t="s">
        <v>483</v>
      </c>
      <c r="V342" s="52"/>
      <c r="W342" s="62" t="s">
        <v>24</v>
      </c>
      <c r="X342" s="98">
        <v>45</v>
      </c>
      <c r="Y342" s="98">
        <v>48</v>
      </c>
      <c r="Z342" s="98"/>
      <c r="AA342" s="98"/>
      <c r="AB342" s="98"/>
      <c r="AC342" s="98"/>
    </row>
    <row r="343" spans="1:29" x14ac:dyDescent="0.3">
      <c r="A343" s="83" t="s">
        <v>21</v>
      </c>
      <c r="B343" s="29"/>
      <c r="C343" s="79" t="s">
        <v>21</v>
      </c>
      <c r="D343" s="37"/>
      <c r="E343" s="26" t="s">
        <v>93</v>
      </c>
      <c r="F343" s="26" t="s">
        <v>477</v>
      </c>
      <c r="G343" s="19" t="s">
        <v>499</v>
      </c>
      <c r="H343" s="20"/>
      <c r="I343" s="55" t="s">
        <v>62</v>
      </c>
      <c r="J343" s="60" t="s">
        <v>63</v>
      </c>
      <c r="K343" s="14" t="s">
        <v>24</v>
      </c>
      <c r="L343" s="14" t="s">
        <v>24</v>
      </c>
      <c r="M343" s="62" t="s">
        <v>24</v>
      </c>
      <c r="N343" s="52"/>
      <c r="O343" s="98"/>
      <c r="P343" s="98"/>
      <c r="Q343" s="98"/>
      <c r="R343" s="52"/>
      <c r="S343" s="98"/>
      <c r="T343" s="98"/>
      <c r="U343" s="98"/>
      <c r="V343" s="52"/>
      <c r="W343" s="62" t="s">
        <v>24</v>
      </c>
      <c r="X343" s="98">
        <v>46</v>
      </c>
      <c r="Y343" s="98">
        <v>49</v>
      </c>
      <c r="Z343" s="98"/>
      <c r="AA343" s="98"/>
      <c r="AB343" s="98"/>
      <c r="AC343" s="98"/>
    </row>
    <row r="344" spans="1:29" ht="28.8" x14ac:dyDescent="0.3">
      <c r="A344" s="83" t="s">
        <v>21</v>
      </c>
      <c r="B344" s="29"/>
      <c r="C344" s="79" t="s">
        <v>21</v>
      </c>
      <c r="D344" s="37"/>
      <c r="E344" s="26" t="s">
        <v>500</v>
      </c>
      <c r="F344" s="26" t="s">
        <v>477</v>
      </c>
      <c r="G344" s="19" t="s">
        <v>501</v>
      </c>
      <c r="H344" s="20"/>
      <c r="I344" s="55" t="s">
        <v>62</v>
      </c>
      <c r="J344" s="60" t="s">
        <v>63</v>
      </c>
      <c r="K344" s="14" t="s">
        <v>24</v>
      </c>
      <c r="L344" s="14" t="s">
        <v>24</v>
      </c>
      <c r="M344" s="62" t="s">
        <v>24</v>
      </c>
      <c r="N344" s="52"/>
      <c r="O344" s="98"/>
      <c r="P344" s="98"/>
      <c r="Q344" s="98"/>
      <c r="R344" s="52"/>
      <c r="S344" s="98"/>
      <c r="T344" s="98"/>
      <c r="U344" s="98"/>
      <c r="V344" s="52"/>
      <c r="W344" s="98"/>
      <c r="X344" s="98">
        <v>108</v>
      </c>
      <c r="Y344" s="98">
        <v>111</v>
      </c>
      <c r="Z344" s="98"/>
      <c r="AA344" s="98"/>
      <c r="AB344" s="98"/>
      <c r="AC344" s="98"/>
    </row>
    <row r="345" spans="1:29" x14ac:dyDescent="0.3">
      <c r="A345" s="83" t="s">
        <v>21</v>
      </c>
      <c r="B345" s="29"/>
      <c r="C345" s="79" t="s">
        <v>21</v>
      </c>
      <c r="D345" s="37"/>
      <c r="E345" s="26" t="s">
        <v>93</v>
      </c>
      <c r="F345" s="26" t="s">
        <v>477</v>
      </c>
      <c r="G345" s="19" t="s">
        <v>502</v>
      </c>
      <c r="H345" s="20"/>
      <c r="I345" s="55" t="s">
        <v>62</v>
      </c>
      <c r="J345" s="60" t="s">
        <v>63</v>
      </c>
      <c r="K345" s="14" t="s">
        <v>24</v>
      </c>
      <c r="L345" s="14" t="s">
        <v>24</v>
      </c>
      <c r="M345" s="62" t="s">
        <v>24</v>
      </c>
      <c r="N345" s="52"/>
      <c r="O345" s="98">
        <v>69</v>
      </c>
      <c r="P345" s="98">
        <v>75</v>
      </c>
      <c r="Q345" s="98">
        <v>85</v>
      </c>
      <c r="R345" s="52"/>
      <c r="S345" s="98">
        <v>55</v>
      </c>
      <c r="T345" s="98">
        <v>58</v>
      </c>
      <c r="U345" s="98">
        <v>61</v>
      </c>
      <c r="V345" s="52"/>
      <c r="W345" s="62" t="s">
        <v>24</v>
      </c>
      <c r="X345" s="98">
        <v>40</v>
      </c>
      <c r="Y345" s="98">
        <v>43</v>
      </c>
      <c r="Z345" s="98"/>
      <c r="AA345" s="62" t="s">
        <v>24</v>
      </c>
      <c r="AB345" s="98">
        <v>86</v>
      </c>
      <c r="AC345" s="98">
        <v>88</v>
      </c>
    </row>
    <row r="346" spans="1:29" x14ac:dyDescent="0.3">
      <c r="A346" s="83" t="s">
        <v>21</v>
      </c>
      <c r="B346" s="29"/>
      <c r="C346" s="79" t="s">
        <v>21</v>
      </c>
      <c r="D346" s="37"/>
      <c r="E346" s="26" t="s">
        <v>93</v>
      </c>
      <c r="F346" s="26" t="s">
        <v>477</v>
      </c>
      <c r="G346" s="19" t="s">
        <v>503</v>
      </c>
      <c r="H346" s="20"/>
      <c r="I346" s="55" t="s">
        <v>62</v>
      </c>
      <c r="J346" s="60" t="s">
        <v>63</v>
      </c>
      <c r="K346" s="14" t="s">
        <v>24</v>
      </c>
      <c r="L346" s="14" t="s">
        <v>24</v>
      </c>
      <c r="M346" s="62" t="s">
        <v>24</v>
      </c>
      <c r="N346" s="52"/>
      <c r="O346" s="98">
        <v>72</v>
      </c>
      <c r="P346" s="98">
        <v>78</v>
      </c>
      <c r="Q346" s="98">
        <v>88</v>
      </c>
      <c r="R346" s="52"/>
      <c r="S346" s="98">
        <v>58</v>
      </c>
      <c r="T346" s="98">
        <v>61</v>
      </c>
      <c r="U346" s="98">
        <v>64</v>
      </c>
      <c r="V346" s="52"/>
      <c r="W346" s="98"/>
      <c r="X346" s="98"/>
      <c r="Y346" s="98"/>
      <c r="Z346" s="98"/>
      <c r="AA346" s="98"/>
      <c r="AB346" s="98"/>
      <c r="AC346" s="98"/>
    </row>
    <row r="347" spans="1:29" x14ac:dyDescent="0.3">
      <c r="A347" s="83"/>
      <c r="B347" s="29"/>
      <c r="C347" s="79"/>
      <c r="D347" s="37"/>
      <c r="E347" s="26" t="s">
        <v>93</v>
      </c>
      <c r="F347" s="26" t="s">
        <v>477</v>
      </c>
      <c r="G347" s="19" t="s">
        <v>504</v>
      </c>
      <c r="H347" s="20"/>
      <c r="I347" s="55" t="s">
        <v>62</v>
      </c>
      <c r="J347" s="60"/>
      <c r="K347" s="14"/>
      <c r="L347" s="14"/>
      <c r="M347" s="62"/>
      <c r="N347" s="52"/>
      <c r="O347" s="98"/>
      <c r="P347" s="98"/>
      <c r="Q347" s="98"/>
      <c r="R347" s="52"/>
      <c r="S347" s="98"/>
      <c r="T347" s="98"/>
      <c r="U347" s="98"/>
      <c r="V347" s="52"/>
      <c r="W347" s="62" t="s">
        <v>24</v>
      </c>
      <c r="X347" s="98">
        <v>52</v>
      </c>
      <c r="Y347" s="98">
        <v>55</v>
      </c>
      <c r="Z347" s="98"/>
      <c r="AA347" s="98"/>
      <c r="AB347" s="98"/>
      <c r="AC347" s="98"/>
    </row>
    <row r="348" spans="1:29" x14ac:dyDescent="0.3">
      <c r="A348" s="83"/>
      <c r="B348" s="29"/>
      <c r="C348" s="79"/>
      <c r="D348" s="37"/>
      <c r="E348" s="26" t="s">
        <v>93</v>
      </c>
      <c r="F348" s="26" t="s">
        <v>477</v>
      </c>
      <c r="G348" s="19" t="s">
        <v>505</v>
      </c>
      <c r="H348" s="20"/>
      <c r="I348" s="55" t="s">
        <v>62</v>
      </c>
      <c r="J348" s="60"/>
      <c r="K348" s="14"/>
      <c r="L348" s="14"/>
      <c r="M348" s="62"/>
      <c r="N348" s="52"/>
      <c r="O348" s="98"/>
      <c r="P348" s="98"/>
      <c r="Q348" s="98"/>
      <c r="R348" s="52"/>
      <c r="S348" s="98"/>
      <c r="T348" s="98"/>
      <c r="U348" s="98"/>
      <c r="V348" s="52"/>
      <c r="W348" s="128"/>
      <c r="X348" s="98"/>
      <c r="Y348" s="98"/>
      <c r="Z348" s="98"/>
      <c r="AA348" s="62" t="s">
        <v>24</v>
      </c>
      <c r="AB348" s="98">
        <v>69</v>
      </c>
      <c r="AC348" s="98">
        <v>72</v>
      </c>
    </row>
    <row r="349" spans="1:29" x14ac:dyDescent="0.3">
      <c r="A349" s="83" t="s">
        <v>21</v>
      </c>
      <c r="B349" s="29"/>
      <c r="C349" s="79" t="s">
        <v>21</v>
      </c>
      <c r="D349" s="37"/>
      <c r="E349" s="26" t="s">
        <v>93</v>
      </c>
      <c r="F349" s="26" t="s">
        <v>477</v>
      </c>
      <c r="G349" s="19" t="s">
        <v>506</v>
      </c>
      <c r="H349" s="20"/>
      <c r="I349" s="55" t="s">
        <v>62</v>
      </c>
      <c r="J349" s="60" t="s">
        <v>63</v>
      </c>
      <c r="K349" s="14" t="s">
        <v>24</v>
      </c>
      <c r="L349" s="14" t="s">
        <v>24</v>
      </c>
      <c r="M349" s="62" t="s">
        <v>24</v>
      </c>
      <c r="N349" s="52"/>
      <c r="O349" s="118" t="s">
        <v>483</v>
      </c>
      <c r="P349" s="118" t="s">
        <v>483</v>
      </c>
      <c r="Q349" s="118" t="s">
        <v>483</v>
      </c>
      <c r="R349" s="52"/>
      <c r="S349" s="98">
        <v>59</v>
      </c>
      <c r="T349" s="98">
        <v>62</v>
      </c>
      <c r="U349" s="98">
        <v>65</v>
      </c>
      <c r="V349" s="52"/>
      <c r="W349" s="98"/>
      <c r="X349" s="98"/>
      <c r="Y349" s="98"/>
      <c r="Z349" s="98"/>
      <c r="AA349" s="98"/>
      <c r="AB349" s="98"/>
      <c r="AC349" s="98"/>
    </row>
    <row r="350" spans="1:29" ht="28.8" x14ac:dyDescent="0.3">
      <c r="A350" s="83"/>
      <c r="B350" s="29" t="s">
        <v>507</v>
      </c>
      <c r="C350" s="79" t="s">
        <v>21</v>
      </c>
      <c r="D350" s="37"/>
      <c r="E350" s="26" t="s">
        <v>93</v>
      </c>
      <c r="F350" s="26" t="s">
        <v>477</v>
      </c>
      <c r="G350" s="19" t="s">
        <v>508</v>
      </c>
      <c r="H350" s="20"/>
      <c r="I350" s="55" t="s">
        <v>62</v>
      </c>
      <c r="J350" s="60"/>
      <c r="K350" s="14"/>
      <c r="L350" s="14"/>
      <c r="M350" s="62"/>
      <c r="N350" s="52"/>
      <c r="O350" s="117">
        <v>73</v>
      </c>
      <c r="P350" s="117">
        <v>79</v>
      </c>
      <c r="Q350" s="117">
        <v>89</v>
      </c>
      <c r="R350" s="52"/>
      <c r="S350" s="98"/>
      <c r="T350" s="98"/>
      <c r="U350" s="98"/>
      <c r="V350" s="52"/>
      <c r="W350" s="62" t="s">
        <v>24</v>
      </c>
      <c r="X350" s="98">
        <v>49</v>
      </c>
      <c r="Y350" s="98">
        <v>52</v>
      </c>
      <c r="Z350" s="98"/>
      <c r="AA350" s="62" t="s">
        <v>24</v>
      </c>
      <c r="AB350" s="98">
        <v>62</v>
      </c>
      <c r="AC350" s="98">
        <v>65</v>
      </c>
    </row>
    <row r="351" spans="1:29" x14ac:dyDescent="0.3">
      <c r="A351" s="83"/>
      <c r="B351" s="29"/>
      <c r="C351" s="79"/>
      <c r="D351" s="37"/>
      <c r="E351" s="26" t="s">
        <v>93</v>
      </c>
      <c r="F351" s="26" t="s">
        <v>477</v>
      </c>
      <c r="G351" s="19" t="s">
        <v>509</v>
      </c>
      <c r="H351" s="20"/>
      <c r="I351" s="55" t="s">
        <v>62</v>
      </c>
      <c r="J351" s="60"/>
      <c r="K351" s="14"/>
      <c r="L351" s="14"/>
      <c r="M351" s="62"/>
      <c r="N351" s="52"/>
      <c r="O351" s="52"/>
      <c r="P351" s="52"/>
      <c r="Q351" s="52"/>
      <c r="R351" s="52"/>
      <c r="S351" s="52"/>
      <c r="T351" s="52"/>
      <c r="U351" s="52"/>
      <c r="V351" s="52"/>
      <c r="W351" s="62" t="s">
        <v>24</v>
      </c>
      <c r="X351" s="98">
        <v>47</v>
      </c>
      <c r="Y351" s="98">
        <v>50</v>
      </c>
      <c r="Z351" s="98"/>
      <c r="AA351" s="98"/>
      <c r="AB351" s="98"/>
      <c r="AC351" s="98"/>
    </row>
    <row r="352" spans="1:29" x14ac:dyDescent="0.3">
      <c r="A352" s="83"/>
      <c r="B352" s="29"/>
      <c r="C352" s="79"/>
      <c r="D352" s="37"/>
      <c r="E352" s="26" t="s">
        <v>93</v>
      </c>
      <c r="F352" s="26" t="s">
        <v>477</v>
      </c>
      <c r="G352" s="19" t="s">
        <v>510</v>
      </c>
      <c r="H352" s="20"/>
      <c r="I352" s="55" t="s">
        <v>62</v>
      </c>
      <c r="J352" s="60"/>
      <c r="K352" s="14"/>
      <c r="L352" s="14"/>
      <c r="M352" s="62"/>
      <c r="N352" s="52"/>
      <c r="O352" s="52"/>
      <c r="P352" s="52"/>
      <c r="Q352" s="52"/>
      <c r="R352" s="52"/>
      <c r="S352" s="52"/>
      <c r="T352" s="52"/>
      <c r="U352" s="52"/>
      <c r="V352" s="52"/>
      <c r="W352" s="62" t="s">
        <v>24</v>
      </c>
      <c r="X352" s="98">
        <v>48</v>
      </c>
      <c r="Y352" s="98">
        <v>51</v>
      </c>
      <c r="Z352" s="98"/>
      <c r="AA352" s="98"/>
      <c r="AB352" s="98"/>
      <c r="AC352" s="98"/>
    </row>
    <row r="353" spans="1:29" ht="33" customHeight="1" x14ac:dyDescent="0.3">
      <c r="A353" s="83" t="s">
        <v>21</v>
      </c>
      <c r="B353" s="29"/>
      <c r="C353" s="79" t="s">
        <v>21</v>
      </c>
      <c r="D353" s="37"/>
      <c r="E353" s="26" t="s">
        <v>93</v>
      </c>
      <c r="F353" s="26" t="s">
        <v>477</v>
      </c>
      <c r="G353" s="19" t="s">
        <v>511</v>
      </c>
      <c r="H353" s="20"/>
      <c r="I353" s="55" t="s">
        <v>62</v>
      </c>
      <c r="J353" s="60" t="s">
        <v>63</v>
      </c>
      <c r="K353" s="14" t="s">
        <v>24</v>
      </c>
      <c r="L353" s="14" t="s">
        <v>24</v>
      </c>
      <c r="M353" s="62" t="s">
        <v>24</v>
      </c>
      <c r="N353" s="52"/>
      <c r="O353" s="98">
        <v>74</v>
      </c>
      <c r="P353" s="98">
        <v>81</v>
      </c>
      <c r="Q353" s="98">
        <v>91</v>
      </c>
      <c r="R353" s="52"/>
      <c r="S353" s="98">
        <v>60</v>
      </c>
      <c r="T353" s="98">
        <v>63</v>
      </c>
      <c r="U353" s="98">
        <v>66</v>
      </c>
      <c r="V353" s="52"/>
      <c r="W353" s="98"/>
      <c r="X353" s="98"/>
      <c r="Y353" s="98"/>
      <c r="Z353" s="98"/>
      <c r="AA353" s="98"/>
      <c r="AB353" s="98"/>
      <c r="AC353" s="98"/>
    </row>
    <row r="354" spans="1:29" ht="28.8" x14ac:dyDescent="0.3">
      <c r="A354" s="83" t="s">
        <v>21</v>
      </c>
      <c r="B354" s="86" t="s">
        <v>512</v>
      </c>
      <c r="C354" s="79" t="s">
        <v>21</v>
      </c>
      <c r="D354" s="37"/>
      <c r="E354" s="26" t="s">
        <v>93</v>
      </c>
      <c r="F354" s="26" t="s">
        <v>477</v>
      </c>
      <c r="G354" s="29" t="s">
        <v>513</v>
      </c>
      <c r="H354" s="20"/>
      <c r="I354" s="55" t="s">
        <v>62</v>
      </c>
      <c r="J354" s="60" t="s">
        <v>63</v>
      </c>
      <c r="K354" s="14" t="s">
        <v>24</v>
      </c>
      <c r="L354" s="14" t="s">
        <v>24</v>
      </c>
      <c r="M354" s="62" t="s">
        <v>24</v>
      </c>
      <c r="N354" s="52"/>
      <c r="O354" s="121" t="s">
        <v>25</v>
      </c>
      <c r="P354" s="121" t="s">
        <v>25</v>
      </c>
      <c r="Q354" s="121" t="s">
        <v>25</v>
      </c>
      <c r="R354" s="52"/>
      <c r="S354" s="121" t="s">
        <v>25</v>
      </c>
      <c r="T354" s="121" t="s">
        <v>25</v>
      </c>
      <c r="U354" s="121" t="s">
        <v>25</v>
      </c>
      <c r="V354" s="52"/>
      <c r="W354" s="62" t="s">
        <v>24</v>
      </c>
      <c r="X354" s="98">
        <v>56</v>
      </c>
      <c r="Y354" s="98">
        <v>59</v>
      </c>
      <c r="Z354" s="98"/>
      <c r="AA354" s="62" t="s">
        <v>24</v>
      </c>
      <c r="AB354" s="98">
        <v>84</v>
      </c>
      <c r="AC354" s="98">
        <v>87</v>
      </c>
    </row>
    <row r="355" spans="1:29" x14ac:dyDescent="0.3">
      <c r="A355" s="83"/>
      <c r="B355" s="79"/>
      <c r="C355" s="79"/>
      <c r="D355" s="37"/>
      <c r="E355" s="26" t="s">
        <v>93</v>
      </c>
      <c r="F355" s="26" t="s">
        <v>477</v>
      </c>
      <c r="G355" s="29" t="s">
        <v>514</v>
      </c>
      <c r="H355" s="20"/>
      <c r="I355" s="55"/>
      <c r="J355" s="60"/>
      <c r="K355" s="14"/>
      <c r="L355" s="14"/>
      <c r="M355" s="62"/>
      <c r="N355" s="52"/>
      <c r="O355" s="52"/>
      <c r="P355" s="52"/>
      <c r="Q355" s="52"/>
      <c r="R355" s="52"/>
      <c r="S355" s="52"/>
      <c r="T355" s="52"/>
      <c r="U355" s="52"/>
      <c r="V355" s="52"/>
      <c r="W355" s="52"/>
      <c r="X355" s="52"/>
      <c r="Y355" s="52"/>
      <c r="Z355" s="52"/>
      <c r="AA355" s="98"/>
      <c r="AB355" s="98" t="s">
        <v>515</v>
      </c>
      <c r="AC355" s="98" t="s">
        <v>516</v>
      </c>
    </row>
    <row r="356" spans="1:29" x14ac:dyDescent="0.3">
      <c r="A356" s="83"/>
      <c r="B356" s="79"/>
      <c r="C356" s="79"/>
      <c r="D356" s="37"/>
      <c r="E356" s="26" t="s">
        <v>93</v>
      </c>
      <c r="F356" s="26" t="s">
        <v>477</v>
      </c>
      <c r="G356" s="29" t="s">
        <v>517</v>
      </c>
      <c r="H356" s="20"/>
      <c r="I356" s="55"/>
      <c r="J356" s="60"/>
      <c r="K356" s="14"/>
      <c r="L356" s="14"/>
      <c r="M356" s="62"/>
      <c r="N356" s="52"/>
      <c r="O356" s="52"/>
      <c r="P356" s="52"/>
      <c r="Q356" s="52"/>
      <c r="R356" s="52"/>
      <c r="S356" s="52"/>
      <c r="T356" s="52"/>
      <c r="U356" s="52"/>
      <c r="V356" s="52"/>
      <c r="W356" s="52"/>
      <c r="X356" s="52"/>
      <c r="Y356" s="52"/>
      <c r="Z356" s="52"/>
      <c r="AA356" s="98"/>
      <c r="AB356" s="98" t="s">
        <v>518</v>
      </c>
      <c r="AC356" s="98" t="s">
        <v>519</v>
      </c>
    </row>
    <row r="357" spans="1:29" x14ac:dyDescent="0.3">
      <c r="A357" s="83"/>
      <c r="B357" s="79"/>
      <c r="C357" s="79"/>
      <c r="D357" s="37"/>
      <c r="E357" s="26" t="s">
        <v>93</v>
      </c>
      <c r="F357" s="26" t="s">
        <v>477</v>
      </c>
      <c r="G357" s="29" t="s">
        <v>520</v>
      </c>
      <c r="H357" s="20"/>
      <c r="I357" s="55"/>
      <c r="J357" s="60"/>
      <c r="K357" s="14"/>
      <c r="L357" s="14"/>
      <c r="M357" s="62"/>
      <c r="N357" s="52"/>
      <c r="O357" s="52"/>
      <c r="P357" s="52"/>
      <c r="Q357" s="52"/>
      <c r="R357" s="52"/>
      <c r="S357" s="52"/>
      <c r="T357" s="52"/>
      <c r="U357" s="52"/>
      <c r="V357" s="52"/>
      <c r="W357" s="52"/>
      <c r="X357" s="52"/>
      <c r="Y357" s="52"/>
      <c r="Z357" s="52"/>
      <c r="AA357" s="98"/>
      <c r="AB357" s="98" t="s">
        <v>521</v>
      </c>
      <c r="AC357" s="98" t="s">
        <v>522</v>
      </c>
    </row>
    <row r="358" spans="1:29" x14ac:dyDescent="0.3">
      <c r="A358" s="83"/>
      <c r="B358" s="79"/>
      <c r="C358" s="79"/>
      <c r="D358" s="37"/>
      <c r="E358" s="26" t="s">
        <v>93</v>
      </c>
      <c r="F358" s="26" t="s">
        <v>477</v>
      </c>
      <c r="G358" s="29" t="s">
        <v>523</v>
      </c>
      <c r="H358" s="20"/>
      <c r="I358" s="55"/>
      <c r="J358" s="60"/>
      <c r="K358" s="14"/>
      <c r="L358" s="14"/>
      <c r="M358" s="62"/>
      <c r="N358" s="52"/>
      <c r="O358" s="52"/>
      <c r="P358" s="52"/>
      <c r="Q358" s="52"/>
      <c r="R358" s="52"/>
      <c r="S358" s="52"/>
      <c r="T358" s="52"/>
      <c r="U358" s="52"/>
      <c r="V358" s="52"/>
      <c r="W358" s="52"/>
      <c r="X358" s="52"/>
      <c r="Y358" s="52"/>
      <c r="Z358" s="52"/>
      <c r="AA358" s="98"/>
      <c r="AB358" s="98" t="s">
        <v>524</v>
      </c>
      <c r="AC358" s="98" t="s">
        <v>525</v>
      </c>
    </row>
    <row r="359" spans="1:29" x14ac:dyDescent="0.3">
      <c r="A359" s="83"/>
      <c r="B359" s="79"/>
      <c r="C359" s="79"/>
      <c r="D359" s="37"/>
      <c r="E359" s="26" t="s">
        <v>93</v>
      </c>
      <c r="F359" s="26" t="s">
        <v>477</v>
      </c>
      <c r="G359" s="29" t="s">
        <v>526</v>
      </c>
      <c r="H359" s="20"/>
      <c r="I359" s="55"/>
      <c r="J359" s="60"/>
      <c r="K359" s="14"/>
      <c r="L359" s="14"/>
      <c r="M359" s="62"/>
      <c r="N359" s="52"/>
      <c r="O359" s="52"/>
      <c r="P359" s="52"/>
      <c r="Q359" s="52"/>
      <c r="R359" s="52"/>
      <c r="S359" s="52"/>
      <c r="T359" s="52"/>
      <c r="U359" s="52"/>
      <c r="V359" s="52"/>
      <c r="W359" s="52"/>
      <c r="X359" s="52"/>
      <c r="Y359" s="52"/>
      <c r="Z359" s="52"/>
      <c r="AA359" s="98"/>
      <c r="AB359" s="98" t="s">
        <v>527</v>
      </c>
      <c r="AC359" s="98" t="s">
        <v>528</v>
      </c>
    </row>
    <row r="360" spans="1:29" x14ac:dyDescent="0.3">
      <c r="A360" s="83"/>
      <c r="B360" s="79"/>
      <c r="C360" s="79"/>
      <c r="D360" s="37"/>
      <c r="E360" s="26" t="s">
        <v>93</v>
      </c>
      <c r="F360" s="26" t="s">
        <v>477</v>
      </c>
      <c r="G360" s="29" t="s">
        <v>529</v>
      </c>
      <c r="H360" s="20"/>
      <c r="I360" s="55"/>
      <c r="J360" s="60"/>
      <c r="K360" s="14"/>
      <c r="L360" s="14"/>
      <c r="M360" s="62"/>
      <c r="N360" s="52"/>
      <c r="O360" s="52"/>
      <c r="P360" s="52"/>
      <c r="Q360" s="52"/>
      <c r="R360" s="52"/>
      <c r="S360" s="52"/>
      <c r="T360" s="52"/>
      <c r="U360" s="52"/>
      <c r="V360" s="52"/>
      <c r="W360" s="52"/>
      <c r="X360" s="52"/>
      <c r="Y360" s="52"/>
      <c r="Z360" s="52"/>
      <c r="AA360" s="98"/>
      <c r="AB360" s="98" t="s">
        <v>530</v>
      </c>
      <c r="AC360" s="98" t="s">
        <v>531</v>
      </c>
    </row>
    <row r="361" spans="1:29" x14ac:dyDescent="0.3">
      <c r="A361" s="83"/>
      <c r="B361" s="79"/>
      <c r="C361" s="79"/>
      <c r="D361" s="37"/>
      <c r="E361" s="26" t="s">
        <v>93</v>
      </c>
      <c r="F361" s="26" t="s">
        <v>477</v>
      </c>
      <c r="G361" s="29" t="s">
        <v>532</v>
      </c>
      <c r="H361" s="20"/>
      <c r="I361" s="55"/>
      <c r="J361" s="60"/>
      <c r="K361" s="14"/>
      <c r="L361" s="14"/>
      <c r="M361" s="62"/>
      <c r="N361" s="52"/>
      <c r="O361" s="52"/>
      <c r="P361" s="52"/>
      <c r="Q361" s="52"/>
      <c r="R361" s="52"/>
      <c r="S361" s="52"/>
      <c r="T361" s="52"/>
      <c r="U361" s="52"/>
      <c r="V361" s="52"/>
      <c r="W361" s="52"/>
      <c r="X361" s="52"/>
      <c r="Y361" s="52"/>
      <c r="Z361" s="52"/>
      <c r="AA361" s="98"/>
      <c r="AB361" s="98" t="s">
        <v>533</v>
      </c>
      <c r="AC361" s="98" t="s">
        <v>534</v>
      </c>
    </row>
    <row r="362" spans="1:29" x14ac:dyDescent="0.3">
      <c r="A362" s="83"/>
      <c r="B362" s="79"/>
      <c r="C362" s="79"/>
      <c r="D362" s="37"/>
      <c r="E362" s="26" t="s">
        <v>93</v>
      </c>
      <c r="F362" s="26" t="s">
        <v>477</v>
      </c>
      <c r="G362" s="29" t="s">
        <v>535</v>
      </c>
      <c r="H362" s="20"/>
      <c r="I362" s="55"/>
      <c r="J362" s="60"/>
      <c r="K362" s="14"/>
      <c r="L362" s="14"/>
      <c r="M362" s="62"/>
      <c r="N362" s="52"/>
      <c r="O362" s="52"/>
      <c r="P362" s="52"/>
      <c r="Q362" s="52"/>
      <c r="R362" s="52"/>
      <c r="S362" s="52"/>
      <c r="T362" s="52"/>
      <c r="U362" s="52"/>
      <c r="V362" s="52"/>
      <c r="W362" s="52"/>
      <c r="X362" s="52"/>
      <c r="Y362" s="52"/>
      <c r="Z362" s="52"/>
      <c r="AA362" s="98"/>
      <c r="AB362" s="98" t="s">
        <v>536</v>
      </c>
      <c r="AC362" s="98" t="s">
        <v>537</v>
      </c>
    </row>
    <row r="363" spans="1:29" x14ac:dyDescent="0.3">
      <c r="A363" s="83"/>
      <c r="B363" s="79"/>
      <c r="C363" s="79"/>
      <c r="D363" s="37"/>
      <c r="E363" s="26" t="s">
        <v>93</v>
      </c>
      <c r="F363" s="26" t="s">
        <v>477</v>
      </c>
      <c r="G363" s="29" t="s">
        <v>538</v>
      </c>
      <c r="H363" s="20"/>
      <c r="I363" s="55"/>
      <c r="J363" s="60"/>
      <c r="K363" s="14"/>
      <c r="L363" s="14"/>
      <c r="M363" s="62"/>
      <c r="N363" s="52"/>
      <c r="O363" s="52"/>
      <c r="P363" s="52"/>
      <c r="Q363" s="52"/>
      <c r="R363" s="52"/>
      <c r="S363" s="52"/>
      <c r="T363" s="52"/>
      <c r="U363" s="52"/>
      <c r="V363" s="52"/>
      <c r="W363" s="52"/>
      <c r="X363" s="52"/>
      <c r="Y363" s="52"/>
      <c r="Z363" s="52"/>
      <c r="AA363" s="98"/>
      <c r="AB363" s="98" t="s">
        <v>539</v>
      </c>
      <c r="AC363" s="98" t="s">
        <v>540</v>
      </c>
    </row>
    <row r="364" spans="1:29" x14ac:dyDescent="0.3">
      <c r="A364" s="83"/>
      <c r="B364" s="79"/>
      <c r="C364" s="79"/>
      <c r="D364" s="37"/>
      <c r="E364" s="26" t="s">
        <v>93</v>
      </c>
      <c r="F364" s="26" t="s">
        <v>477</v>
      </c>
      <c r="G364" s="29" t="s">
        <v>541</v>
      </c>
      <c r="H364" s="20"/>
      <c r="I364" s="55"/>
      <c r="J364" s="60"/>
      <c r="K364" s="14"/>
      <c r="L364" s="14"/>
      <c r="M364" s="62"/>
      <c r="N364" s="52"/>
      <c r="O364" s="52"/>
      <c r="P364" s="52"/>
      <c r="Q364" s="52"/>
      <c r="R364" s="52"/>
      <c r="S364" s="52"/>
      <c r="T364" s="52"/>
      <c r="U364" s="52"/>
      <c r="V364" s="52"/>
      <c r="W364" s="52"/>
      <c r="X364" s="52"/>
      <c r="Y364" s="52"/>
      <c r="Z364" s="52"/>
      <c r="AA364" s="98"/>
      <c r="AB364" s="98" t="s">
        <v>542</v>
      </c>
      <c r="AC364" s="98" t="s">
        <v>543</v>
      </c>
    </row>
    <row r="365" spans="1:29" x14ac:dyDescent="0.3">
      <c r="A365" s="83"/>
      <c r="B365" s="79"/>
      <c r="C365" s="79"/>
      <c r="D365" s="37"/>
      <c r="E365" s="26" t="s">
        <v>93</v>
      </c>
      <c r="F365" s="26" t="s">
        <v>477</v>
      </c>
      <c r="G365" s="29" t="s">
        <v>544</v>
      </c>
      <c r="H365" s="20"/>
      <c r="I365" s="55"/>
      <c r="J365" s="60"/>
      <c r="K365" s="14"/>
      <c r="L365" s="14"/>
      <c r="M365" s="62"/>
      <c r="N365" s="52"/>
      <c r="O365" s="52"/>
      <c r="P365" s="52"/>
      <c r="Q365" s="52"/>
      <c r="R365" s="52"/>
      <c r="S365" s="52"/>
      <c r="T365" s="52"/>
      <c r="U365" s="52"/>
      <c r="V365" s="52"/>
      <c r="W365" s="52"/>
      <c r="X365" s="52"/>
      <c r="Y365" s="52"/>
      <c r="Z365" s="52"/>
      <c r="AA365" s="98"/>
      <c r="AB365" s="98" t="s">
        <v>545</v>
      </c>
      <c r="AC365" s="98" t="s">
        <v>546</v>
      </c>
    </row>
    <row r="366" spans="1:29" x14ac:dyDescent="0.3">
      <c r="A366" s="83"/>
      <c r="B366" s="79"/>
      <c r="C366" s="79"/>
      <c r="D366" s="37"/>
      <c r="E366" s="26" t="s">
        <v>93</v>
      </c>
      <c r="F366" s="26" t="s">
        <v>477</v>
      </c>
      <c r="G366" s="29" t="s">
        <v>547</v>
      </c>
      <c r="H366" s="20"/>
      <c r="I366" s="55"/>
      <c r="J366" s="60"/>
      <c r="K366" s="14"/>
      <c r="L366" s="14"/>
      <c r="M366" s="62"/>
      <c r="N366" s="52"/>
      <c r="O366" s="52"/>
      <c r="P366" s="52"/>
      <c r="Q366" s="52"/>
      <c r="R366" s="52"/>
      <c r="S366" s="52"/>
      <c r="T366" s="52"/>
      <c r="U366" s="52"/>
      <c r="V366" s="52"/>
      <c r="W366" s="52"/>
      <c r="X366" s="52"/>
      <c r="Y366" s="52"/>
      <c r="Z366" s="52"/>
      <c r="AA366" s="98"/>
      <c r="AB366" s="98" t="s">
        <v>548</v>
      </c>
      <c r="AC366" s="98" t="s">
        <v>549</v>
      </c>
    </row>
    <row r="367" spans="1:29" x14ac:dyDescent="0.3">
      <c r="A367" s="83"/>
      <c r="B367" s="79"/>
      <c r="C367" s="79"/>
      <c r="D367" s="37"/>
      <c r="E367" s="26" t="s">
        <v>93</v>
      </c>
      <c r="F367" s="26" t="s">
        <v>477</v>
      </c>
      <c r="G367" s="29" t="s">
        <v>550</v>
      </c>
      <c r="H367" s="20"/>
      <c r="I367" s="55"/>
      <c r="J367" s="60"/>
      <c r="K367" s="14"/>
      <c r="L367" s="14"/>
      <c r="M367" s="62"/>
      <c r="N367" s="52"/>
      <c r="O367" s="52"/>
      <c r="P367" s="52"/>
      <c r="Q367" s="52"/>
      <c r="R367" s="52"/>
      <c r="S367" s="52"/>
      <c r="T367" s="52"/>
      <c r="U367" s="52"/>
      <c r="V367" s="52"/>
      <c r="W367" s="52"/>
      <c r="X367" s="52"/>
      <c r="Y367" s="52"/>
      <c r="Z367" s="52"/>
      <c r="AA367" s="98"/>
      <c r="AB367" s="98" t="s">
        <v>551</v>
      </c>
      <c r="AC367" s="98" t="s">
        <v>552</v>
      </c>
    </row>
    <row r="368" spans="1:29" x14ac:dyDescent="0.3">
      <c r="A368" s="83"/>
      <c r="B368" s="79"/>
      <c r="C368" s="79"/>
      <c r="D368" s="37"/>
      <c r="E368" s="26" t="s">
        <v>93</v>
      </c>
      <c r="F368" s="26" t="s">
        <v>477</v>
      </c>
      <c r="G368" s="29" t="s">
        <v>553</v>
      </c>
      <c r="H368" s="20"/>
      <c r="I368" s="55"/>
      <c r="J368" s="60"/>
      <c r="K368" s="14"/>
      <c r="L368" s="14"/>
      <c r="M368" s="62"/>
      <c r="N368" s="52"/>
      <c r="O368" s="52"/>
      <c r="P368" s="52"/>
      <c r="Q368" s="52"/>
      <c r="R368" s="52"/>
      <c r="S368" s="52"/>
      <c r="T368" s="52"/>
      <c r="U368" s="52"/>
      <c r="V368" s="52"/>
      <c r="W368" s="52"/>
      <c r="X368" s="52"/>
      <c r="Y368" s="52"/>
      <c r="Z368" s="52"/>
      <c r="AA368" s="98"/>
      <c r="AB368" s="98" t="s">
        <v>554</v>
      </c>
      <c r="AC368" s="98" t="s">
        <v>555</v>
      </c>
    </row>
    <row r="369" spans="1:29" x14ac:dyDescent="0.3">
      <c r="A369" s="83"/>
      <c r="B369" s="79"/>
      <c r="C369" s="79"/>
      <c r="D369" s="37"/>
      <c r="E369" s="26" t="s">
        <v>93</v>
      </c>
      <c r="F369" s="26" t="s">
        <v>477</v>
      </c>
      <c r="G369" s="29" t="s">
        <v>556</v>
      </c>
      <c r="H369" s="20"/>
      <c r="I369" s="55"/>
      <c r="J369" s="60"/>
      <c r="K369" s="14"/>
      <c r="L369" s="14"/>
      <c r="M369" s="62"/>
      <c r="N369" s="52"/>
      <c r="O369" s="52"/>
      <c r="P369" s="52"/>
      <c r="Q369" s="52"/>
      <c r="R369" s="52"/>
      <c r="S369" s="52"/>
      <c r="T369" s="52"/>
      <c r="U369" s="52"/>
      <c r="V369" s="52"/>
      <c r="W369" s="52"/>
      <c r="X369" s="52"/>
      <c r="Y369" s="52"/>
      <c r="Z369" s="52"/>
      <c r="AA369" s="98"/>
      <c r="AB369" s="98" t="s">
        <v>557</v>
      </c>
      <c r="AC369" s="98" t="s">
        <v>558</v>
      </c>
    </row>
    <row r="370" spans="1:29" x14ac:dyDescent="0.3">
      <c r="A370" s="83"/>
      <c r="B370" s="79"/>
      <c r="C370" s="79"/>
      <c r="D370" s="37"/>
      <c r="E370" s="26" t="s">
        <v>93</v>
      </c>
      <c r="F370" s="26" t="s">
        <v>477</v>
      </c>
      <c r="G370" s="29" t="s">
        <v>559</v>
      </c>
      <c r="H370" s="20"/>
      <c r="I370" s="55"/>
      <c r="J370" s="60"/>
      <c r="K370" s="14"/>
      <c r="L370" s="14"/>
      <c r="M370" s="62"/>
      <c r="N370" s="52"/>
      <c r="O370" s="52"/>
      <c r="P370" s="52"/>
      <c r="Q370" s="52"/>
      <c r="R370" s="52"/>
      <c r="S370" s="52"/>
      <c r="T370" s="52"/>
      <c r="U370" s="52"/>
      <c r="V370" s="52"/>
      <c r="W370" s="52"/>
      <c r="X370" s="52"/>
      <c r="Y370" s="52"/>
      <c r="Z370" s="52"/>
      <c r="AA370" s="98"/>
      <c r="AB370" s="98" t="s">
        <v>560</v>
      </c>
      <c r="AC370" s="98" t="s">
        <v>561</v>
      </c>
    </row>
    <row r="371" spans="1:29" x14ac:dyDescent="0.3">
      <c r="A371" s="83"/>
      <c r="B371" s="79"/>
      <c r="C371" s="79"/>
      <c r="D371" s="37"/>
      <c r="E371" s="26" t="s">
        <v>93</v>
      </c>
      <c r="F371" s="26" t="s">
        <v>477</v>
      </c>
      <c r="G371" s="29" t="s">
        <v>562</v>
      </c>
      <c r="H371" s="20"/>
      <c r="I371" s="55"/>
      <c r="J371" s="60"/>
      <c r="K371" s="14"/>
      <c r="L371" s="14"/>
      <c r="M371" s="62"/>
      <c r="N371" s="52"/>
      <c r="O371" s="52"/>
      <c r="P371" s="52"/>
      <c r="Q371" s="52"/>
      <c r="R371" s="52"/>
      <c r="S371" s="52"/>
      <c r="T371" s="52"/>
      <c r="U371" s="52"/>
      <c r="V371" s="52"/>
      <c r="W371" s="52"/>
      <c r="X371" s="52"/>
      <c r="Y371" s="52"/>
      <c r="Z371" s="52"/>
      <c r="AA371" s="98"/>
      <c r="AB371" s="98" t="s">
        <v>563</v>
      </c>
      <c r="AC371" s="98" t="s">
        <v>564</v>
      </c>
    </row>
    <row r="372" spans="1:29" x14ac:dyDescent="0.3">
      <c r="A372" s="83"/>
      <c r="B372" s="79"/>
      <c r="C372" s="79"/>
      <c r="D372" s="37"/>
      <c r="E372" s="26" t="s">
        <v>93</v>
      </c>
      <c r="F372" s="26" t="s">
        <v>477</v>
      </c>
      <c r="G372" s="29" t="s">
        <v>565</v>
      </c>
      <c r="H372" s="20"/>
      <c r="I372" s="55"/>
      <c r="J372" s="60"/>
      <c r="K372" s="14"/>
      <c r="L372" s="14"/>
      <c r="M372" s="62"/>
      <c r="N372" s="52"/>
      <c r="O372" s="52"/>
      <c r="P372" s="52"/>
      <c r="Q372" s="52"/>
      <c r="R372" s="52"/>
      <c r="S372" s="52"/>
      <c r="T372" s="52"/>
      <c r="U372" s="52"/>
      <c r="V372" s="52"/>
      <c r="W372" s="52"/>
      <c r="X372" s="52"/>
      <c r="Y372" s="52"/>
      <c r="Z372" s="52"/>
      <c r="AA372" s="98"/>
      <c r="AB372" s="98" t="s">
        <v>566</v>
      </c>
      <c r="AC372" s="98" t="s">
        <v>567</v>
      </c>
    </row>
    <row r="373" spans="1:29" x14ac:dyDescent="0.3">
      <c r="A373" s="83"/>
      <c r="B373" s="79"/>
      <c r="C373" s="79"/>
      <c r="D373" s="37"/>
      <c r="E373" s="26" t="s">
        <v>93</v>
      </c>
      <c r="F373" s="26" t="s">
        <v>477</v>
      </c>
      <c r="G373" s="29" t="s">
        <v>568</v>
      </c>
      <c r="H373" s="20"/>
      <c r="I373" s="55"/>
      <c r="J373" s="60"/>
      <c r="K373" s="14"/>
      <c r="L373" s="14"/>
      <c r="M373" s="62"/>
      <c r="N373" s="52"/>
      <c r="O373" s="52"/>
      <c r="P373" s="52"/>
      <c r="Q373" s="52"/>
      <c r="R373" s="52"/>
      <c r="S373" s="52"/>
      <c r="T373" s="52"/>
      <c r="U373" s="52"/>
      <c r="V373" s="52"/>
      <c r="W373" s="52"/>
      <c r="X373" s="52"/>
      <c r="Y373" s="52"/>
      <c r="Z373" s="52"/>
      <c r="AA373" s="98"/>
      <c r="AB373" s="98" t="s">
        <v>569</v>
      </c>
      <c r="AC373" s="98" t="s">
        <v>570</v>
      </c>
    </row>
    <row r="374" spans="1:29" x14ac:dyDescent="0.3">
      <c r="A374" s="83"/>
      <c r="B374" s="79"/>
      <c r="C374" s="79"/>
      <c r="D374" s="37"/>
      <c r="E374" s="26" t="s">
        <v>93</v>
      </c>
      <c r="F374" s="26" t="s">
        <v>477</v>
      </c>
      <c r="G374" s="29" t="s">
        <v>571</v>
      </c>
      <c r="H374" s="20"/>
      <c r="I374" s="55"/>
      <c r="J374" s="60"/>
      <c r="K374" s="14"/>
      <c r="L374" s="14"/>
      <c r="M374" s="62"/>
      <c r="N374" s="52"/>
      <c r="O374" s="52"/>
      <c r="P374" s="52"/>
      <c r="Q374" s="52"/>
      <c r="R374" s="52"/>
      <c r="S374" s="52"/>
      <c r="T374" s="52"/>
      <c r="U374" s="52"/>
      <c r="V374" s="52"/>
      <c r="W374" s="52"/>
      <c r="X374" s="52"/>
      <c r="Y374" s="52"/>
      <c r="Z374" s="52"/>
      <c r="AA374" s="98"/>
      <c r="AB374" s="98" t="s">
        <v>572</v>
      </c>
      <c r="AC374" s="98" t="s">
        <v>573</v>
      </c>
    </row>
    <row r="375" spans="1:29" x14ac:dyDescent="0.3">
      <c r="A375" s="83"/>
      <c r="B375" s="79"/>
      <c r="C375" s="79"/>
      <c r="D375" s="37"/>
      <c r="E375" s="26" t="s">
        <v>93</v>
      </c>
      <c r="F375" s="26" t="s">
        <v>477</v>
      </c>
      <c r="G375" s="29" t="s">
        <v>574</v>
      </c>
      <c r="H375" s="20"/>
      <c r="I375" s="55"/>
      <c r="J375" s="60"/>
      <c r="K375" s="14"/>
      <c r="L375" s="14"/>
      <c r="M375" s="62"/>
      <c r="N375" s="52"/>
      <c r="O375" s="52"/>
      <c r="P375" s="52"/>
      <c r="Q375" s="52"/>
      <c r="R375" s="52"/>
      <c r="S375" s="52"/>
      <c r="T375" s="52"/>
      <c r="U375" s="52"/>
      <c r="V375" s="52"/>
      <c r="W375" s="52"/>
      <c r="X375" s="52"/>
      <c r="Y375" s="52"/>
      <c r="Z375" s="52"/>
      <c r="AA375" s="98"/>
      <c r="AB375" s="98" t="s">
        <v>575</v>
      </c>
      <c r="AC375" s="98" t="s">
        <v>576</v>
      </c>
    </row>
    <row r="376" spans="1:29" x14ac:dyDescent="0.3">
      <c r="A376" s="83"/>
      <c r="B376" s="79"/>
      <c r="C376" s="79"/>
      <c r="D376" s="37"/>
      <c r="E376" s="26" t="s">
        <v>93</v>
      </c>
      <c r="F376" s="26" t="s">
        <v>477</v>
      </c>
      <c r="G376" s="29" t="s">
        <v>577</v>
      </c>
      <c r="H376" s="20"/>
      <c r="I376" s="55"/>
      <c r="J376" s="60"/>
      <c r="K376" s="14"/>
      <c r="L376" s="14"/>
      <c r="M376" s="62"/>
      <c r="N376" s="52"/>
      <c r="O376" s="52"/>
      <c r="P376" s="52"/>
      <c r="Q376" s="52"/>
      <c r="R376" s="52"/>
      <c r="S376" s="52"/>
      <c r="T376" s="52"/>
      <c r="U376" s="52"/>
      <c r="V376" s="52"/>
      <c r="W376" s="52"/>
      <c r="X376" s="52"/>
      <c r="Y376" s="52"/>
      <c r="Z376" s="52"/>
      <c r="AA376" s="98"/>
      <c r="AB376" s="98" t="s">
        <v>578</v>
      </c>
      <c r="AC376" s="98" t="s">
        <v>579</v>
      </c>
    </row>
    <row r="377" spans="1:29" x14ac:dyDescent="0.3">
      <c r="A377" s="83"/>
      <c r="B377" s="79"/>
      <c r="C377" s="79"/>
      <c r="D377" s="37"/>
      <c r="E377" s="26" t="s">
        <v>93</v>
      </c>
      <c r="F377" s="26" t="s">
        <v>477</v>
      </c>
      <c r="G377" s="29" t="s">
        <v>580</v>
      </c>
      <c r="H377" s="20"/>
      <c r="I377" s="55"/>
      <c r="J377" s="60"/>
      <c r="K377" s="14"/>
      <c r="L377" s="14"/>
      <c r="M377" s="62"/>
      <c r="N377" s="52"/>
      <c r="O377" s="52"/>
      <c r="P377" s="52"/>
      <c r="Q377" s="52"/>
      <c r="R377" s="52"/>
      <c r="S377" s="52"/>
      <c r="T377" s="52"/>
      <c r="U377" s="52"/>
      <c r="V377" s="52"/>
      <c r="W377" s="52"/>
      <c r="X377" s="52"/>
      <c r="Y377" s="52"/>
      <c r="Z377" s="52"/>
      <c r="AA377" s="98"/>
      <c r="AB377" s="98" t="s">
        <v>581</v>
      </c>
      <c r="AC377" s="98" t="s">
        <v>582</v>
      </c>
    </row>
    <row r="378" spans="1:29" x14ac:dyDescent="0.3">
      <c r="A378" s="83"/>
      <c r="B378" s="79"/>
      <c r="C378" s="79"/>
      <c r="D378" s="37"/>
      <c r="E378" s="26" t="s">
        <v>93</v>
      </c>
      <c r="F378" s="26" t="s">
        <v>477</v>
      </c>
      <c r="G378" s="29" t="s">
        <v>583</v>
      </c>
      <c r="H378" s="20"/>
      <c r="I378" s="55"/>
      <c r="J378" s="60"/>
      <c r="K378" s="14"/>
      <c r="L378" s="14"/>
      <c r="M378" s="62"/>
      <c r="N378" s="52"/>
      <c r="O378" s="52"/>
      <c r="P378" s="52"/>
      <c r="Q378" s="52"/>
      <c r="R378" s="52"/>
      <c r="S378" s="52"/>
      <c r="T378" s="52"/>
      <c r="U378" s="52"/>
      <c r="V378" s="52"/>
      <c r="W378" s="52"/>
      <c r="X378" s="52"/>
      <c r="Y378" s="52"/>
      <c r="Z378" s="52"/>
      <c r="AA378" s="98"/>
      <c r="AB378" s="98" t="s">
        <v>584</v>
      </c>
      <c r="AC378" s="98" t="s">
        <v>585</v>
      </c>
    </row>
    <row r="379" spans="1:29" ht="28.8" x14ac:dyDescent="0.3">
      <c r="A379" s="83"/>
      <c r="B379" s="79"/>
      <c r="C379" s="79"/>
      <c r="D379" s="37"/>
      <c r="E379" s="26" t="s">
        <v>93</v>
      </c>
      <c r="F379" s="26" t="s">
        <v>477</v>
      </c>
      <c r="G379" s="29" t="s">
        <v>586</v>
      </c>
      <c r="H379" s="20"/>
      <c r="I379" s="55"/>
      <c r="J379" s="60"/>
      <c r="K379" s="14"/>
      <c r="L379" s="14"/>
      <c r="M379" s="62"/>
      <c r="N379" s="52"/>
      <c r="O379" s="52"/>
      <c r="P379" s="52"/>
      <c r="Q379" s="52"/>
      <c r="R379" s="52"/>
      <c r="S379" s="52"/>
      <c r="T379" s="52"/>
      <c r="U379" s="52"/>
      <c r="V379" s="52"/>
      <c r="W379" s="52"/>
      <c r="X379" s="52"/>
      <c r="Y379" s="52"/>
      <c r="Z379" s="52"/>
      <c r="AA379" s="98"/>
      <c r="AB379" s="98"/>
      <c r="AC379" s="98">
        <v>96</v>
      </c>
    </row>
    <row r="380" spans="1:29" ht="43.2" x14ac:dyDescent="0.3">
      <c r="A380" s="83"/>
      <c r="B380" s="79"/>
      <c r="C380" s="79"/>
      <c r="D380" s="37"/>
      <c r="E380" s="26" t="s">
        <v>93</v>
      </c>
      <c r="F380" s="26" t="s">
        <v>477</v>
      </c>
      <c r="G380" s="29" t="s">
        <v>587</v>
      </c>
      <c r="H380" s="20"/>
      <c r="I380" s="55"/>
      <c r="J380" s="60"/>
      <c r="K380" s="14"/>
      <c r="L380" s="14"/>
      <c r="M380" s="62"/>
      <c r="N380" s="52"/>
      <c r="O380" s="52"/>
      <c r="P380" s="52"/>
      <c r="Q380" s="52"/>
      <c r="R380" s="52"/>
      <c r="S380" s="52"/>
      <c r="T380" s="52"/>
      <c r="U380" s="52"/>
      <c r="V380" s="52"/>
      <c r="W380" s="52"/>
      <c r="X380" s="52"/>
      <c r="Y380" s="52"/>
      <c r="Z380" s="52"/>
      <c r="AA380" s="98"/>
      <c r="AB380" s="98"/>
      <c r="AC380" s="98">
        <v>97</v>
      </c>
    </row>
    <row r="381" spans="1:29" ht="28.8" x14ac:dyDescent="0.3">
      <c r="A381" s="83" t="s">
        <v>21</v>
      </c>
      <c r="B381" s="86" t="s">
        <v>512</v>
      </c>
      <c r="C381" s="79" t="s">
        <v>21</v>
      </c>
      <c r="D381" s="37"/>
      <c r="E381" s="26" t="s">
        <v>93</v>
      </c>
      <c r="F381" s="26" t="s">
        <v>477</v>
      </c>
      <c r="G381" s="29" t="s">
        <v>588</v>
      </c>
      <c r="H381" s="20"/>
      <c r="I381" s="55" t="s">
        <v>62</v>
      </c>
      <c r="J381" s="60" t="s">
        <v>63</v>
      </c>
      <c r="K381" s="14" t="s">
        <v>24</v>
      </c>
      <c r="L381" s="14" t="s">
        <v>24</v>
      </c>
      <c r="M381" s="62" t="s">
        <v>24</v>
      </c>
      <c r="N381" s="52"/>
      <c r="O381" s="121" t="s">
        <v>25</v>
      </c>
      <c r="P381" s="121" t="s">
        <v>25</v>
      </c>
      <c r="Q381" s="121" t="s">
        <v>25</v>
      </c>
      <c r="R381" s="52"/>
      <c r="S381" s="121" t="s">
        <v>25</v>
      </c>
      <c r="T381" s="121" t="s">
        <v>25</v>
      </c>
      <c r="U381" s="121" t="s">
        <v>25</v>
      </c>
      <c r="V381" s="52"/>
      <c r="W381" s="98"/>
      <c r="X381" s="98"/>
      <c r="Y381" s="98"/>
      <c r="Z381" s="98"/>
      <c r="AA381" s="98"/>
      <c r="AB381" s="98"/>
      <c r="AC381" s="98"/>
    </row>
    <row r="382" spans="1:29" ht="28.8" x14ac:dyDescent="0.3">
      <c r="A382" s="83" t="s">
        <v>21</v>
      </c>
      <c r="B382" s="86" t="s">
        <v>512</v>
      </c>
      <c r="C382" s="79" t="s">
        <v>21</v>
      </c>
      <c r="D382" s="37"/>
      <c r="E382" s="26" t="s">
        <v>93</v>
      </c>
      <c r="F382" s="26" t="s">
        <v>477</v>
      </c>
      <c r="G382" s="29" t="s">
        <v>589</v>
      </c>
      <c r="H382" s="20"/>
      <c r="I382" s="55" t="s">
        <v>62</v>
      </c>
      <c r="J382" s="60" t="s">
        <v>63</v>
      </c>
      <c r="K382" s="14" t="s">
        <v>24</v>
      </c>
      <c r="L382" s="14" t="s">
        <v>24</v>
      </c>
      <c r="M382" s="62" t="s">
        <v>24</v>
      </c>
      <c r="N382" s="52"/>
      <c r="O382" s="121" t="s">
        <v>25</v>
      </c>
      <c r="P382" s="121" t="s">
        <v>25</v>
      </c>
      <c r="Q382" s="121" t="s">
        <v>25</v>
      </c>
      <c r="R382" s="52"/>
      <c r="S382" s="121" t="s">
        <v>25</v>
      </c>
      <c r="T382" s="121" t="s">
        <v>25</v>
      </c>
      <c r="U382" s="121" t="s">
        <v>25</v>
      </c>
      <c r="V382" s="52"/>
      <c r="W382" s="98"/>
      <c r="X382" s="98"/>
      <c r="Y382" s="98"/>
      <c r="Z382" s="98"/>
      <c r="AA382" s="98"/>
      <c r="AB382" s="98"/>
      <c r="AC382" s="98"/>
    </row>
    <row r="383" spans="1:29" x14ac:dyDescent="0.3">
      <c r="A383" s="83" t="s">
        <v>21</v>
      </c>
      <c r="B383" s="29"/>
      <c r="C383" s="79" t="s">
        <v>21</v>
      </c>
      <c r="D383" s="37"/>
      <c r="E383" s="26" t="s">
        <v>93</v>
      </c>
      <c r="F383" s="26" t="s">
        <v>477</v>
      </c>
      <c r="G383" s="29" t="s">
        <v>590</v>
      </c>
      <c r="H383" s="20"/>
      <c r="I383" s="55" t="s">
        <v>62</v>
      </c>
      <c r="J383" s="60" t="s">
        <v>63</v>
      </c>
      <c r="K383" s="14" t="s">
        <v>24</v>
      </c>
      <c r="L383" s="14" t="s">
        <v>24</v>
      </c>
      <c r="M383" s="62" t="s">
        <v>24</v>
      </c>
      <c r="N383" s="52"/>
      <c r="O383" s="98">
        <v>67</v>
      </c>
      <c r="P383" s="98">
        <v>73</v>
      </c>
      <c r="Q383" s="98">
        <v>83</v>
      </c>
      <c r="R383" s="52"/>
      <c r="S383" s="98">
        <v>53</v>
      </c>
      <c r="T383" s="98">
        <v>56</v>
      </c>
      <c r="U383" s="98">
        <v>59</v>
      </c>
      <c r="V383" s="52"/>
      <c r="W383" s="98"/>
      <c r="X383" s="98"/>
      <c r="Y383" s="98"/>
      <c r="Z383" s="98"/>
      <c r="AA383" s="98"/>
      <c r="AB383" s="98"/>
      <c r="AC383" s="98"/>
    </row>
    <row r="384" spans="1:29" x14ac:dyDescent="0.3">
      <c r="A384" s="93"/>
      <c r="B384" s="29"/>
      <c r="C384" s="79"/>
      <c r="D384" s="37"/>
      <c r="E384" s="26"/>
      <c r="F384" s="26"/>
      <c r="G384" s="29" t="s">
        <v>591</v>
      </c>
      <c r="H384" s="20"/>
      <c r="I384" s="90"/>
      <c r="J384" s="60"/>
      <c r="K384" s="14"/>
      <c r="L384" s="14"/>
      <c r="M384" s="91"/>
      <c r="N384" s="52"/>
      <c r="O384" s="98"/>
      <c r="P384" s="98"/>
      <c r="Q384" s="98"/>
      <c r="R384" s="52"/>
      <c r="S384" s="98"/>
      <c r="T384" s="98"/>
      <c r="U384" s="98"/>
      <c r="V384" s="52"/>
      <c r="W384" s="62" t="s">
        <v>24</v>
      </c>
      <c r="X384" s="98">
        <v>41</v>
      </c>
      <c r="Y384" s="98">
        <v>44</v>
      </c>
      <c r="Z384" s="98"/>
      <c r="AA384" s="98"/>
      <c r="AB384" s="98"/>
      <c r="AC384" s="98"/>
    </row>
    <row r="385" spans="1:385" ht="43.2" x14ac:dyDescent="0.3">
      <c r="A385" s="93"/>
      <c r="B385" s="86" t="s">
        <v>592</v>
      </c>
      <c r="C385" s="79" t="s">
        <v>21</v>
      </c>
      <c r="D385" s="37"/>
      <c r="E385" s="26" t="s">
        <v>93</v>
      </c>
      <c r="F385" s="26" t="s">
        <v>477</v>
      </c>
      <c r="G385" s="29" t="s">
        <v>593</v>
      </c>
      <c r="H385" s="20"/>
      <c r="I385" s="90" t="s">
        <v>62</v>
      </c>
      <c r="J385" s="60"/>
      <c r="K385" s="14"/>
      <c r="L385" s="14"/>
      <c r="M385" s="91"/>
      <c r="N385" s="52"/>
      <c r="O385" s="98"/>
      <c r="P385" s="98">
        <v>80</v>
      </c>
      <c r="Q385" s="98">
        <v>90</v>
      </c>
      <c r="R385" s="52"/>
      <c r="S385" s="98"/>
      <c r="T385" s="98"/>
      <c r="U385" s="98"/>
      <c r="V385" s="52"/>
      <c r="W385" s="98"/>
      <c r="X385" s="98"/>
      <c r="Y385" s="98"/>
      <c r="Z385" s="98"/>
      <c r="AA385" s="98"/>
      <c r="AB385" s="98">
        <v>88</v>
      </c>
      <c r="AC385" s="98">
        <v>90</v>
      </c>
    </row>
    <row r="386" spans="1:385" x14ac:dyDescent="0.3">
      <c r="A386" s="93"/>
      <c r="B386" s="79"/>
      <c r="C386" s="79"/>
      <c r="D386" s="37"/>
      <c r="E386" s="26"/>
      <c r="F386" s="26"/>
      <c r="G386" s="29" t="s">
        <v>594</v>
      </c>
      <c r="H386" s="20"/>
      <c r="I386" s="90" t="s">
        <v>62</v>
      </c>
      <c r="J386" s="60"/>
      <c r="K386" s="14"/>
      <c r="L386" s="14"/>
      <c r="M386" s="91"/>
      <c r="N386" s="52"/>
      <c r="O386" s="98"/>
      <c r="P386" s="98"/>
      <c r="Q386" s="98"/>
      <c r="R386" s="52"/>
      <c r="S386" s="98"/>
      <c r="T386" s="98"/>
      <c r="U386" s="98"/>
      <c r="V386" s="52"/>
      <c r="W386" s="62" t="s">
        <v>24</v>
      </c>
      <c r="X386" s="98">
        <v>51</v>
      </c>
      <c r="Y386" s="98">
        <v>54</v>
      </c>
      <c r="Z386" s="98"/>
      <c r="AA386" s="98"/>
      <c r="AB386" s="98"/>
      <c r="AC386" s="98"/>
    </row>
    <row r="387" spans="1:385" x14ac:dyDescent="0.3">
      <c r="A387" s="93"/>
      <c r="B387" s="79"/>
      <c r="C387" s="79"/>
      <c r="D387" s="37"/>
      <c r="E387" s="26" t="s">
        <v>93</v>
      </c>
      <c r="F387" s="26" t="s">
        <v>477</v>
      </c>
      <c r="G387" s="29" t="s">
        <v>595</v>
      </c>
      <c r="H387" s="20"/>
      <c r="I387" s="90" t="s">
        <v>62</v>
      </c>
      <c r="J387" s="60"/>
      <c r="K387" s="14"/>
      <c r="L387" s="14"/>
      <c r="M387" s="91"/>
      <c r="N387" s="52"/>
      <c r="O387" s="98"/>
      <c r="P387" s="98"/>
      <c r="Q387" s="98"/>
      <c r="R387" s="52"/>
      <c r="S387" s="98"/>
      <c r="T387" s="98"/>
      <c r="U387" s="98"/>
      <c r="V387" s="52"/>
      <c r="W387" s="62" t="s">
        <v>24</v>
      </c>
      <c r="X387" s="98">
        <v>50</v>
      </c>
      <c r="Y387" s="98">
        <v>53</v>
      </c>
      <c r="Z387" s="98"/>
      <c r="AA387" s="98"/>
      <c r="AB387" s="98"/>
      <c r="AC387" s="98"/>
    </row>
    <row r="388" spans="1:385" ht="43.2" x14ac:dyDescent="0.3">
      <c r="A388" s="93"/>
      <c r="B388" s="86" t="s">
        <v>592</v>
      </c>
      <c r="C388" s="79" t="s">
        <v>21</v>
      </c>
      <c r="D388" s="37"/>
      <c r="E388" s="26" t="s">
        <v>93</v>
      </c>
      <c r="F388" s="26" t="s">
        <v>477</v>
      </c>
      <c r="G388" s="29" t="s">
        <v>596</v>
      </c>
      <c r="H388" s="20"/>
      <c r="I388" s="90" t="s">
        <v>62</v>
      </c>
      <c r="J388" s="60"/>
      <c r="K388" s="14"/>
      <c r="L388" s="14"/>
      <c r="M388" s="91"/>
      <c r="N388" s="52"/>
      <c r="O388" s="98">
        <v>75</v>
      </c>
      <c r="P388" s="98">
        <v>82</v>
      </c>
      <c r="Q388" s="98">
        <v>92</v>
      </c>
      <c r="R388" s="52"/>
      <c r="S388" s="98"/>
      <c r="T388" s="98"/>
      <c r="U388" s="98"/>
      <c r="V388" s="52"/>
      <c r="W388" s="98"/>
      <c r="X388" s="98"/>
      <c r="Y388" s="98"/>
      <c r="Z388" s="98"/>
      <c r="AA388" s="98"/>
      <c r="AB388" s="98"/>
      <c r="AC388" s="98"/>
    </row>
    <row r="389" spans="1:385" ht="43.2" x14ac:dyDescent="0.3">
      <c r="A389" s="93"/>
      <c r="B389" s="86" t="s">
        <v>592</v>
      </c>
      <c r="C389" s="79" t="s">
        <v>21</v>
      </c>
      <c r="D389" s="37"/>
      <c r="E389" s="26" t="s">
        <v>93</v>
      </c>
      <c r="F389" s="26" t="s">
        <v>477</v>
      </c>
      <c r="G389" s="29" t="s">
        <v>597</v>
      </c>
      <c r="H389" s="20"/>
      <c r="I389" s="90" t="s">
        <v>62</v>
      </c>
      <c r="J389" s="60"/>
      <c r="K389" s="14"/>
      <c r="L389" s="14"/>
      <c r="M389" s="91"/>
      <c r="N389" s="52"/>
      <c r="O389" s="98">
        <v>76</v>
      </c>
      <c r="P389" s="98">
        <v>83</v>
      </c>
      <c r="Q389" s="98">
        <v>93</v>
      </c>
      <c r="R389" s="52"/>
      <c r="S389" s="98"/>
      <c r="T389" s="98"/>
      <c r="U389" s="98"/>
      <c r="V389" s="52"/>
      <c r="W389" s="98"/>
      <c r="X389" s="98"/>
      <c r="Y389" s="98"/>
      <c r="Z389" s="98"/>
      <c r="AA389" s="98"/>
      <c r="AB389" s="98"/>
      <c r="AC389" s="98"/>
    </row>
    <row r="390" spans="1:385" ht="43.2" x14ac:dyDescent="0.3">
      <c r="A390" s="93"/>
      <c r="B390" s="86" t="s">
        <v>592</v>
      </c>
      <c r="C390" s="79" t="s">
        <v>21</v>
      </c>
      <c r="D390" s="37"/>
      <c r="E390" s="26" t="s">
        <v>93</v>
      </c>
      <c r="F390" s="26" t="s">
        <v>477</v>
      </c>
      <c r="G390" s="29" t="s">
        <v>598</v>
      </c>
      <c r="H390" s="20"/>
      <c r="I390" s="90" t="s">
        <v>62</v>
      </c>
      <c r="J390" s="60"/>
      <c r="K390" s="14"/>
      <c r="L390" s="14"/>
      <c r="M390" s="91"/>
      <c r="N390" s="52"/>
      <c r="O390" s="98"/>
      <c r="P390" s="98"/>
      <c r="Q390" s="98">
        <v>94</v>
      </c>
      <c r="R390" s="52"/>
      <c r="S390" s="98"/>
      <c r="T390" s="98"/>
      <c r="U390" s="98"/>
      <c r="V390" s="52"/>
      <c r="W390" s="98"/>
      <c r="X390" s="98"/>
      <c r="Y390" s="98"/>
      <c r="Z390" s="98"/>
      <c r="AA390" s="98"/>
      <c r="AB390" s="98"/>
      <c r="AC390" s="98"/>
    </row>
    <row r="391" spans="1:385" ht="43.2" x14ac:dyDescent="0.3">
      <c r="A391" s="93"/>
      <c r="B391" s="86" t="s">
        <v>592</v>
      </c>
      <c r="C391" s="79" t="s">
        <v>21</v>
      </c>
      <c r="D391" s="37"/>
      <c r="E391" s="26" t="s">
        <v>93</v>
      </c>
      <c r="F391" s="26" t="s">
        <v>477</v>
      </c>
      <c r="G391" s="29" t="s">
        <v>599</v>
      </c>
      <c r="H391" s="20"/>
      <c r="I391" s="90" t="s">
        <v>62</v>
      </c>
      <c r="J391" s="60"/>
      <c r="K391" s="14"/>
      <c r="L391" s="14"/>
      <c r="M391" s="91"/>
      <c r="N391" s="52"/>
      <c r="O391" s="98"/>
      <c r="P391" s="98"/>
      <c r="Q391" s="98">
        <v>95</v>
      </c>
      <c r="R391" s="52"/>
      <c r="S391" s="98"/>
      <c r="T391" s="98"/>
      <c r="U391" s="98"/>
      <c r="V391" s="52"/>
      <c r="W391" s="98"/>
      <c r="X391" s="98"/>
      <c r="Y391" s="98"/>
      <c r="Z391" s="98"/>
      <c r="AA391" s="98"/>
      <c r="AB391" s="98"/>
      <c r="AC391" s="98"/>
    </row>
    <row r="392" spans="1:385" x14ac:dyDescent="0.3">
      <c r="A392" s="93"/>
      <c r="B392" s="79"/>
      <c r="C392" s="79"/>
      <c r="D392" s="37"/>
      <c r="E392" s="26" t="s">
        <v>93</v>
      </c>
      <c r="F392" s="26" t="s">
        <v>477</v>
      </c>
      <c r="G392" s="29" t="s">
        <v>600</v>
      </c>
      <c r="H392" s="20"/>
      <c r="I392" s="90" t="s">
        <v>62</v>
      </c>
      <c r="J392" s="60"/>
      <c r="K392" s="14"/>
      <c r="L392" s="14"/>
      <c r="M392" s="91"/>
      <c r="N392" s="52"/>
      <c r="O392" s="98"/>
      <c r="P392" s="98"/>
      <c r="Q392" s="98"/>
      <c r="R392" s="52"/>
      <c r="S392" s="98"/>
      <c r="T392" s="98"/>
      <c r="U392" s="98"/>
      <c r="V392" s="52"/>
      <c r="W392" s="98"/>
      <c r="X392" s="98"/>
      <c r="Y392" s="98"/>
      <c r="Z392" s="98"/>
      <c r="AA392" s="98"/>
      <c r="AB392" s="98"/>
      <c r="AC392" s="98">
        <v>101</v>
      </c>
    </row>
    <row r="393" spans="1:385" s="6" customFormat="1" ht="37.200000000000003" x14ac:dyDescent="0.3">
      <c r="A393" s="25"/>
      <c r="B393" s="25"/>
      <c r="C393" s="25"/>
      <c r="D393" s="25"/>
      <c r="E393" s="25" t="s">
        <v>93</v>
      </c>
      <c r="F393" s="25" t="s">
        <v>601</v>
      </c>
      <c r="G393" s="25" t="s">
        <v>602</v>
      </c>
      <c r="H393" s="25"/>
      <c r="I393" s="25" t="s">
        <v>13</v>
      </c>
      <c r="J393" s="25"/>
      <c r="K393" s="25"/>
      <c r="L393" s="25"/>
      <c r="M393" s="25"/>
      <c r="N393" s="25"/>
      <c r="O393" s="97"/>
      <c r="P393" s="97"/>
      <c r="Q393" s="97"/>
      <c r="R393" s="112"/>
      <c r="S393" s="97"/>
      <c r="T393" s="97"/>
      <c r="U393" s="97"/>
      <c r="V393" s="112"/>
      <c r="W393" s="97"/>
      <c r="X393" s="97"/>
      <c r="Y393" s="97"/>
      <c r="Z393" s="205"/>
      <c r="AA393" s="97"/>
      <c r="AB393" s="97"/>
      <c r="AC393" s="97"/>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c r="BQ393" s="10"/>
      <c r="BR393" s="10"/>
      <c r="BS393" s="10"/>
      <c r="BT393" s="10"/>
      <c r="BU393" s="10"/>
      <c r="BV393" s="10"/>
      <c r="BW393" s="10"/>
      <c r="BX393" s="10"/>
      <c r="BY393" s="10"/>
      <c r="BZ393" s="10"/>
      <c r="CA393" s="10"/>
      <c r="CB393" s="10"/>
      <c r="CC393" s="10"/>
      <c r="CD393" s="10"/>
      <c r="CE393" s="10"/>
      <c r="CF393" s="10"/>
      <c r="CG393" s="10"/>
      <c r="CH393" s="10"/>
      <c r="CI393" s="10"/>
      <c r="CJ393" s="10"/>
      <c r="CK393" s="10"/>
      <c r="CL393" s="10"/>
      <c r="CM393" s="10"/>
      <c r="CN393" s="10"/>
      <c r="CO393" s="10"/>
      <c r="CP393" s="10"/>
      <c r="CQ393" s="10"/>
      <c r="CR393" s="10"/>
      <c r="CS393" s="10"/>
      <c r="CT393" s="10"/>
      <c r="CU393" s="10"/>
      <c r="CV393" s="10"/>
      <c r="CW393" s="10"/>
      <c r="CX393" s="10"/>
      <c r="CY393" s="10"/>
      <c r="CZ393" s="10"/>
      <c r="DA393" s="10"/>
      <c r="DB393" s="10"/>
      <c r="DC393" s="10"/>
      <c r="DD393" s="10"/>
      <c r="DE393" s="10"/>
      <c r="DF393" s="10"/>
      <c r="DG393" s="10"/>
      <c r="DH393" s="10"/>
      <c r="DI393" s="10"/>
      <c r="DJ393" s="10"/>
      <c r="DK393" s="10"/>
      <c r="DL393" s="10"/>
      <c r="DM393" s="10"/>
      <c r="DN393" s="10"/>
      <c r="DO393" s="10"/>
      <c r="DP393" s="10"/>
      <c r="DQ393" s="10"/>
      <c r="DR393" s="10"/>
      <c r="DS393" s="10"/>
      <c r="DT393" s="10"/>
      <c r="DU393" s="10"/>
      <c r="DV393" s="10"/>
      <c r="DW393" s="10"/>
      <c r="DX393" s="10"/>
      <c r="DY393" s="10"/>
      <c r="DZ393" s="10"/>
      <c r="EA393" s="10"/>
      <c r="EB393" s="10"/>
      <c r="EC393" s="10"/>
      <c r="ED393" s="10"/>
      <c r="EE393" s="10"/>
      <c r="EF393" s="10"/>
      <c r="EG393" s="10"/>
      <c r="EH393" s="10"/>
      <c r="EI393" s="10"/>
      <c r="EJ393" s="10"/>
      <c r="EK393" s="10"/>
      <c r="EL393" s="10"/>
      <c r="EM393" s="10"/>
      <c r="EN393" s="10"/>
      <c r="EO393" s="10"/>
      <c r="EP393" s="10"/>
      <c r="EQ393" s="10"/>
      <c r="ER393" s="10"/>
      <c r="ES393" s="10"/>
      <c r="ET393" s="10"/>
      <c r="EU393" s="10"/>
      <c r="EV393" s="10"/>
      <c r="EW393" s="10"/>
      <c r="EX393" s="10"/>
      <c r="EY393" s="10"/>
      <c r="EZ393" s="10"/>
      <c r="FA393" s="10"/>
      <c r="FB393" s="10"/>
      <c r="FC393" s="10"/>
      <c r="FD393" s="10"/>
      <c r="FE393" s="10"/>
      <c r="FF393" s="10"/>
      <c r="FG393" s="10"/>
      <c r="FH393" s="10"/>
      <c r="FI393" s="10"/>
      <c r="FJ393" s="10"/>
      <c r="FK393" s="10"/>
      <c r="FL393" s="10"/>
      <c r="FM393" s="10"/>
      <c r="FN393" s="10"/>
      <c r="FO393" s="10"/>
      <c r="FP393" s="10"/>
      <c r="FQ393" s="10"/>
      <c r="FR393" s="10"/>
      <c r="FS393" s="10"/>
      <c r="FT393" s="10"/>
      <c r="FU393" s="10"/>
      <c r="FV393" s="10"/>
      <c r="FW393" s="10"/>
      <c r="FX393" s="10"/>
      <c r="FY393" s="10"/>
      <c r="FZ393" s="10"/>
      <c r="GA393" s="10"/>
      <c r="GB393" s="10"/>
      <c r="GC393" s="10"/>
      <c r="GD393" s="10"/>
      <c r="GE393" s="10"/>
      <c r="GF393" s="10"/>
      <c r="GG393" s="10"/>
      <c r="GH393" s="10"/>
      <c r="GI393" s="10"/>
      <c r="GJ393" s="10"/>
      <c r="GK393" s="10"/>
      <c r="GL393" s="10"/>
      <c r="GM393" s="10"/>
      <c r="GN393" s="10"/>
      <c r="GO393" s="10"/>
      <c r="GP393" s="10"/>
      <c r="GQ393" s="10"/>
      <c r="GR393" s="10"/>
      <c r="GS393" s="10"/>
      <c r="GT393" s="10"/>
      <c r="GU393" s="10"/>
      <c r="GV393" s="10"/>
      <c r="GW393" s="10"/>
      <c r="GX393" s="10"/>
      <c r="GY393" s="10"/>
      <c r="GZ393" s="10"/>
      <c r="HA393" s="10"/>
      <c r="HB393" s="10"/>
      <c r="HC393" s="10"/>
      <c r="HD393" s="10"/>
      <c r="HE393" s="10"/>
      <c r="HF393" s="10"/>
      <c r="HG393" s="10"/>
      <c r="HH393" s="10"/>
      <c r="HI393" s="10"/>
      <c r="HJ393" s="10"/>
      <c r="HK393" s="10"/>
      <c r="HL393" s="10"/>
      <c r="HM393" s="10"/>
      <c r="HN393" s="10"/>
      <c r="HO393" s="10"/>
      <c r="HP393" s="10"/>
      <c r="HQ393" s="10"/>
      <c r="HR393" s="10"/>
      <c r="HS393" s="10"/>
      <c r="HT393" s="10"/>
      <c r="HU393" s="10"/>
      <c r="HV393" s="10"/>
      <c r="HW393" s="10"/>
      <c r="HX393" s="10"/>
      <c r="HY393" s="10"/>
      <c r="HZ393" s="10"/>
      <c r="IA393" s="10"/>
      <c r="IB393" s="10"/>
      <c r="IC393" s="10"/>
      <c r="ID393" s="10"/>
      <c r="IE393" s="10"/>
      <c r="IF393" s="10"/>
      <c r="IG393" s="10"/>
      <c r="IH393" s="10"/>
      <c r="II393" s="10"/>
      <c r="IJ393" s="10"/>
      <c r="IK393" s="10"/>
      <c r="IL393" s="10"/>
      <c r="IM393" s="10"/>
      <c r="IN393" s="10"/>
      <c r="IO393" s="10"/>
      <c r="IP393" s="10"/>
      <c r="IQ393" s="10"/>
      <c r="IR393" s="10"/>
      <c r="IS393" s="10"/>
      <c r="IT393" s="10"/>
      <c r="IU393" s="10"/>
      <c r="IV393" s="10"/>
      <c r="IW393" s="10"/>
      <c r="IX393" s="10"/>
      <c r="IY393" s="10"/>
      <c r="IZ393" s="10"/>
      <c r="JA393" s="10"/>
      <c r="JB393" s="10"/>
      <c r="JC393" s="10"/>
      <c r="JD393" s="10"/>
      <c r="JE393" s="10"/>
      <c r="JF393" s="10"/>
      <c r="JG393" s="10"/>
      <c r="JH393" s="10"/>
      <c r="JI393" s="10"/>
      <c r="JJ393" s="10"/>
      <c r="JK393" s="10"/>
      <c r="JL393" s="10"/>
      <c r="JM393" s="10"/>
      <c r="JN393" s="10"/>
      <c r="JO393" s="10"/>
      <c r="JP393" s="10"/>
      <c r="JQ393" s="10"/>
      <c r="JR393" s="10"/>
      <c r="JS393" s="10"/>
      <c r="JT393" s="10"/>
      <c r="JU393" s="10"/>
      <c r="JV393" s="10"/>
      <c r="JW393" s="10"/>
      <c r="JX393" s="10"/>
      <c r="JY393" s="10"/>
      <c r="JZ393" s="10"/>
      <c r="KA393" s="10"/>
      <c r="KB393" s="10"/>
      <c r="KC393" s="10"/>
      <c r="KD393" s="10"/>
      <c r="KE393" s="10"/>
      <c r="KF393" s="10"/>
      <c r="KG393" s="10"/>
      <c r="KH393" s="10"/>
      <c r="KI393" s="10"/>
      <c r="KJ393" s="10"/>
      <c r="KK393" s="10"/>
      <c r="KL393" s="10"/>
      <c r="KM393" s="10"/>
      <c r="KN393" s="10"/>
      <c r="KO393" s="10"/>
      <c r="KP393" s="10"/>
      <c r="KQ393" s="10"/>
      <c r="KR393" s="10"/>
      <c r="KS393" s="10"/>
      <c r="KT393" s="10"/>
      <c r="KU393" s="10"/>
      <c r="KV393" s="10"/>
      <c r="KW393" s="10"/>
      <c r="KX393" s="10"/>
      <c r="KY393" s="10"/>
      <c r="KZ393" s="10"/>
      <c r="LA393" s="10"/>
      <c r="LB393" s="10"/>
      <c r="LC393" s="10"/>
      <c r="LD393" s="10"/>
      <c r="LE393" s="10"/>
      <c r="LF393" s="10"/>
      <c r="LG393" s="10"/>
      <c r="LH393" s="10"/>
      <c r="LI393" s="10"/>
      <c r="LJ393" s="10"/>
      <c r="LK393" s="10"/>
      <c r="LL393" s="10"/>
      <c r="LM393" s="10"/>
      <c r="LN393" s="10"/>
      <c r="LO393" s="10"/>
      <c r="LP393" s="10"/>
      <c r="LQ393" s="10"/>
      <c r="LR393" s="10"/>
      <c r="LS393" s="10"/>
      <c r="LT393" s="10"/>
      <c r="LU393" s="10"/>
      <c r="LV393" s="10"/>
      <c r="LW393" s="10"/>
      <c r="LX393" s="10"/>
      <c r="LY393" s="10"/>
      <c r="LZ393" s="10"/>
      <c r="MA393" s="10"/>
      <c r="MB393" s="10"/>
      <c r="MC393" s="10"/>
      <c r="MD393" s="10"/>
      <c r="ME393" s="10"/>
      <c r="MF393" s="10"/>
      <c r="MG393" s="10"/>
      <c r="MH393" s="10"/>
      <c r="MI393" s="10"/>
      <c r="MJ393" s="10"/>
      <c r="MK393" s="10"/>
      <c r="ML393" s="10"/>
      <c r="MM393" s="10"/>
      <c r="MN393" s="10"/>
      <c r="MO393" s="10"/>
      <c r="MP393" s="10"/>
      <c r="MQ393" s="10"/>
      <c r="MR393" s="10"/>
      <c r="MS393" s="10"/>
      <c r="MT393" s="10"/>
      <c r="MU393" s="10"/>
      <c r="MV393" s="10"/>
      <c r="MW393" s="10"/>
      <c r="MX393" s="10"/>
      <c r="MY393" s="10"/>
      <c r="MZ393" s="10"/>
      <c r="NA393" s="10"/>
      <c r="NB393" s="10"/>
      <c r="NC393" s="10"/>
      <c r="ND393" s="10"/>
      <c r="NE393" s="10"/>
      <c r="NF393" s="10"/>
      <c r="NG393" s="10"/>
      <c r="NH393" s="10"/>
      <c r="NI393" s="10"/>
      <c r="NJ393" s="10"/>
      <c r="NK393" s="10"/>
      <c r="NL393" s="10"/>
      <c r="NM393" s="10"/>
      <c r="NN393" s="10"/>
      <c r="NO393" s="10"/>
      <c r="NP393" s="10"/>
      <c r="NQ393" s="10"/>
      <c r="NR393" s="10"/>
      <c r="NS393" s="10"/>
      <c r="NT393" s="10"/>
      <c r="NU393" s="10"/>
    </row>
    <row r="394" spans="1:385" x14ac:dyDescent="0.3">
      <c r="A394" s="83" t="s">
        <v>21</v>
      </c>
      <c r="B394" s="85"/>
      <c r="C394" s="79" t="s">
        <v>21</v>
      </c>
      <c r="D394" s="37"/>
      <c r="E394" s="26" t="s">
        <v>93</v>
      </c>
      <c r="F394" s="26" t="s">
        <v>601</v>
      </c>
      <c r="G394" s="19" t="s">
        <v>603</v>
      </c>
      <c r="H394" s="20"/>
      <c r="I394" s="55" t="s">
        <v>62</v>
      </c>
      <c r="J394" s="60" t="s">
        <v>63</v>
      </c>
      <c r="K394" s="14" t="s">
        <v>24</v>
      </c>
      <c r="L394" s="14" t="s">
        <v>24</v>
      </c>
      <c r="M394" s="62" t="s">
        <v>24</v>
      </c>
      <c r="N394" s="52"/>
      <c r="O394" s="98">
        <v>78</v>
      </c>
      <c r="P394" s="98">
        <v>85</v>
      </c>
      <c r="Q394" s="98">
        <v>97</v>
      </c>
      <c r="R394" s="52"/>
      <c r="S394" s="98">
        <v>62</v>
      </c>
      <c r="T394" s="98">
        <v>65</v>
      </c>
      <c r="U394" s="98">
        <v>68</v>
      </c>
      <c r="V394" s="52"/>
      <c r="W394" s="62" t="s">
        <v>24</v>
      </c>
      <c r="X394" s="98">
        <v>39</v>
      </c>
      <c r="Y394" s="98">
        <v>42</v>
      </c>
      <c r="Z394" s="98"/>
      <c r="AA394" s="62" t="s">
        <v>24</v>
      </c>
      <c r="AB394" s="98">
        <v>91</v>
      </c>
      <c r="AC394" s="98">
        <v>94</v>
      </c>
    </row>
    <row r="395" spans="1:385" ht="28.8" x14ac:dyDescent="0.3">
      <c r="A395" s="83" t="s">
        <v>21</v>
      </c>
      <c r="B395" s="29" t="s">
        <v>604</v>
      </c>
      <c r="C395" s="79" t="s">
        <v>21</v>
      </c>
      <c r="D395" s="37"/>
      <c r="E395" s="26" t="s">
        <v>93</v>
      </c>
      <c r="F395" s="26" t="s">
        <v>601</v>
      </c>
      <c r="G395" s="19" t="s">
        <v>605</v>
      </c>
      <c r="H395" s="20"/>
      <c r="I395" s="55" t="s">
        <v>62</v>
      </c>
      <c r="J395" s="60"/>
      <c r="K395" s="14"/>
      <c r="L395" s="14"/>
      <c r="M395" s="62"/>
      <c r="N395" s="52"/>
      <c r="O395" s="117">
        <v>77</v>
      </c>
      <c r="P395" s="117">
        <v>84</v>
      </c>
      <c r="Q395" s="117">
        <v>96</v>
      </c>
      <c r="R395" s="52"/>
      <c r="S395" s="117">
        <v>61</v>
      </c>
      <c r="T395" s="117">
        <v>64</v>
      </c>
      <c r="U395" s="117">
        <v>67</v>
      </c>
      <c r="V395" s="52"/>
      <c r="W395" s="98"/>
      <c r="X395" s="98"/>
      <c r="Y395" s="98"/>
      <c r="Z395" s="98"/>
      <c r="AA395" s="98"/>
      <c r="AB395" s="98"/>
      <c r="AC395" s="98"/>
    </row>
    <row r="396" spans="1:385" x14ac:dyDescent="0.3">
      <c r="A396" s="83" t="s">
        <v>21</v>
      </c>
      <c r="B396" s="85"/>
      <c r="C396" s="79" t="s">
        <v>21</v>
      </c>
      <c r="D396" s="37"/>
      <c r="E396" s="26" t="s">
        <v>93</v>
      </c>
      <c r="F396" s="26" t="s">
        <v>601</v>
      </c>
      <c r="G396" s="19" t="s">
        <v>606</v>
      </c>
      <c r="H396" s="20"/>
      <c r="I396" s="55" t="s">
        <v>62</v>
      </c>
      <c r="J396" s="60" t="s">
        <v>63</v>
      </c>
      <c r="K396" s="14" t="s">
        <v>24</v>
      </c>
      <c r="L396" s="14" t="s">
        <v>24</v>
      </c>
      <c r="M396" s="62" t="s">
        <v>24</v>
      </c>
      <c r="N396" s="52"/>
      <c r="O396" s="98">
        <v>80</v>
      </c>
      <c r="P396" s="98">
        <v>87</v>
      </c>
      <c r="Q396" s="98">
        <v>99</v>
      </c>
      <c r="R396" s="52"/>
      <c r="S396" s="98">
        <v>64</v>
      </c>
      <c r="T396" s="98">
        <v>67</v>
      </c>
      <c r="U396" s="98">
        <v>70</v>
      </c>
      <c r="V396" s="52"/>
      <c r="W396" s="62" t="s">
        <v>24</v>
      </c>
      <c r="X396" s="98">
        <v>54</v>
      </c>
      <c r="Y396" s="98">
        <v>57</v>
      </c>
      <c r="Z396" s="98"/>
      <c r="AA396" s="62" t="s">
        <v>24</v>
      </c>
      <c r="AB396" s="98">
        <v>87</v>
      </c>
      <c r="AC396" s="98">
        <v>89</v>
      </c>
    </row>
    <row r="397" spans="1:385" s="6" customFormat="1" ht="37.200000000000003" x14ac:dyDescent="0.3">
      <c r="A397" s="25"/>
      <c r="B397" s="25"/>
      <c r="C397" s="25"/>
      <c r="D397" s="25"/>
      <c r="E397" s="25" t="s">
        <v>93</v>
      </c>
      <c r="F397" s="25" t="s">
        <v>203</v>
      </c>
      <c r="G397" s="25" t="s">
        <v>203</v>
      </c>
      <c r="H397" s="25"/>
      <c r="I397" s="25" t="s">
        <v>13</v>
      </c>
      <c r="J397" s="25"/>
      <c r="K397" s="25"/>
      <c r="L397" s="25"/>
      <c r="M397" s="25"/>
      <c r="N397" s="25"/>
      <c r="O397" s="97"/>
      <c r="P397" s="97"/>
      <c r="Q397" s="97"/>
      <c r="R397" s="112"/>
      <c r="S397" s="97"/>
      <c r="T397" s="97"/>
      <c r="U397" s="97"/>
      <c r="V397" s="112"/>
      <c r="W397" s="97"/>
      <c r="X397" s="97"/>
      <c r="Y397" s="97"/>
      <c r="Z397" s="205"/>
      <c r="AA397" s="97"/>
      <c r="AB397" s="97"/>
      <c r="AC397" s="97"/>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c r="BQ397" s="10"/>
      <c r="BR397" s="10"/>
      <c r="BS397" s="10"/>
      <c r="BT397" s="10"/>
      <c r="BU397" s="10"/>
      <c r="BV397" s="10"/>
      <c r="BW397" s="10"/>
      <c r="BX397" s="10"/>
      <c r="BY397" s="10"/>
      <c r="BZ397" s="10"/>
      <c r="CA397" s="10"/>
      <c r="CB397" s="10"/>
      <c r="CC397" s="10"/>
      <c r="CD397" s="10"/>
      <c r="CE397" s="10"/>
      <c r="CF397" s="10"/>
      <c r="CG397" s="10"/>
      <c r="CH397" s="10"/>
      <c r="CI397" s="10"/>
      <c r="CJ397" s="10"/>
      <c r="CK397" s="10"/>
      <c r="CL397" s="10"/>
      <c r="CM397" s="10"/>
      <c r="CN397" s="10"/>
      <c r="CO397" s="10"/>
      <c r="CP397" s="10"/>
      <c r="CQ397" s="10"/>
      <c r="CR397" s="10"/>
      <c r="CS397" s="10"/>
      <c r="CT397" s="10"/>
      <c r="CU397" s="10"/>
      <c r="CV397" s="10"/>
      <c r="CW397" s="10"/>
      <c r="CX397" s="10"/>
      <c r="CY397" s="10"/>
      <c r="CZ397" s="10"/>
      <c r="DA397" s="10"/>
      <c r="DB397" s="10"/>
      <c r="DC397" s="10"/>
      <c r="DD397" s="10"/>
      <c r="DE397" s="10"/>
      <c r="DF397" s="10"/>
      <c r="DG397" s="10"/>
      <c r="DH397" s="10"/>
      <c r="DI397" s="10"/>
      <c r="DJ397" s="10"/>
      <c r="DK397" s="10"/>
      <c r="DL397" s="10"/>
      <c r="DM397" s="10"/>
      <c r="DN397" s="10"/>
      <c r="DO397" s="10"/>
      <c r="DP397" s="10"/>
      <c r="DQ397" s="10"/>
      <c r="DR397" s="10"/>
      <c r="DS397" s="10"/>
      <c r="DT397" s="10"/>
      <c r="DU397" s="10"/>
      <c r="DV397" s="10"/>
      <c r="DW397" s="10"/>
      <c r="DX397" s="10"/>
      <c r="DY397" s="10"/>
      <c r="DZ397" s="10"/>
      <c r="EA397" s="10"/>
      <c r="EB397" s="10"/>
      <c r="EC397" s="10"/>
      <c r="ED397" s="10"/>
      <c r="EE397" s="10"/>
      <c r="EF397" s="10"/>
      <c r="EG397" s="10"/>
      <c r="EH397" s="10"/>
      <c r="EI397" s="10"/>
      <c r="EJ397" s="10"/>
      <c r="EK397" s="10"/>
      <c r="EL397" s="10"/>
      <c r="EM397" s="10"/>
      <c r="EN397" s="10"/>
      <c r="EO397" s="10"/>
      <c r="EP397" s="10"/>
      <c r="EQ397" s="10"/>
      <c r="ER397" s="10"/>
      <c r="ES397" s="10"/>
      <c r="ET397" s="10"/>
      <c r="EU397" s="10"/>
      <c r="EV397" s="10"/>
      <c r="EW397" s="10"/>
      <c r="EX397" s="10"/>
      <c r="EY397" s="10"/>
      <c r="EZ397" s="10"/>
      <c r="FA397" s="10"/>
      <c r="FB397" s="10"/>
      <c r="FC397" s="10"/>
      <c r="FD397" s="10"/>
      <c r="FE397" s="10"/>
      <c r="FF397" s="10"/>
      <c r="FG397" s="10"/>
      <c r="FH397" s="10"/>
      <c r="FI397" s="10"/>
      <c r="FJ397" s="10"/>
      <c r="FK397" s="10"/>
      <c r="FL397" s="10"/>
      <c r="FM397" s="10"/>
      <c r="FN397" s="10"/>
      <c r="FO397" s="10"/>
      <c r="FP397" s="10"/>
      <c r="FQ397" s="10"/>
      <c r="FR397" s="10"/>
      <c r="FS397" s="10"/>
      <c r="FT397" s="10"/>
      <c r="FU397" s="10"/>
      <c r="FV397" s="10"/>
      <c r="FW397" s="10"/>
      <c r="FX397" s="10"/>
      <c r="FY397" s="10"/>
      <c r="FZ397" s="10"/>
      <c r="GA397" s="10"/>
      <c r="GB397" s="10"/>
      <c r="GC397" s="10"/>
      <c r="GD397" s="10"/>
      <c r="GE397" s="10"/>
      <c r="GF397" s="10"/>
      <c r="GG397" s="10"/>
      <c r="GH397" s="10"/>
      <c r="GI397" s="10"/>
      <c r="GJ397" s="10"/>
      <c r="GK397" s="10"/>
      <c r="GL397" s="10"/>
      <c r="GM397" s="10"/>
      <c r="GN397" s="10"/>
      <c r="GO397" s="10"/>
      <c r="GP397" s="10"/>
      <c r="GQ397" s="10"/>
      <c r="GR397" s="10"/>
      <c r="GS397" s="10"/>
      <c r="GT397" s="10"/>
      <c r="GU397" s="10"/>
      <c r="GV397" s="10"/>
      <c r="GW397" s="10"/>
      <c r="GX397" s="10"/>
      <c r="GY397" s="10"/>
      <c r="GZ397" s="10"/>
      <c r="HA397" s="10"/>
      <c r="HB397" s="10"/>
      <c r="HC397" s="10"/>
      <c r="HD397" s="10"/>
      <c r="HE397" s="10"/>
      <c r="HF397" s="10"/>
      <c r="HG397" s="10"/>
      <c r="HH397" s="10"/>
      <c r="HI397" s="10"/>
      <c r="HJ397" s="10"/>
      <c r="HK397" s="10"/>
      <c r="HL397" s="10"/>
      <c r="HM397" s="10"/>
      <c r="HN397" s="10"/>
      <c r="HO397" s="10"/>
      <c r="HP397" s="10"/>
      <c r="HQ397" s="10"/>
      <c r="HR397" s="10"/>
      <c r="HS397" s="10"/>
      <c r="HT397" s="10"/>
      <c r="HU397" s="10"/>
      <c r="HV397" s="10"/>
      <c r="HW397" s="10"/>
      <c r="HX397" s="10"/>
      <c r="HY397" s="10"/>
      <c r="HZ397" s="10"/>
      <c r="IA397" s="10"/>
      <c r="IB397" s="10"/>
      <c r="IC397" s="10"/>
      <c r="ID397" s="10"/>
      <c r="IE397" s="10"/>
      <c r="IF397" s="10"/>
      <c r="IG397" s="10"/>
      <c r="IH397" s="10"/>
      <c r="II397" s="10"/>
      <c r="IJ397" s="10"/>
      <c r="IK397" s="10"/>
      <c r="IL397" s="10"/>
      <c r="IM397" s="10"/>
      <c r="IN397" s="10"/>
      <c r="IO397" s="10"/>
      <c r="IP397" s="10"/>
      <c r="IQ397" s="10"/>
      <c r="IR397" s="10"/>
      <c r="IS397" s="10"/>
      <c r="IT397" s="10"/>
      <c r="IU397" s="10"/>
      <c r="IV397" s="10"/>
      <c r="IW397" s="10"/>
      <c r="IX397" s="10"/>
      <c r="IY397" s="10"/>
      <c r="IZ397" s="10"/>
      <c r="JA397" s="10"/>
      <c r="JB397" s="10"/>
      <c r="JC397" s="10"/>
      <c r="JD397" s="10"/>
      <c r="JE397" s="10"/>
      <c r="JF397" s="10"/>
      <c r="JG397" s="10"/>
      <c r="JH397" s="10"/>
      <c r="JI397" s="10"/>
      <c r="JJ397" s="10"/>
      <c r="JK397" s="10"/>
      <c r="JL397" s="10"/>
      <c r="JM397" s="10"/>
      <c r="JN397" s="10"/>
      <c r="JO397" s="10"/>
      <c r="JP397" s="10"/>
      <c r="JQ397" s="10"/>
      <c r="JR397" s="10"/>
      <c r="JS397" s="10"/>
      <c r="JT397" s="10"/>
      <c r="JU397" s="10"/>
      <c r="JV397" s="10"/>
      <c r="JW397" s="10"/>
      <c r="JX397" s="10"/>
      <c r="JY397" s="10"/>
      <c r="JZ397" s="10"/>
      <c r="KA397" s="10"/>
      <c r="KB397" s="10"/>
      <c r="KC397" s="10"/>
      <c r="KD397" s="10"/>
      <c r="KE397" s="10"/>
      <c r="KF397" s="10"/>
      <c r="KG397" s="10"/>
      <c r="KH397" s="10"/>
      <c r="KI397" s="10"/>
      <c r="KJ397" s="10"/>
      <c r="KK397" s="10"/>
      <c r="KL397" s="10"/>
      <c r="KM397" s="10"/>
      <c r="KN397" s="10"/>
      <c r="KO397" s="10"/>
      <c r="KP397" s="10"/>
      <c r="KQ397" s="10"/>
      <c r="KR397" s="10"/>
      <c r="KS397" s="10"/>
      <c r="KT397" s="10"/>
      <c r="KU397" s="10"/>
      <c r="KV397" s="10"/>
      <c r="KW397" s="10"/>
      <c r="KX397" s="10"/>
      <c r="KY397" s="10"/>
      <c r="KZ397" s="10"/>
      <c r="LA397" s="10"/>
      <c r="LB397" s="10"/>
      <c r="LC397" s="10"/>
      <c r="LD397" s="10"/>
      <c r="LE397" s="10"/>
      <c r="LF397" s="10"/>
      <c r="LG397" s="10"/>
      <c r="LH397" s="10"/>
      <c r="LI397" s="10"/>
      <c r="LJ397" s="10"/>
      <c r="LK397" s="10"/>
      <c r="LL397" s="10"/>
      <c r="LM397" s="10"/>
      <c r="LN397" s="10"/>
      <c r="LO397" s="10"/>
      <c r="LP397" s="10"/>
      <c r="LQ397" s="10"/>
      <c r="LR397" s="10"/>
      <c r="LS397" s="10"/>
      <c r="LT397" s="10"/>
      <c r="LU397" s="10"/>
      <c r="LV397" s="10"/>
      <c r="LW397" s="10"/>
      <c r="LX397" s="10"/>
      <c r="LY397" s="10"/>
      <c r="LZ397" s="10"/>
      <c r="MA397" s="10"/>
      <c r="MB397" s="10"/>
      <c r="MC397" s="10"/>
      <c r="MD397" s="10"/>
      <c r="ME397" s="10"/>
      <c r="MF397" s="10"/>
      <c r="MG397" s="10"/>
      <c r="MH397" s="10"/>
      <c r="MI397" s="10"/>
      <c r="MJ397" s="10"/>
      <c r="MK397" s="10"/>
      <c r="ML397" s="10"/>
      <c r="MM397" s="10"/>
      <c r="MN397" s="10"/>
      <c r="MO397" s="10"/>
      <c r="MP397" s="10"/>
      <c r="MQ397" s="10"/>
      <c r="MR397" s="10"/>
      <c r="MS397" s="10"/>
      <c r="MT397" s="10"/>
      <c r="MU397" s="10"/>
      <c r="MV397" s="10"/>
      <c r="MW397" s="10"/>
      <c r="MX397" s="10"/>
      <c r="MY397" s="10"/>
      <c r="MZ397" s="10"/>
      <c r="NA397" s="10"/>
      <c r="NB397" s="10"/>
      <c r="NC397" s="10"/>
      <c r="ND397" s="10"/>
      <c r="NE397" s="10"/>
      <c r="NF397" s="10"/>
      <c r="NG397" s="10"/>
      <c r="NH397" s="10"/>
      <c r="NI397" s="10"/>
      <c r="NJ397" s="10"/>
      <c r="NK397" s="10"/>
      <c r="NL397" s="10"/>
      <c r="NM397" s="10"/>
      <c r="NN397" s="10"/>
      <c r="NO397" s="10"/>
      <c r="NP397" s="10"/>
      <c r="NQ397" s="10"/>
      <c r="NR397" s="10"/>
      <c r="NS397" s="10"/>
      <c r="NT397" s="10"/>
      <c r="NU397" s="10"/>
    </row>
    <row r="398" spans="1:385" x14ac:dyDescent="0.3">
      <c r="A398" s="83" t="s">
        <v>21</v>
      </c>
      <c r="B398" s="119" t="s">
        <v>607</v>
      </c>
      <c r="C398" s="79" t="s">
        <v>21</v>
      </c>
      <c r="D398" s="37"/>
      <c r="E398" s="26" t="s">
        <v>93</v>
      </c>
      <c r="F398" s="26" t="s">
        <v>203</v>
      </c>
      <c r="G398" s="19" t="s">
        <v>608</v>
      </c>
      <c r="H398" s="20"/>
      <c r="I398" s="55" t="s">
        <v>62</v>
      </c>
      <c r="J398" s="60" t="s">
        <v>63</v>
      </c>
      <c r="K398" s="14" t="s">
        <v>24</v>
      </c>
      <c r="L398" s="14" t="s">
        <v>24</v>
      </c>
      <c r="M398" s="62" t="s">
        <v>24</v>
      </c>
      <c r="N398" s="52"/>
      <c r="O398" s="116" t="s">
        <v>25</v>
      </c>
      <c r="P398" s="116" t="s">
        <v>25</v>
      </c>
      <c r="Q398" s="98">
        <v>110</v>
      </c>
      <c r="R398" s="52"/>
      <c r="S398" s="98">
        <v>67</v>
      </c>
      <c r="T398" s="98">
        <v>70</v>
      </c>
      <c r="U398" s="98">
        <v>73</v>
      </c>
      <c r="V398" s="52"/>
      <c r="W398" s="98"/>
      <c r="X398" s="98"/>
      <c r="Y398" s="98"/>
      <c r="Z398" s="98"/>
      <c r="AA398" s="98"/>
      <c r="AB398" s="98"/>
      <c r="AC398" s="98"/>
    </row>
    <row r="399" spans="1:385" x14ac:dyDescent="0.3">
      <c r="A399" s="83"/>
      <c r="B399" s="119" t="s">
        <v>609</v>
      </c>
      <c r="C399" s="79" t="s">
        <v>21</v>
      </c>
      <c r="D399" s="37"/>
      <c r="E399" s="26" t="s">
        <v>93</v>
      </c>
      <c r="F399" s="26" t="s">
        <v>203</v>
      </c>
      <c r="G399" s="19" t="s">
        <v>610</v>
      </c>
      <c r="H399" s="20"/>
      <c r="I399" s="55" t="s">
        <v>62</v>
      </c>
      <c r="J399" s="60"/>
      <c r="K399" s="14"/>
      <c r="L399" s="14"/>
      <c r="M399" s="62"/>
      <c r="N399" s="52"/>
      <c r="O399" s="117">
        <v>92</v>
      </c>
      <c r="P399" s="117">
        <v>99</v>
      </c>
      <c r="Q399" s="117">
        <v>114</v>
      </c>
      <c r="R399" s="52"/>
      <c r="S399" s="98"/>
      <c r="T399" s="98"/>
      <c r="U399" s="98"/>
      <c r="V399" s="52"/>
      <c r="W399" s="98"/>
      <c r="X399" s="98"/>
      <c r="Y399" s="98"/>
      <c r="Z399" s="98"/>
      <c r="AA399" s="98"/>
      <c r="AB399" s="98"/>
      <c r="AC399" s="98"/>
    </row>
    <row r="400" spans="1:385" ht="28.8" x14ac:dyDescent="0.3">
      <c r="A400" s="83" t="s">
        <v>21</v>
      </c>
      <c r="B400" s="86" t="s">
        <v>611</v>
      </c>
      <c r="C400" s="79" t="s">
        <v>21</v>
      </c>
      <c r="D400" s="37"/>
      <c r="E400" s="26" t="s">
        <v>93</v>
      </c>
      <c r="F400" s="26" t="s">
        <v>203</v>
      </c>
      <c r="G400" s="29" t="s">
        <v>612</v>
      </c>
      <c r="H400" s="20"/>
      <c r="I400" s="55" t="s">
        <v>62</v>
      </c>
      <c r="J400" s="60" t="s">
        <v>63</v>
      </c>
      <c r="K400" s="14" t="s">
        <v>24</v>
      </c>
      <c r="L400" s="14" t="s">
        <v>24</v>
      </c>
      <c r="M400" s="62" t="s">
        <v>24</v>
      </c>
      <c r="N400" s="52"/>
      <c r="O400" s="116" t="s">
        <v>25</v>
      </c>
      <c r="P400" s="116" t="s">
        <v>25</v>
      </c>
      <c r="Q400" s="116" t="s">
        <v>25</v>
      </c>
      <c r="R400" s="52"/>
      <c r="S400" s="116" t="s">
        <v>25</v>
      </c>
      <c r="T400" s="116" t="s">
        <v>25</v>
      </c>
      <c r="U400" s="116" t="s">
        <v>25</v>
      </c>
      <c r="V400" s="52"/>
      <c r="W400" s="98"/>
      <c r="X400" s="98"/>
      <c r="Y400" s="98"/>
      <c r="Z400" s="98"/>
      <c r="AA400" s="98"/>
      <c r="AB400" s="98"/>
      <c r="AC400" s="98"/>
    </row>
    <row r="401" spans="1:385" s="6" customFormat="1" ht="28.8" x14ac:dyDescent="0.3">
      <c r="A401" s="83" t="s">
        <v>21</v>
      </c>
      <c r="B401" s="86" t="s">
        <v>611</v>
      </c>
      <c r="C401" s="79" t="s">
        <v>21</v>
      </c>
      <c r="D401" s="37"/>
      <c r="E401" s="26" t="s">
        <v>93</v>
      </c>
      <c r="F401" s="26" t="s">
        <v>203</v>
      </c>
      <c r="G401" s="29" t="s">
        <v>613</v>
      </c>
      <c r="H401" s="20"/>
      <c r="I401" s="55" t="s">
        <v>62</v>
      </c>
      <c r="J401" s="60" t="s">
        <v>63</v>
      </c>
      <c r="K401" s="14" t="s">
        <v>24</v>
      </c>
      <c r="L401" s="14" t="s">
        <v>24</v>
      </c>
      <c r="M401" s="62" t="s">
        <v>24</v>
      </c>
      <c r="N401" s="52"/>
      <c r="O401" s="116" t="s">
        <v>25</v>
      </c>
      <c r="P401" s="116" t="s">
        <v>25</v>
      </c>
      <c r="Q401" s="116" t="s">
        <v>25</v>
      </c>
      <c r="R401" s="52"/>
      <c r="S401" s="116" t="s">
        <v>25</v>
      </c>
      <c r="T401" s="116" t="s">
        <v>25</v>
      </c>
      <c r="U401" s="116" t="s">
        <v>25</v>
      </c>
      <c r="V401" s="52"/>
      <c r="W401" s="98"/>
      <c r="X401" s="98"/>
      <c r="Y401" s="98"/>
      <c r="Z401" s="98"/>
      <c r="AA401" s="98"/>
      <c r="AB401" s="98"/>
      <c r="AC401" s="98"/>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c r="DH401" s="2"/>
      <c r="DI401" s="2"/>
      <c r="DJ401" s="2"/>
      <c r="DK401" s="2"/>
      <c r="DL401" s="2"/>
      <c r="DM401" s="2"/>
      <c r="DN401" s="2"/>
      <c r="DO401" s="2"/>
      <c r="DP401" s="2"/>
      <c r="DQ401" s="2"/>
      <c r="DR401" s="2"/>
      <c r="DS401" s="2"/>
      <c r="DT401" s="2"/>
      <c r="DU401" s="2"/>
      <c r="DV401" s="2"/>
      <c r="DW401" s="2"/>
      <c r="DX401" s="2"/>
      <c r="DY401" s="2"/>
      <c r="DZ401" s="2"/>
      <c r="EA401" s="2"/>
      <c r="EB401" s="2"/>
      <c r="EC401" s="2"/>
      <c r="ED401" s="2"/>
      <c r="EE401" s="2"/>
      <c r="EF401" s="2"/>
      <c r="EG401" s="2"/>
      <c r="EH401" s="2"/>
      <c r="EI401" s="2"/>
      <c r="EJ401" s="2"/>
      <c r="EK401" s="2"/>
      <c r="EL401" s="2"/>
      <c r="EM401" s="2"/>
      <c r="EN401" s="2"/>
      <c r="EO401" s="2"/>
      <c r="EP401" s="2"/>
      <c r="EQ401" s="2"/>
      <c r="ER401" s="2"/>
      <c r="ES401" s="2"/>
      <c r="ET401" s="2"/>
      <c r="EU401" s="2"/>
      <c r="EV401" s="2"/>
      <c r="EW401" s="2"/>
      <c r="EX401" s="2"/>
      <c r="EY401" s="2"/>
      <c r="EZ401" s="2"/>
      <c r="FA401" s="2"/>
      <c r="FB401" s="2"/>
      <c r="FC401" s="2"/>
      <c r="FD401" s="2"/>
      <c r="FE401" s="2"/>
      <c r="FF401" s="2"/>
      <c r="FG401" s="2"/>
      <c r="FH401" s="2"/>
      <c r="FI401" s="2"/>
      <c r="FJ401" s="2"/>
      <c r="FK401" s="2"/>
      <c r="FL401" s="2"/>
      <c r="FM401" s="2"/>
      <c r="FN401" s="2"/>
      <c r="FO401" s="2"/>
      <c r="FP401" s="2"/>
      <c r="FQ401" s="2"/>
      <c r="FR401" s="2"/>
      <c r="FS401" s="2"/>
      <c r="FT401" s="2"/>
      <c r="FU401" s="2"/>
      <c r="FV401" s="2"/>
      <c r="FW401" s="2"/>
      <c r="FX401" s="2"/>
      <c r="FY401" s="2"/>
      <c r="FZ401" s="2"/>
      <c r="GA401" s="2"/>
      <c r="GB401" s="2"/>
      <c r="GC401" s="2"/>
      <c r="GD401" s="2"/>
      <c r="GE401" s="2"/>
      <c r="GF401" s="2"/>
      <c r="GG401" s="2"/>
      <c r="GH401" s="2"/>
      <c r="GI401" s="2"/>
      <c r="GJ401" s="2"/>
      <c r="GK401" s="2"/>
      <c r="GL401" s="2"/>
      <c r="GM401" s="2"/>
      <c r="GN401" s="2"/>
      <c r="GO401" s="2"/>
      <c r="GP401" s="2"/>
      <c r="GQ401" s="2"/>
      <c r="GR401" s="2"/>
      <c r="GS401" s="2"/>
      <c r="GT401" s="2"/>
      <c r="GU401" s="2"/>
      <c r="GV401" s="2"/>
      <c r="GW401" s="2"/>
      <c r="GX401" s="2"/>
      <c r="GY401" s="2"/>
      <c r="GZ401" s="2"/>
      <c r="HA401" s="2"/>
      <c r="HB401" s="2"/>
      <c r="HC401" s="2"/>
      <c r="HD401" s="2"/>
      <c r="HE401" s="2"/>
      <c r="HF401" s="2"/>
      <c r="HG401" s="2"/>
      <c r="HH401" s="2"/>
      <c r="HI401" s="2"/>
      <c r="HJ401" s="2"/>
      <c r="HK401" s="2"/>
      <c r="HL401" s="2"/>
      <c r="HM401" s="2"/>
      <c r="HN401" s="2"/>
      <c r="HO401" s="2"/>
      <c r="HP401" s="2"/>
      <c r="HQ401" s="2"/>
      <c r="HR401" s="2"/>
      <c r="HS401" s="2"/>
      <c r="HT401" s="2"/>
      <c r="HU401" s="2"/>
      <c r="HV401" s="2"/>
      <c r="HW401" s="2"/>
      <c r="HX401" s="2"/>
      <c r="HY401" s="2"/>
      <c r="HZ401" s="2"/>
      <c r="IA401" s="2"/>
      <c r="IB401" s="2"/>
      <c r="IC401" s="2"/>
      <c r="ID401" s="2"/>
      <c r="IE401" s="2"/>
      <c r="IF401" s="2"/>
      <c r="IG401" s="2"/>
      <c r="IH401" s="2"/>
      <c r="II401" s="2"/>
      <c r="IJ401" s="2"/>
      <c r="IK401" s="2"/>
      <c r="IL401" s="2"/>
      <c r="IM401" s="2"/>
      <c r="IN401" s="2"/>
      <c r="IO401" s="2"/>
      <c r="IP401" s="2"/>
      <c r="IQ401" s="2"/>
      <c r="IR401" s="2"/>
      <c r="IS401" s="2"/>
      <c r="IT401" s="2"/>
      <c r="IU401" s="2"/>
      <c r="IV401" s="2"/>
      <c r="IW401" s="2"/>
      <c r="IX401" s="2"/>
      <c r="IY401" s="2"/>
      <c r="IZ401" s="2"/>
      <c r="JA401" s="2"/>
      <c r="JB401" s="2"/>
      <c r="JC401" s="2"/>
      <c r="JD401" s="2"/>
      <c r="JE401" s="2"/>
      <c r="JF401" s="2"/>
      <c r="JG401" s="2"/>
      <c r="JH401" s="2"/>
      <c r="JI401" s="2"/>
      <c r="JJ401" s="2"/>
      <c r="JK401" s="2"/>
      <c r="JL401" s="2"/>
      <c r="JM401" s="2"/>
      <c r="JN401" s="2"/>
      <c r="JO401" s="2"/>
      <c r="JP401" s="2"/>
      <c r="JQ401" s="2"/>
      <c r="JR401" s="2"/>
      <c r="JS401" s="2"/>
      <c r="JT401" s="2"/>
      <c r="JU401" s="2"/>
      <c r="JV401" s="2"/>
      <c r="JW401" s="2"/>
      <c r="JX401" s="2"/>
      <c r="JY401" s="2"/>
      <c r="JZ401" s="2"/>
      <c r="KA401" s="2"/>
      <c r="KB401" s="2"/>
      <c r="KC401" s="2"/>
      <c r="KD401" s="2"/>
      <c r="KE401" s="2"/>
      <c r="KF401" s="2"/>
      <c r="KG401" s="2"/>
      <c r="KH401" s="2"/>
      <c r="KI401" s="2"/>
      <c r="KJ401" s="2"/>
      <c r="KK401" s="2"/>
      <c r="KL401" s="2"/>
      <c r="KM401" s="2"/>
      <c r="KN401" s="2"/>
      <c r="KO401" s="2"/>
      <c r="KP401" s="2"/>
      <c r="KQ401" s="2"/>
      <c r="KR401" s="2"/>
      <c r="KS401" s="2"/>
      <c r="KT401" s="2"/>
      <c r="KU401" s="2"/>
      <c r="KV401" s="2"/>
      <c r="KW401" s="2"/>
      <c r="KX401" s="2"/>
      <c r="KY401" s="2"/>
      <c r="KZ401" s="2"/>
      <c r="LA401" s="2"/>
      <c r="LB401" s="2"/>
      <c r="LC401" s="2"/>
      <c r="LD401" s="2"/>
      <c r="LE401" s="2"/>
      <c r="LF401" s="2"/>
      <c r="LG401" s="2"/>
      <c r="LH401" s="2"/>
      <c r="LI401" s="2"/>
      <c r="LJ401" s="2"/>
      <c r="LK401" s="2"/>
      <c r="LL401" s="2"/>
      <c r="LM401" s="2"/>
      <c r="LN401" s="2"/>
      <c r="LO401" s="2"/>
      <c r="LP401" s="2"/>
      <c r="LQ401" s="2"/>
      <c r="LR401" s="2"/>
      <c r="LS401" s="2"/>
      <c r="LT401" s="2"/>
      <c r="LU401" s="2"/>
      <c r="LV401" s="2"/>
      <c r="LW401" s="2"/>
      <c r="LX401" s="2"/>
      <c r="LY401" s="2"/>
      <c r="LZ401" s="2"/>
      <c r="MA401" s="2"/>
      <c r="MB401" s="2"/>
      <c r="MC401" s="2"/>
      <c r="MD401" s="2"/>
      <c r="ME401" s="2"/>
      <c r="MF401" s="2"/>
      <c r="MG401" s="2"/>
      <c r="MH401" s="2"/>
      <c r="MI401" s="2"/>
      <c r="MJ401" s="2"/>
      <c r="MK401" s="2"/>
      <c r="ML401" s="2"/>
      <c r="MM401" s="2"/>
      <c r="MN401" s="2"/>
      <c r="MO401" s="2"/>
      <c r="MP401" s="2"/>
      <c r="MQ401" s="2"/>
      <c r="MR401" s="2"/>
      <c r="MS401" s="2"/>
      <c r="MT401" s="2"/>
      <c r="MU401" s="2"/>
      <c r="MV401" s="2"/>
      <c r="MW401" s="2"/>
      <c r="MX401" s="2"/>
      <c r="MY401" s="2"/>
      <c r="MZ401" s="2"/>
      <c r="NA401" s="2"/>
      <c r="NB401" s="2"/>
      <c r="NC401" s="2"/>
      <c r="ND401" s="2"/>
      <c r="NE401" s="2"/>
      <c r="NF401" s="2"/>
      <c r="NG401" s="2"/>
      <c r="NH401" s="2"/>
      <c r="NI401" s="2"/>
      <c r="NJ401" s="2"/>
      <c r="NK401" s="2"/>
      <c r="NL401" s="2"/>
      <c r="NM401" s="2"/>
      <c r="NN401" s="2"/>
      <c r="NO401" s="2"/>
      <c r="NP401" s="2"/>
      <c r="NQ401" s="2"/>
      <c r="NR401" s="2"/>
      <c r="NS401" s="2"/>
      <c r="NT401" s="2"/>
      <c r="NU401" s="2"/>
    </row>
    <row r="402" spans="1:385" ht="36" x14ac:dyDescent="0.3">
      <c r="A402" s="83" t="s">
        <v>21</v>
      </c>
      <c r="B402" s="85"/>
      <c r="C402" s="79" t="s">
        <v>21</v>
      </c>
      <c r="D402" s="37"/>
      <c r="E402" s="26" t="s">
        <v>93</v>
      </c>
      <c r="F402" s="26" t="s">
        <v>203</v>
      </c>
      <c r="G402" s="29" t="s">
        <v>614</v>
      </c>
      <c r="H402" s="20"/>
      <c r="I402" s="55" t="s">
        <v>62</v>
      </c>
      <c r="J402" s="60" t="s">
        <v>63</v>
      </c>
      <c r="K402" s="14" t="s">
        <v>24</v>
      </c>
      <c r="L402" s="14" t="s">
        <v>24</v>
      </c>
      <c r="M402" s="62" t="s">
        <v>24</v>
      </c>
      <c r="N402" s="52"/>
      <c r="O402" s="118" t="s">
        <v>48</v>
      </c>
      <c r="P402" s="118" t="s">
        <v>48</v>
      </c>
      <c r="Q402" s="118" t="s">
        <v>48</v>
      </c>
      <c r="R402" s="52"/>
      <c r="S402" s="118" t="s">
        <v>48</v>
      </c>
      <c r="T402" s="118" t="s">
        <v>48</v>
      </c>
      <c r="U402" s="118" t="s">
        <v>48</v>
      </c>
      <c r="V402" s="52"/>
      <c r="W402" s="98"/>
      <c r="X402" s="98"/>
      <c r="Y402" s="98"/>
      <c r="Z402" s="98"/>
      <c r="AA402" s="98"/>
      <c r="AB402" s="98"/>
      <c r="AC402" s="98"/>
    </row>
    <row r="403" spans="1:385" ht="72" x14ac:dyDescent="0.3">
      <c r="A403" s="83" t="s">
        <v>21</v>
      </c>
      <c r="B403" s="86" t="s">
        <v>615</v>
      </c>
      <c r="C403" s="79" t="s">
        <v>21</v>
      </c>
      <c r="D403" s="37"/>
      <c r="E403" s="26" t="s">
        <v>93</v>
      </c>
      <c r="F403" s="26" t="s">
        <v>203</v>
      </c>
      <c r="G403" s="29" t="s">
        <v>616</v>
      </c>
      <c r="H403" s="20"/>
      <c r="I403" s="55" t="s">
        <v>62</v>
      </c>
      <c r="J403" s="60"/>
      <c r="K403" s="14"/>
      <c r="L403" s="14"/>
      <c r="M403" s="62"/>
      <c r="N403" s="52"/>
      <c r="O403" s="98"/>
      <c r="P403" s="98"/>
      <c r="Q403" s="117">
        <v>111</v>
      </c>
      <c r="R403" s="52"/>
      <c r="S403" s="117">
        <v>68</v>
      </c>
      <c r="T403" s="117">
        <v>71</v>
      </c>
      <c r="U403" s="117">
        <v>74</v>
      </c>
      <c r="V403" s="52"/>
      <c r="W403" s="98"/>
      <c r="X403" s="98"/>
      <c r="Y403" s="98"/>
      <c r="Z403" s="98"/>
      <c r="AA403" s="98"/>
      <c r="AB403" s="98"/>
      <c r="AC403" s="98"/>
    </row>
    <row r="404" spans="1:385" ht="28.8" x14ac:dyDescent="0.3">
      <c r="A404" s="83"/>
      <c r="B404" s="86" t="s">
        <v>617</v>
      </c>
      <c r="C404" s="79" t="s">
        <v>21</v>
      </c>
      <c r="D404" s="37"/>
      <c r="E404" s="26" t="s">
        <v>93</v>
      </c>
      <c r="F404" s="26" t="s">
        <v>203</v>
      </c>
      <c r="G404" s="29" t="s">
        <v>618</v>
      </c>
      <c r="H404" s="20"/>
      <c r="I404" s="55" t="s">
        <v>249</v>
      </c>
      <c r="J404" s="60"/>
      <c r="K404" s="14"/>
      <c r="L404" s="14"/>
      <c r="M404" s="62"/>
      <c r="N404" s="52"/>
      <c r="O404" s="98">
        <v>98</v>
      </c>
      <c r="P404" s="98">
        <v>105</v>
      </c>
      <c r="Q404" s="98">
        <v>120</v>
      </c>
      <c r="R404" s="52"/>
      <c r="S404" s="98"/>
      <c r="T404" s="98"/>
      <c r="U404" s="98"/>
      <c r="V404" s="52"/>
      <c r="W404" s="98"/>
      <c r="X404" s="98"/>
      <c r="Y404" s="98"/>
      <c r="Z404" s="98"/>
      <c r="AA404" s="98"/>
      <c r="AB404" s="98"/>
      <c r="AC404" s="98"/>
    </row>
    <row r="405" spans="1:385" x14ac:dyDescent="0.3">
      <c r="A405" s="83" t="s">
        <v>21</v>
      </c>
      <c r="B405" s="85"/>
      <c r="C405" s="79" t="s">
        <v>21</v>
      </c>
      <c r="D405" s="37"/>
      <c r="E405" s="26" t="s">
        <v>93</v>
      </c>
      <c r="F405" s="26" t="s">
        <v>203</v>
      </c>
      <c r="G405" s="19" t="s">
        <v>619</v>
      </c>
      <c r="H405" s="20"/>
      <c r="I405" s="55" t="s">
        <v>62</v>
      </c>
      <c r="J405" s="60" t="s">
        <v>63</v>
      </c>
      <c r="K405" s="14" t="s">
        <v>24</v>
      </c>
      <c r="L405" s="14" t="s">
        <v>24</v>
      </c>
      <c r="M405" s="62" t="s">
        <v>24</v>
      </c>
      <c r="N405" s="52"/>
      <c r="O405" s="98">
        <v>90</v>
      </c>
      <c r="P405" s="98">
        <v>97</v>
      </c>
      <c r="Q405" s="98">
        <v>109</v>
      </c>
      <c r="R405" s="52"/>
      <c r="S405" s="98">
        <v>66</v>
      </c>
      <c r="T405" s="98">
        <v>69</v>
      </c>
      <c r="U405" s="98">
        <v>72</v>
      </c>
      <c r="V405" s="52"/>
      <c r="W405" s="98"/>
      <c r="X405" s="98"/>
      <c r="Y405" s="98"/>
      <c r="Z405" s="98"/>
      <c r="AA405" s="98"/>
      <c r="AB405" s="98"/>
      <c r="AC405" s="98"/>
    </row>
    <row r="406" spans="1:385" x14ac:dyDescent="0.3">
      <c r="A406" s="83" t="s">
        <v>21</v>
      </c>
      <c r="B406" s="85"/>
      <c r="C406" s="79" t="s">
        <v>21</v>
      </c>
      <c r="D406" s="37"/>
      <c r="E406" s="26" t="s">
        <v>93</v>
      </c>
      <c r="F406" s="26" t="s">
        <v>203</v>
      </c>
      <c r="G406" s="29" t="s">
        <v>620</v>
      </c>
      <c r="H406" s="20"/>
      <c r="I406" s="55" t="s">
        <v>62</v>
      </c>
      <c r="J406" s="60" t="s">
        <v>63</v>
      </c>
      <c r="K406" s="14" t="s">
        <v>24</v>
      </c>
      <c r="L406" s="14" t="s">
        <v>24</v>
      </c>
      <c r="M406" s="62" t="s">
        <v>24</v>
      </c>
      <c r="N406" s="52"/>
      <c r="O406" s="98">
        <v>89</v>
      </c>
      <c r="P406" s="98">
        <v>96</v>
      </c>
      <c r="Q406" s="98">
        <v>108</v>
      </c>
      <c r="R406" s="52"/>
      <c r="S406" s="98">
        <v>65</v>
      </c>
      <c r="T406" s="98">
        <v>68</v>
      </c>
      <c r="U406" s="98">
        <v>71</v>
      </c>
      <c r="V406" s="52"/>
      <c r="W406" s="98"/>
      <c r="X406" s="98"/>
      <c r="Y406" s="98"/>
      <c r="Z406" s="98"/>
      <c r="AA406" s="98"/>
      <c r="AB406" s="98"/>
      <c r="AC406" s="98"/>
    </row>
    <row r="407" spans="1:385" ht="28.8" x14ac:dyDescent="0.3">
      <c r="A407" s="83" t="s">
        <v>21</v>
      </c>
      <c r="B407" s="86" t="s">
        <v>617</v>
      </c>
      <c r="C407" s="79" t="s">
        <v>21</v>
      </c>
      <c r="D407" s="37"/>
      <c r="E407" s="26" t="s">
        <v>93</v>
      </c>
      <c r="F407" s="26" t="s">
        <v>203</v>
      </c>
      <c r="G407" s="19" t="s">
        <v>621</v>
      </c>
      <c r="H407" s="20"/>
      <c r="I407" s="55" t="s">
        <v>62</v>
      </c>
      <c r="J407" s="60" t="s">
        <v>63</v>
      </c>
      <c r="K407" s="14" t="s">
        <v>24</v>
      </c>
      <c r="L407" s="14" t="s">
        <v>24</v>
      </c>
      <c r="M407" s="62" t="s">
        <v>24</v>
      </c>
      <c r="N407" s="52"/>
      <c r="O407" s="98">
        <v>91</v>
      </c>
      <c r="P407" s="98">
        <v>98</v>
      </c>
      <c r="Q407" s="98">
        <v>112</v>
      </c>
      <c r="R407" s="52"/>
      <c r="S407" s="98"/>
      <c r="T407" s="98"/>
      <c r="U407" s="98"/>
      <c r="V407" s="52"/>
      <c r="W407" s="98"/>
      <c r="X407" s="98"/>
      <c r="Y407" s="98"/>
      <c r="Z407" s="98"/>
      <c r="AA407" s="98"/>
      <c r="AB407" s="98"/>
      <c r="AC407" s="98"/>
    </row>
    <row r="408" spans="1:385" ht="164.25" customHeight="1" x14ac:dyDescent="0.3">
      <c r="A408" s="83"/>
      <c r="B408" s="85" t="s">
        <v>622</v>
      </c>
      <c r="C408" s="79" t="s">
        <v>21</v>
      </c>
      <c r="D408" s="37"/>
      <c r="E408" s="26" t="s">
        <v>93</v>
      </c>
      <c r="F408" s="26" t="s">
        <v>203</v>
      </c>
      <c r="G408" s="35" t="s">
        <v>623</v>
      </c>
      <c r="H408" s="20"/>
      <c r="I408" s="55"/>
      <c r="J408" s="60"/>
      <c r="K408" s="14"/>
      <c r="L408" s="14"/>
      <c r="M408" s="62"/>
      <c r="N408" s="52"/>
      <c r="O408" s="98">
        <v>93</v>
      </c>
      <c r="P408" s="98">
        <v>100</v>
      </c>
      <c r="Q408" s="98">
        <v>115</v>
      </c>
      <c r="R408" s="52"/>
      <c r="S408" s="116" t="s">
        <v>25</v>
      </c>
      <c r="T408" s="116" t="s">
        <v>25</v>
      </c>
      <c r="U408" s="116" t="s">
        <v>25</v>
      </c>
      <c r="V408" s="52"/>
      <c r="W408" s="98"/>
      <c r="X408" s="98"/>
      <c r="Y408" s="98"/>
      <c r="Z408" s="98"/>
      <c r="AA408" s="98"/>
      <c r="AB408" s="98"/>
      <c r="AC408" s="98"/>
    </row>
    <row r="409" spans="1:385" ht="39" customHeight="1" x14ac:dyDescent="0.3">
      <c r="A409" s="83" t="s">
        <v>21</v>
      </c>
      <c r="B409" s="85"/>
      <c r="C409" s="79" t="s">
        <v>21</v>
      </c>
      <c r="D409" s="37"/>
      <c r="E409" s="26" t="s">
        <v>93</v>
      </c>
      <c r="F409" s="26" t="s">
        <v>203</v>
      </c>
      <c r="G409" s="35" t="s">
        <v>624</v>
      </c>
      <c r="H409" s="20"/>
      <c r="I409" s="55" t="s">
        <v>62</v>
      </c>
      <c r="J409" s="60" t="s">
        <v>63</v>
      </c>
      <c r="K409" s="14" t="s">
        <v>24</v>
      </c>
      <c r="L409" s="14" t="s">
        <v>24</v>
      </c>
      <c r="M409" s="62" t="s">
        <v>24</v>
      </c>
      <c r="N409" s="52"/>
      <c r="O409" s="116" t="s">
        <v>25</v>
      </c>
      <c r="P409" s="116" t="s">
        <v>25</v>
      </c>
      <c r="Q409" s="118" t="s">
        <v>48</v>
      </c>
      <c r="R409" s="52"/>
      <c r="S409" s="118" t="s">
        <v>48</v>
      </c>
      <c r="T409" s="118" t="s">
        <v>48</v>
      </c>
      <c r="U409" s="118" t="s">
        <v>48</v>
      </c>
      <c r="V409" s="52"/>
      <c r="W409" s="98"/>
      <c r="X409" s="98"/>
      <c r="Y409" s="98"/>
      <c r="Z409" s="98"/>
      <c r="AA409" s="98"/>
      <c r="AB409" s="98"/>
      <c r="AC409" s="98"/>
    </row>
    <row r="410" spans="1:385" ht="39" customHeight="1" x14ac:dyDescent="0.3">
      <c r="A410" s="83"/>
      <c r="B410" s="85"/>
      <c r="C410" s="79"/>
      <c r="D410" s="37"/>
      <c r="E410" s="26" t="s">
        <v>93</v>
      </c>
      <c r="F410" s="26" t="s">
        <v>203</v>
      </c>
      <c r="G410" s="35" t="s">
        <v>625</v>
      </c>
      <c r="H410" s="20"/>
      <c r="I410" s="55"/>
      <c r="J410" s="60"/>
      <c r="K410" s="14"/>
      <c r="L410" s="14"/>
      <c r="M410" s="62"/>
      <c r="N410" s="52"/>
      <c r="O410" s="52"/>
      <c r="P410" s="52"/>
      <c r="Q410" s="52"/>
      <c r="R410" s="52"/>
      <c r="S410" s="118"/>
      <c r="T410" s="118"/>
      <c r="U410" s="118"/>
      <c r="V410" s="52"/>
      <c r="W410" s="98"/>
      <c r="X410" s="98"/>
      <c r="Y410" s="98"/>
      <c r="Z410" s="98"/>
      <c r="AA410" s="98"/>
      <c r="AB410" s="98"/>
      <c r="AC410" s="98">
        <v>98</v>
      </c>
    </row>
    <row r="411" spans="1:385" ht="72" x14ac:dyDescent="0.3">
      <c r="A411" s="83"/>
      <c r="B411" s="29" t="s">
        <v>615</v>
      </c>
      <c r="C411" s="79" t="s">
        <v>21</v>
      </c>
      <c r="D411" s="37"/>
      <c r="E411" s="26" t="s">
        <v>93</v>
      </c>
      <c r="F411" s="26" t="s">
        <v>203</v>
      </c>
      <c r="G411" s="29" t="s">
        <v>626</v>
      </c>
      <c r="H411" s="20"/>
      <c r="I411" s="55" t="s">
        <v>62</v>
      </c>
      <c r="J411" s="60"/>
      <c r="K411" s="14"/>
      <c r="L411" s="14"/>
      <c r="M411" s="62"/>
      <c r="N411" s="52"/>
      <c r="O411" s="98"/>
      <c r="P411" s="98"/>
      <c r="Q411" s="117">
        <v>113</v>
      </c>
      <c r="R411" s="52"/>
      <c r="S411" s="117">
        <v>69</v>
      </c>
      <c r="T411" s="117">
        <v>72</v>
      </c>
      <c r="U411" s="117">
        <v>75</v>
      </c>
      <c r="V411" s="52"/>
      <c r="W411" s="98"/>
      <c r="X411" s="98"/>
      <c r="Y411" s="98"/>
      <c r="Z411" s="98"/>
      <c r="AA411" s="98"/>
      <c r="AB411" s="98"/>
      <c r="AC411" s="98"/>
    </row>
    <row r="412" spans="1:385" x14ac:dyDescent="0.3">
      <c r="A412" s="83"/>
      <c r="B412" s="29"/>
      <c r="C412" s="79"/>
      <c r="D412" s="37"/>
      <c r="E412" s="26" t="s">
        <v>93</v>
      </c>
      <c r="F412" s="26" t="s">
        <v>203</v>
      </c>
      <c r="G412" s="29" t="s">
        <v>627</v>
      </c>
      <c r="H412" s="20"/>
      <c r="I412" s="55"/>
      <c r="J412" s="60"/>
      <c r="K412" s="14"/>
      <c r="L412" s="14"/>
      <c r="M412" s="62"/>
      <c r="N412" s="52"/>
      <c r="O412" s="98"/>
      <c r="P412" s="98"/>
      <c r="Q412" s="98"/>
      <c r="R412" s="98"/>
      <c r="S412" s="98"/>
      <c r="T412" s="98"/>
      <c r="U412" s="98"/>
      <c r="V412" s="98"/>
      <c r="W412" s="98"/>
      <c r="X412" s="98"/>
      <c r="Y412" s="98"/>
      <c r="Z412" s="98"/>
      <c r="AA412" s="98"/>
      <c r="AB412" s="98"/>
      <c r="AC412" s="98">
        <v>99</v>
      </c>
    </row>
    <row r="413" spans="1:385" ht="43.2" x14ac:dyDescent="0.3">
      <c r="A413" s="83"/>
      <c r="B413" s="29" t="s">
        <v>628</v>
      </c>
      <c r="C413" s="79" t="s">
        <v>21</v>
      </c>
      <c r="D413" s="37"/>
      <c r="E413" s="26" t="s">
        <v>93</v>
      </c>
      <c r="F413" s="26" t="s">
        <v>203</v>
      </c>
      <c r="G413" s="29" t="s">
        <v>629</v>
      </c>
      <c r="H413" s="20"/>
      <c r="I413" s="55"/>
      <c r="J413" s="60"/>
      <c r="K413" s="14"/>
      <c r="L413" s="14"/>
      <c r="M413" s="62"/>
      <c r="N413" s="52"/>
      <c r="O413" s="116" t="s">
        <v>25</v>
      </c>
      <c r="P413" s="116" t="s">
        <v>25</v>
      </c>
      <c r="Q413" s="116" t="s">
        <v>25</v>
      </c>
      <c r="R413" s="52"/>
      <c r="S413" s="116" t="s">
        <v>25</v>
      </c>
      <c r="T413" s="116" t="s">
        <v>25</v>
      </c>
      <c r="U413" s="116" t="s">
        <v>25</v>
      </c>
      <c r="V413" s="52"/>
      <c r="W413" s="98"/>
      <c r="X413" s="98"/>
      <c r="Y413" s="98"/>
      <c r="Z413" s="98"/>
      <c r="AA413" s="98"/>
      <c r="AB413" s="98"/>
      <c r="AC413" s="98"/>
    </row>
    <row r="414" spans="1:385" ht="43.2" x14ac:dyDescent="0.3">
      <c r="A414" s="83"/>
      <c r="B414" s="29" t="s">
        <v>628</v>
      </c>
      <c r="C414" s="79" t="s">
        <v>21</v>
      </c>
      <c r="D414" s="37"/>
      <c r="E414" s="26" t="s">
        <v>93</v>
      </c>
      <c r="F414" s="26" t="s">
        <v>203</v>
      </c>
      <c r="G414" s="29" t="s">
        <v>630</v>
      </c>
      <c r="H414" s="20"/>
      <c r="I414" s="55"/>
      <c r="J414" s="60"/>
      <c r="K414" s="14"/>
      <c r="L414" s="14"/>
      <c r="M414" s="62"/>
      <c r="N414" s="52"/>
      <c r="O414" s="116" t="s">
        <v>25</v>
      </c>
      <c r="P414" s="116" t="s">
        <v>25</v>
      </c>
      <c r="Q414" s="116" t="s">
        <v>25</v>
      </c>
      <c r="R414" s="52"/>
      <c r="S414" s="116" t="s">
        <v>25</v>
      </c>
      <c r="T414" s="116" t="s">
        <v>25</v>
      </c>
      <c r="U414" s="116" t="s">
        <v>25</v>
      </c>
      <c r="V414" s="52"/>
      <c r="W414" s="98"/>
      <c r="X414" s="98"/>
      <c r="Y414" s="98"/>
      <c r="Z414" s="98"/>
      <c r="AA414" s="98"/>
      <c r="AB414" s="98"/>
      <c r="AC414" s="98"/>
    </row>
    <row r="415" spans="1:385" ht="43.2" x14ac:dyDescent="0.3">
      <c r="A415" s="83"/>
      <c r="B415" s="29" t="s">
        <v>628</v>
      </c>
      <c r="C415" s="79" t="s">
        <v>21</v>
      </c>
      <c r="D415" s="37"/>
      <c r="E415" s="26" t="s">
        <v>93</v>
      </c>
      <c r="F415" s="26" t="s">
        <v>203</v>
      </c>
      <c r="G415" s="29" t="s">
        <v>631</v>
      </c>
      <c r="H415" s="20"/>
      <c r="I415" s="55"/>
      <c r="J415" s="60"/>
      <c r="K415" s="14"/>
      <c r="L415" s="14"/>
      <c r="M415" s="62"/>
      <c r="N415" s="52"/>
      <c r="O415" s="116" t="s">
        <v>25</v>
      </c>
      <c r="P415" s="116" t="s">
        <v>25</v>
      </c>
      <c r="Q415" s="116" t="s">
        <v>25</v>
      </c>
      <c r="R415" s="52"/>
      <c r="S415" s="116" t="s">
        <v>25</v>
      </c>
      <c r="T415" s="116" t="s">
        <v>25</v>
      </c>
      <c r="U415" s="116" t="s">
        <v>25</v>
      </c>
      <c r="V415" s="52"/>
      <c r="W415" s="98"/>
      <c r="X415" s="98"/>
      <c r="Y415" s="98"/>
      <c r="Z415" s="98"/>
      <c r="AA415" s="98"/>
      <c r="AB415" s="98"/>
      <c r="AC415" s="98"/>
    </row>
    <row r="416" spans="1:385" ht="43.2" x14ac:dyDescent="0.3">
      <c r="A416" s="83"/>
      <c r="B416" s="29" t="s">
        <v>628</v>
      </c>
      <c r="C416" s="79" t="s">
        <v>21</v>
      </c>
      <c r="D416" s="37"/>
      <c r="E416" s="26" t="s">
        <v>93</v>
      </c>
      <c r="F416" s="26" t="s">
        <v>203</v>
      </c>
      <c r="G416" s="29" t="s">
        <v>632</v>
      </c>
      <c r="H416" s="20"/>
      <c r="I416" s="55"/>
      <c r="J416" s="60"/>
      <c r="K416" s="14"/>
      <c r="L416" s="14"/>
      <c r="M416" s="62"/>
      <c r="N416" s="52"/>
      <c r="O416" s="116" t="s">
        <v>25</v>
      </c>
      <c r="P416" s="116" t="s">
        <v>25</v>
      </c>
      <c r="Q416" s="116" t="s">
        <v>25</v>
      </c>
      <c r="R416" s="52"/>
      <c r="S416" s="116" t="s">
        <v>25</v>
      </c>
      <c r="T416" s="116" t="s">
        <v>25</v>
      </c>
      <c r="U416" s="116" t="s">
        <v>25</v>
      </c>
      <c r="V416" s="52"/>
      <c r="W416" s="98"/>
      <c r="X416" s="98"/>
      <c r="Y416" s="98"/>
      <c r="Z416" s="98"/>
      <c r="AA416" s="98"/>
      <c r="AB416" s="98"/>
      <c r="AC416" s="98"/>
    </row>
    <row r="417" spans="1:385" ht="43.2" x14ac:dyDescent="0.3">
      <c r="A417" s="83"/>
      <c r="B417" s="29" t="s">
        <v>628</v>
      </c>
      <c r="C417" s="79" t="s">
        <v>21</v>
      </c>
      <c r="D417" s="37"/>
      <c r="E417" s="26" t="s">
        <v>93</v>
      </c>
      <c r="F417" s="26" t="s">
        <v>203</v>
      </c>
      <c r="G417" s="29" t="s">
        <v>633</v>
      </c>
      <c r="H417" s="20"/>
      <c r="I417" s="55"/>
      <c r="J417" s="60"/>
      <c r="K417" s="14"/>
      <c r="L417" s="14"/>
      <c r="M417" s="62"/>
      <c r="N417" s="52"/>
      <c r="O417" s="116" t="s">
        <v>25</v>
      </c>
      <c r="P417" s="116" t="s">
        <v>25</v>
      </c>
      <c r="Q417" s="116" t="s">
        <v>25</v>
      </c>
      <c r="R417" s="52"/>
      <c r="S417" s="116" t="s">
        <v>25</v>
      </c>
      <c r="T417" s="116" t="s">
        <v>25</v>
      </c>
      <c r="U417" s="116" t="s">
        <v>25</v>
      </c>
      <c r="V417" s="52"/>
      <c r="W417" s="98"/>
      <c r="X417" s="98"/>
      <c r="Y417" s="98"/>
      <c r="Z417" s="98"/>
      <c r="AA417" s="98"/>
      <c r="AB417" s="98"/>
      <c r="AC417" s="98"/>
    </row>
    <row r="418" spans="1:385" ht="43.2" x14ac:dyDescent="0.3">
      <c r="A418" s="83"/>
      <c r="B418" s="29" t="s">
        <v>628</v>
      </c>
      <c r="C418" s="79" t="s">
        <v>21</v>
      </c>
      <c r="D418" s="37"/>
      <c r="E418" s="26" t="s">
        <v>93</v>
      </c>
      <c r="F418" s="26" t="s">
        <v>203</v>
      </c>
      <c r="G418" s="29" t="s">
        <v>634</v>
      </c>
      <c r="H418" s="20"/>
      <c r="I418" s="55"/>
      <c r="J418" s="60"/>
      <c r="K418" s="14"/>
      <c r="L418" s="14"/>
      <c r="M418" s="62"/>
      <c r="N418" s="52"/>
      <c r="O418" s="116" t="s">
        <v>25</v>
      </c>
      <c r="P418" s="116" t="s">
        <v>25</v>
      </c>
      <c r="Q418" s="116" t="s">
        <v>25</v>
      </c>
      <c r="R418" s="52"/>
      <c r="S418" s="116" t="s">
        <v>25</v>
      </c>
      <c r="T418" s="116" t="s">
        <v>25</v>
      </c>
      <c r="U418" s="116" t="s">
        <v>25</v>
      </c>
      <c r="V418" s="52"/>
      <c r="W418" s="98"/>
      <c r="X418" s="98"/>
      <c r="Y418" s="98"/>
      <c r="Z418" s="98"/>
      <c r="AA418" s="98"/>
      <c r="AB418" s="98"/>
      <c r="AC418" s="98"/>
    </row>
    <row r="419" spans="1:385" ht="43.2" x14ac:dyDescent="0.3">
      <c r="A419" s="83" t="s">
        <v>21</v>
      </c>
      <c r="B419" s="29" t="s">
        <v>628</v>
      </c>
      <c r="C419" s="79" t="s">
        <v>21</v>
      </c>
      <c r="D419" s="37"/>
      <c r="E419" s="26" t="s">
        <v>93</v>
      </c>
      <c r="F419" s="26" t="s">
        <v>203</v>
      </c>
      <c r="G419" s="29" t="s">
        <v>635</v>
      </c>
      <c r="H419" s="20"/>
      <c r="I419" s="55" t="s">
        <v>249</v>
      </c>
      <c r="J419" s="60" t="s">
        <v>63</v>
      </c>
      <c r="K419" s="14" t="s">
        <v>24</v>
      </c>
      <c r="L419" s="14" t="s">
        <v>24</v>
      </c>
      <c r="M419" s="62" t="s">
        <v>24</v>
      </c>
      <c r="N419" s="52"/>
      <c r="O419" s="116" t="s">
        <v>25</v>
      </c>
      <c r="P419" s="116" t="s">
        <v>25</v>
      </c>
      <c r="Q419" s="116" t="s">
        <v>25</v>
      </c>
      <c r="R419" s="52"/>
      <c r="S419" s="116" t="s">
        <v>25</v>
      </c>
      <c r="T419" s="116" t="s">
        <v>25</v>
      </c>
      <c r="U419" s="116" t="s">
        <v>25</v>
      </c>
      <c r="V419" s="52"/>
      <c r="W419" s="98"/>
      <c r="X419" s="98"/>
      <c r="Y419" s="98"/>
      <c r="Z419" s="98"/>
      <c r="AA419" s="98"/>
      <c r="AB419" s="98"/>
      <c r="AC419" s="98"/>
    </row>
    <row r="420" spans="1:385" ht="43.2" x14ac:dyDescent="0.3">
      <c r="A420" s="83" t="s">
        <v>21</v>
      </c>
      <c r="B420" s="29" t="s">
        <v>628</v>
      </c>
      <c r="C420" s="79" t="s">
        <v>21</v>
      </c>
      <c r="D420" s="37"/>
      <c r="E420" s="26" t="s">
        <v>93</v>
      </c>
      <c r="F420" s="26" t="s">
        <v>203</v>
      </c>
      <c r="G420" s="29" t="s">
        <v>636</v>
      </c>
      <c r="H420" s="20"/>
      <c r="I420" s="55" t="s">
        <v>249</v>
      </c>
      <c r="J420" s="60" t="s">
        <v>63</v>
      </c>
      <c r="K420" s="14" t="s">
        <v>24</v>
      </c>
      <c r="L420" s="14" t="s">
        <v>24</v>
      </c>
      <c r="M420" s="62" t="s">
        <v>24</v>
      </c>
      <c r="N420" s="52"/>
      <c r="O420" s="116" t="s">
        <v>25</v>
      </c>
      <c r="P420" s="116" t="s">
        <v>25</v>
      </c>
      <c r="Q420" s="116" t="s">
        <v>25</v>
      </c>
      <c r="R420" s="52"/>
      <c r="S420" s="116" t="s">
        <v>25</v>
      </c>
      <c r="T420" s="116" t="s">
        <v>25</v>
      </c>
      <c r="U420" s="116" t="s">
        <v>25</v>
      </c>
      <c r="V420" s="52"/>
      <c r="W420" s="98"/>
      <c r="X420" s="98"/>
      <c r="Y420" s="98"/>
      <c r="Z420" s="98"/>
      <c r="AA420" s="98"/>
      <c r="AB420" s="98"/>
      <c r="AC420" s="98"/>
    </row>
    <row r="421" spans="1:385" ht="43.2" x14ac:dyDescent="0.3">
      <c r="A421" s="83" t="s">
        <v>21</v>
      </c>
      <c r="B421" s="29" t="s">
        <v>628</v>
      </c>
      <c r="C421" s="79" t="s">
        <v>21</v>
      </c>
      <c r="D421" s="37"/>
      <c r="E421" s="26" t="s">
        <v>93</v>
      </c>
      <c r="F421" s="26" t="s">
        <v>203</v>
      </c>
      <c r="G421" s="29" t="s">
        <v>637</v>
      </c>
      <c r="H421" s="20"/>
      <c r="I421" s="55" t="s">
        <v>249</v>
      </c>
      <c r="J421" s="60" t="s">
        <v>63</v>
      </c>
      <c r="K421" s="14" t="s">
        <v>24</v>
      </c>
      <c r="L421" s="14" t="s">
        <v>24</v>
      </c>
      <c r="M421" s="62" t="s">
        <v>24</v>
      </c>
      <c r="N421" s="52"/>
      <c r="O421" s="116" t="s">
        <v>25</v>
      </c>
      <c r="P421" s="116" t="s">
        <v>25</v>
      </c>
      <c r="Q421" s="116" t="s">
        <v>25</v>
      </c>
      <c r="R421" s="52"/>
      <c r="S421" s="116" t="s">
        <v>25</v>
      </c>
      <c r="T421" s="116" t="s">
        <v>25</v>
      </c>
      <c r="U421" s="116" t="s">
        <v>25</v>
      </c>
      <c r="V421" s="52"/>
      <c r="W421" s="98"/>
      <c r="X421" s="98"/>
      <c r="Y421" s="98"/>
      <c r="Z421" s="98"/>
      <c r="AA421" s="98"/>
      <c r="AB421" s="98"/>
      <c r="AC421" s="98"/>
    </row>
    <row r="422" spans="1:385" ht="36" x14ac:dyDescent="0.3">
      <c r="A422" s="83" t="s">
        <v>21</v>
      </c>
      <c r="B422" s="29"/>
      <c r="C422" s="79" t="s">
        <v>21</v>
      </c>
      <c r="D422" s="37"/>
      <c r="E422" s="26" t="s">
        <v>93</v>
      </c>
      <c r="F422" s="26" t="s">
        <v>203</v>
      </c>
      <c r="G422" s="19" t="s">
        <v>638</v>
      </c>
      <c r="H422" s="20"/>
      <c r="I422" s="55" t="s">
        <v>62</v>
      </c>
      <c r="J422" s="60" t="s">
        <v>63</v>
      </c>
      <c r="K422" s="14" t="s">
        <v>24</v>
      </c>
      <c r="L422" s="14" t="s">
        <v>24</v>
      </c>
      <c r="M422" s="62" t="s">
        <v>24</v>
      </c>
      <c r="N422" s="52"/>
      <c r="O422" s="118" t="s">
        <v>48</v>
      </c>
      <c r="P422" s="118" t="s">
        <v>48</v>
      </c>
      <c r="Q422" s="118" t="s">
        <v>48</v>
      </c>
      <c r="R422" s="52"/>
      <c r="S422" s="118" t="s">
        <v>48</v>
      </c>
      <c r="T422" s="118" t="s">
        <v>48</v>
      </c>
      <c r="U422" s="118" t="s">
        <v>48</v>
      </c>
      <c r="V422" s="52"/>
      <c r="W422" s="98"/>
      <c r="X422" s="98"/>
      <c r="Y422" s="98"/>
      <c r="Z422" s="98"/>
      <c r="AA422" s="98"/>
      <c r="AB422" s="98"/>
      <c r="AC422" s="98"/>
    </row>
    <row r="423" spans="1:385" ht="28.8" x14ac:dyDescent="0.3">
      <c r="A423" s="83"/>
      <c r="B423" s="29" t="s">
        <v>639</v>
      </c>
      <c r="C423" s="79" t="s">
        <v>21</v>
      </c>
      <c r="D423" s="37"/>
      <c r="E423" s="26" t="s">
        <v>93</v>
      </c>
      <c r="F423" s="26" t="s">
        <v>203</v>
      </c>
      <c r="G423" s="19" t="s">
        <v>640</v>
      </c>
      <c r="H423" s="20"/>
      <c r="I423" s="55" t="s">
        <v>62</v>
      </c>
      <c r="J423" s="60"/>
      <c r="K423" s="14"/>
      <c r="L423" s="14"/>
      <c r="M423" s="62"/>
      <c r="N423" s="52"/>
      <c r="O423" s="98"/>
      <c r="P423" s="98"/>
      <c r="Q423" s="98"/>
      <c r="R423" s="52"/>
      <c r="S423" s="117">
        <v>89</v>
      </c>
      <c r="T423" s="117">
        <v>92</v>
      </c>
      <c r="U423" s="117">
        <v>96</v>
      </c>
      <c r="V423" s="52"/>
      <c r="W423" s="98"/>
      <c r="X423" s="98"/>
      <c r="Y423" s="98"/>
      <c r="Z423" s="98"/>
      <c r="AA423" s="98"/>
      <c r="AB423" s="98"/>
      <c r="AC423" s="98"/>
    </row>
    <row r="424" spans="1:385" ht="28.8" x14ac:dyDescent="0.3">
      <c r="A424" s="83"/>
      <c r="B424" s="29" t="s">
        <v>641</v>
      </c>
      <c r="C424" s="79" t="s">
        <v>21</v>
      </c>
      <c r="D424" s="37"/>
      <c r="E424" s="26" t="s">
        <v>93</v>
      </c>
      <c r="F424" s="26" t="s">
        <v>642</v>
      </c>
      <c r="G424" s="19" t="s">
        <v>643</v>
      </c>
      <c r="H424" s="20"/>
      <c r="I424" s="55" t="s">
        <v>62</v>
      </c>
      <c r="J424" s="60"/>
      <c r="K424" s="14"/>
      <c r="L424" s="14"/>
      <c r="M424" s="62"/>
      <c r="N424" s="52"/>
      <c r="O424" s="117">
        <v>94</v>
      </c>
      <c r="P424" s="117">
        <v>101</v>
      </c>
      <c r="Q424" s="117">
        <v>116</v>
      </c>
      <c r="R424" s="52"/>
      <c r="S424" s="98"/>
      <c r="T424" s="98"/>
      <c r="U424" s="98"/>
      <c r="V424" s="52"/>
      <c r="W424" s="98"/>
      <c r="X424" s="98"/>
      <c r="Y424" s="98"/>
      <c r="Z424" s="98"/>
      <c r="AA424" s="98"/>
      <c r="AB424" s="98"/>
      <c r="AC424" s="98"/>
    </row>
    <row r="425" spans="1:385" ht="140.25" customHeight="1" x14ac:dyDescent="0.3">
      <c r="A425" s="83" t="s">
        <v>21</v>
      </c>
      <c r="B425" s="85"/>
      <c r="C425" s="79" t="s">
        <v>21</v>
      </c>
      <c r="D425" s="37"/>
      <c r="E425" s="26" t="s">
        <v>93</v>
      </c>
      <c r="F425" s="26" t="s">
        <v>203</v>
      </c>
      <c r="G425" s="29" t="s">
        <v>644</v>
      </c>
      <c r="H425" s="20"/>
      <c r="I425" s="55" t="s">
        <v>62</v>
      </c>
      <c r="J425" s="60" t="s">
        <v>63</v>
      </c>
      <c r="K425" s="14" t="s">
        <v>24</v>
      </c>
      <c r="L425" s="14" t="s">
        <v>24</v>
      </c>
      <c r="M425" s="62" t="s">
        <v>24</v>
      </c>
      <c r="N425" s="52"/>
      <c r="O425" s="98"/>
      <c r="P425" s="98"/>
      <c r="Q425" s="98"/>
      <c r="R425" s="52"/>
      <c r="S425" s="98"/>
      <c r="T425" s="98"/>
      <c r="U425" s="98"/>
      <c r="V425" s="52"/>
      <c r="W425" s="98"/>
      <c r="X425" s="98"/>
      <c r="Y425" s="98"/>
      <c r="Z425" s="98"/>
      <c r="AA425" s="98"/>
      <c r="AB425" s="98"/>
      <c r="AC425" s="98"/>
    </row>
    <row r="426" spans="1:385" customFormat="1" x14ac:dyDescent="0.3">
      <c r="A426" s="83" t="s">
        <v>21</v>
      </c>
      <c r="B426" s="85"/>
      <c r="C426" s="79" t="s">
        <v>21</v>
      </c>
      <c r="D426" s="37"/>
      <c r="E426" s="26" t="s">
        <v>93</v>
      </c>
      <c r="F426" s="26" t="s">
        <v>203</v>
      </c>
      <c r="G426" s="19" t="s">
        <v>645</v>
      </c>
      <c r="H426" s="20"/>
      <c r="I426" s="55" t="s">
        <v>62</v>
      </c>
      <c r="J426" s="60" t="s">
        <v>63</v>
      </c>
      <c r="K426" s="14" t="s">
        <v>24</v>
      </c>
      <c r="L426" s="14" t="s">
        <v>24</v>
      </c>
      <c r="M426" s="62" t="s">
        <v>24</v>
      </c>
      <c r="N426" s="52"/>
      <c r="O426" s="98">
        <v>117</v>
      </c>
      <c r="P426" s="98">
        <v>124</v>
      </c>
      <c r="Q426" s="98">
        <v>142</v>
      </c>
      <c r="R426" s="52"/>
      <c r="S426" s="98">
        <v>86</v>
      </c>
      <c r="T426" s="98">
        <v>89</v>
      </c>
      <c r="U426" s="98">
        <v>92</v>
      </c>
      <c r="V426" s="52"/>
      <c r="W426" s="98"/>
      <c r="X426" s="98"/>
      <c r="Y426" s="98"/>
      <c r="Z426" s="98"/>
      <c r="AA426" s="98"/>
      <c r="AB426" s="98"/>
      <c r="AC426" s="98"/>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c r="DE426" s="2"/>
      <c r="DF426" s="2"/>
      <c r="DG426" s="2"/>
      <c r="DH426" s="2"/>
      <c r="DI426" s="2"/>
      <c r="DJ426" s="2"/>
      <c r="DK426" s="2"/>
      <c r="DL426" s="2"/>
      <c r="DM426" s="2"/>
      <c r="DN426" s="2"/>
      <c r="DO426" s="2"/>
      <c r="DP426" s="2"/>
      <c r="DQ426" s="2"/>
      <c r="DR426" s="2"/>
      <c r="DS426" s="2"/>
      <c r="DT426" s="2"/>
      <c r="DU426" s="2"/>
      <c r="DV426" s="2"/>
      <c r="DW426" s="2"/>
      <c r="DX426" s="2"/>
      <c r="DY426" s="2"/>
      <c r="DZ426" s="2"/>
      <c r="EA426" s="2"/>
      <c r="EB426" s="2"/>
      <c r="EC426" s="2"/>
      <c r="ED426" s="2"/>
      <c r="EE426" s="2"/>
      <c r="EF426" s="2"/>
      <c r="EG426" s="2"/>
      <c r="EH426" s="2"/>
      <c r="EI426" s="2"/>
      <c r="EJ426" s="2"/>
      <c r="EK426" s="2"/>
      <c r="EL426" s="2"/>
      <c r="EM426" s="2"/>
      <c r="EN426" s="2"/>
      <c r="EO426" s="2"/>
      <c r="EP426" s="2"/>
      <c r="EQ426" s="2"/>
      <c r="ER426" s="2"/>
      <c r="ES426" s="2"/>
      <c r="ET426" s="2"/>
      <c r="EU426" s="2"/>
      <c r="EV426" s="2"/>
      <c r="EW426" s="2"/>
      <c r="EX426" s="2"/>
      <c r="EY426" s="2"/>
      <c r="EZ426" s="2"/>
      <c r="FA426" s="2"/>
      <c r="FB426" s="2"/>
      <c r="FC426" s="2"/>
      <c r="FD426" s="2"/>
      <c r="FE426" s="2"/>
      <c r="FF426" s="2"/>
      <c r="FG426" s="2"/>
      <c r="FH426" s="2"/>
      <c r="FI426" s="2"/>
      <c r="FJ426" s="2"/>
      <c r="FK426" s="2"/>
      <c r="FL426" s="2"/>
      <c r="FM426" s="2"/>
      <c r="FN426" s="2"/>
      <c r="FO426" s="2"/>
      <c r="FP426" s="2"/>
      <c r="FQ426" s="2"/>
      <c r="FR426" s="2"/>
      <c r="FS426" s="2"/>
      <c r="FT426" s="2"/>
      <c r="FU426" s="2"/>
      <c r="FV426" s="2"/>
      <c r="FW426" s="2"/>
      <c r="FX426" s="2"/>
      <c r="FY426" s="2"/>
      <c r="FZ426" s="2"/>
      <c r="GA426" s="2"/>
      <c r="GB426" s="2"/>
      <c r="GC426" s="2"/>
      <c r="GD426" s="2"/>
      <c r="GE426" s="2"/>
      <c r="GF426" s="2"/>
      <c r="GG426" s="2"/>
      <c r="GH426" s="2"/>
      <c r="GI426" s="2"/>
      <c r="GJ426" s="2"/>
      <c r="GK426" s="2"/>
      <c r="GL426" s="2"/>
      <c r="GM426" s="2"/>
      <c r="GN426" s="2"/>
      <c r="GO426" s="2"/>
      <c r="GP426" s="2"/>
      <c r="GQ426" s="2"/>
      <c r="GR426" s="2"/>
      <c r="GS426" s="2"/>
      <c r="GT426" s="2"/>
      <c r="GU426" s="2"/>
      <c r="GV426" s="2"/>
      <c r="GW426" s="2"/>
      <c r="GX426" s="2"/>
      <c r="GY426" s="2"/>
      <c r="GZ426" s="2"/>
      <c r="HA426" s="2"/>
      <c r="HB426" s="2"/>
      <c r="HC426" s="2"/>
      <c r="HD426" s="2"/>
      <c r="HE426" s="2"/>
      <c r="HF426" s="2"/>
      <c r="HG426" s="2"/>
      <c r="HH426" s="2"/>
      <c r="HI426" s="2"/>
      <c r="HJ426" s="2"/>
      <c r="HK426" s="2"/>
      <c r="HL426" s="2"/>
      <c r="HM426" s="2"/>
      <c r="HN426" s="2"/>
      <c r="HO426" s="2"/>
      <c r="HP426" s="2"/>
      <c r="HQ426" s="2"/>
      <c r="HR426" s="2"/>
      <c r="HS426" s="2"/>
      <c r="HT426" s="2"/>
      <c r="HU426" s="2"/>
      <c r="HV426" s="2"/>
      <c r="HW426" s="2"/>
      <c r="HX426" s="2"/>
      <c r="HY426" s="2"/>
      <c r="HZ426" s="2"/>
      <c r="IA426" s="2"/>
      <c r="IB426" s="2"/>
      <c r="IC426" s="2"/>
      <c r="ID426" s="2"/>
      <c r="IE426" s="2"/>
      <c r="IF426" s="2"/>
      <c r="IG426" s="2"/>
      <c r="IH426" s="2"/>
      <c r="II426" s="2"/>
      <c r="IJ426" s="2"/>
      <c r="IK426" s="2"/>
      <c r="IL426" s="2"/>
      <c r="IM426" s="2"/>
      <c r="IN426" s="2"/>
      <c r="IO426" s="2"/>
      <c r="IP426" s="2"/>
      <c r="IQ426" s="2"/>
      <c r="IR426" s="2"/>
      <c r="IS426" s="2"/>
      <c r="IT426" s="2"/>
      <c r="IU426" s="2"/>
      <c r="IV426" s="2"/>
      <c r="IW426" s="2"/>
      <c r="IX426" s="2"/>
      <c r="IY426" s="2"/>
      <c r="IZ426" s="2"/>
      <c r="JA426" s="2"/>
      <c r="JB426" s="2"/>
      <c r="JC426" s="2"/>
      <c r="JD426" s="2"/>
      <c r="JE426" s="2"/>
      <c r="JF426" s="2"/>
      <c r="JG426" s="2"/>
      <c r="JH426" s="2"/>
      <c r="JI426" s="2"/>
      <c r="JJ426" s="2"/>
      <c r="JK426" s="2"/>
      <c r="JL426" s="2"/>
      <c r="JM426" s="2"/>
      <c r="JN426" s="2"/>
      <c r="JO426" s="2"/>
      <c r="JP426" s="2"/>
      <c r="JQ426" s="2"/>
      <c r="JR426" s="2"/>
      <c r="JS426" s="2"/>
      <c r="JT426" s="2"/>
      <c r="JU426" s="2"/>
      <c r="JV426" s="2"/>
      <c r="JW426" s="2"/>
      <c r="JX426" s="2"/>
      <c r="JY426" s="2"/>
      <c r="JZ426" s="2"/>
      <c r="KA426" s="2"/>
      <c r="KB426" s="2"/>
      <c r="KC426" s="2"/>
      <c r="KD426" s="2"/>
      <c r="KE426" s="2"/>
      <c r="KF426" s="2"/>
      <c r="KG426" s="2"/>
      <c r="KH426" s="2"/>
      <c r="KI426" s="2"/>
      <c r="KJ426" s="2"/>
      <c r="KK426" s="2"/>
      <c r="KL426" s="2"/>
      <c r="KM426" s="2"/>
      <c r="KN426" s="2"/>
      <c r="KO426" s="2"/>
      <c r="KP426" s="2"/>
      <c r="KQ426" s="2"/>
      <c r="KR426" s="2"/>
      <c r="KS426" s="2"/>
      <c r="KT426" s="2"/>
      <c r="KU426" s="2"/>
      <c r="KV426" s="2"/>
      <c r="KW426" s="2"/>
      <c r="KX426" s="2"/>
      <c r="KY426" s="2"/>
      <c r="KZ426" s="2"/>
      <c r="LA426" s="2"/>
      <c r="LB426" s="2"/>
      <c r="LC426" s="2"/>
      <c r="LD426" s="2"/>
      <c r="LE426" s="2"/>
      <c r="LF426" s="2"/>
      <c r="LG426" s="2"/>
      <c r="LH426" s="2"/>
      <c r="LI426" s="2"/>
      <c r="LJ426" s="2"/>
      <c r="LK426" s="2"/>
      <c r="LL426" s="2"/>
      <c r="LM426" s="2"/>
      <c r="LN426" s="2"/>
      <c r="LO426" s="2"/>
      <c r="LP426" s="2"/>
      <c r="LQ426" s="2"/>
      <c r="LR426" s="2"/>
      <c r="LS426" s="2"/>
      <c r="LT426" s="2"/>
      <c r="LU426" s="2"/>
      <c r="LV426" s="2"/>
      <c r="LW426" s="2"/>
      <c r="LX426" s="2"/>
      <c r="LY426" s="2"/>
      <c r="LZ426" s="2"/>
      <c r="MA426" s="2"/>
      <c r="MB426" s="2"/>
      <c r="MC426" s="2"/>
      <c r="MD426" s="2"/>
      <c r="ME426" s="2"/>
      <c r="MF426" s="2"/>
      <c r="MG426" s="2"/>
      <c r="MH426" s="2"/>
      <c r="MI426" s="2"/>
      <c r="MJ426" s="2"/>
      <c r="MK426" s="2"/>
      <c r="ML426" s="2"/>
      <c r="MM426" s="2"/>
      <c r="MN426" s="2"/>
      <c r="MO426" s="2"/>
      <c r="MP426" s="2"/>
      <c r="MQ426" s="2"/>
      <c r="MR426" s="2"/>
      <c r="MS426" s="2"/>
      <c r="MT426" s="2"/>
      <c r="MU426" s="2"/>
      <c r="MV426" s="2"/>
      <c r="MW426" s="2"/>
      <c r="MX426" s="2"/>
      <c r="MY426" s="2"/>
      <c r="MZ426" s="2"/>
      <c r="NA426" s="2"/>
      <c r="NB426" s="2"/>
      <c r="NC426" s="2"/>
      <c r="ND426" s="2"/>
      <c r="NE426" s="2"/>
      <c r="NF426" s="2"/>
      <c r="NG426" s="2"/>
      <c r="NH426" s="2"/>
      <c r="NI426" s="2"/>
      <c r="NJ426" s="2"/>
      <c r="NK426" s="2"/>
      <c r="NL426" s="2"/>
      <c r="NM426" s="2"/>
      <c r="NN426" s="2"/>
      <c r="NO426" s="2"/>
      <c r="NP426" s="2"/>
      <c r="NQ426" s="2"/>
      <c r="NR426" s="2"/>
      <c r="NS426" s="2"/>
      <c r="NT426" s="2"/>
      <c r="NU426" s="2"/>
    </row>
    <row r="427" spans="1:385" ht="30.75" customHeight="1" x14ac:dyDescent="0.3">
      <c r="A427" s="83" t="s">
        <v>21</v>
      </c>
      <c r="B427" s="85"/>
      <c r="C427" s="79" t="s">
        <v>21</v>
      </c>
      <c r="D427" s="37"/>
      <c r="E427" s="26" t="s">
        <v>93</v>
      </c>
      <c r="F427" s="26" t="s">
        <v>203</v>
      </c>
      <c r="G427" s="19" t="s">
        <v>646</v>
      </c>
      <c r="H427" s="20"/>
      <c r="I427" s="55" t="s">
        <v>62</v>
      </c>
      <c r="J427" s="60" t="s">
        <v>63</v>
      </c>
      <c r="K427" s="14" t="s">
        <v>24</v>
      </c>
      <c r="L427" s="14" t="s">
        <v>24</v>
      </c>
      <c r="M427" s="62" t="s">
        <v>24</v>
      </c>
      <c r="N427" s="52"/>
      <c r="O427" s="98">
        <v>118</v>
      </c>
      <c r="P427" s="98">
        <v>125</v>
      </c>
      <c r="Q427" s="98">
        <v>143</v>
      </c>
      <c r="R427" s="52"/>
      <c r="S427" s="98">
        <v>87</v>
      </c>
      <c r="T427" s="98">
        <v>90</v>
      </c>
      <c r="U427" s="98">
        <v>93</v>
      </c>
      <c r="V427" s="52"/>
      <c r="W427" s="98"/>
      <c r="X427" s="98"/>
      <c r="Y427" s="98"/>
      <c r="Z427" s="98"/>
      <c r="AA427" s="98"/>
      <c r="AB427" s="98"/>
      <c r="AC427" s="98"/>
    </row>
    <row r="428" spans="1:385" s="6" customFormat="1" ht="37.200000000000003" x14ac:dyDescent="0.3">
      <c r="A428" s="25"/>
      <c r="B428" s="25"/>
      <c r="C428" s="25"/>
      <c r="D428" s="25"/>
      <c r="E428" s="25" t="s">
        <v>93</v>
      </c>
      <c r="F428" s="25" t="s">
        <v>647</v>
      </c>
      <c r="G428" s="25" t="s">
        <v>648</v>
      </c>
      <c r="H428" s="25"/>
      <c r="I428" s="25" t="s">
        <v>13</v>
      </c>
      <c r="J428" s="25"/>
      <c r="K428" s="25"/>
      <c r="L428" s="25"/>
      <c r="M428" s="25"/>
      <c r="N428" s="25"/>
      <c r="O428" s="97"/>
      <c r="P428" s="97"/>
      <c r="Q428" s="97"/>
      <c r="R428" s="112"/>
      <c r="S428" s="97"/>
      <c r="T428" s="97"/>
      <c r="U428" s="97"/>
      <c r="V428" s="112"/>
      <c r="W428" s="97"/>
      <c r="X428" s="97"/>
      <c r="Y428" s="97"/>
      <c r="Z428" s="205"/>
      <c r="AA428" s="97"/>
      <c r="AB428" s="97"/>
      <c r="AC428" s="97"/>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c r="CA428" s="10"/>
      <c r="CB428" s="10"/>
      <c r="CC428" s="10"/>
      <c r="CD428" s="10"/>
      <c r="CE428" s="10"/>
      <c r="CF428" s="10"/>
      <c r="CG428" s="10"/>
      <c r="CH428" s="10"/>
      <c r="CI428" s="10"/>
      <c r="CJ428" s="10"/>
      <c r="CK428" s="10"/>
      <c r="CL428" s="10"/>
      <c r="CM428" s="10"/>
      <c r="CN428" s="10"/>
      <c r="CO428" s="10"/>
      <c r="CP428" s="10"/>
      <c r="CQ428" s="10"/>
      <c r="CR428" s="10"/>
      <c r="CS428" s="10"/>
      <c r="CT428" s="10"/>
      <c r="CU428" s="10"/>
      <c r="CV428" s="10"/>
      <c r="CW428" s="10"/>
      <c r="CX428" s="10"/>
      <c r="CY428" s="10"/>
      <c r="CZ428" s="10"/>
      <c r="DA428" s="10"/>
      <c r="DB428" s="10"/>
      <c r="DC428" s="10"/>
      <c r="DD428" s="10"/>
      <c r="DE428" s="10"/>
      <c r="DF428" s="10"/>
      <c r="DG428" s="10"/>
      <c r="DH428" s="10"/>
      <c r="DI428" s="10"/>
      <c r="DJ428" s="10"/>
      <c r="DK428" s="10"/>
      <c r="DL428" s="10"/>
      <c r="DM428" s="10"/>
      <c r="DN428" s="10"/>
      <c r="DO428" s="10"/>
      <c r="DP428" s="10"/>
      <c r="DQ428" s="10"/>
      <c r="DR428" s="10"/>
      <c r="DS428" s="10"/>
      <c r="DT428" s="10"/>
      <c r="DU428" s="10"/>
      <c r="DV428" s="10"/>
      <c r="DW428" s="10"/>
      <c r="DX428" s="10"/>
      <c r="DY428" s="10"/>
      <c r="DZ428" s="10"/>
      <c r="EA428" s="10"/>
      <c r="EB428" s="10"/>
      <c r="EC428" s="10"/>
      <c r="ED428" s="10"/>
      <c r="EE428" s="10"/>
      <c r="EF428" s="10"/>
      <c r="EG428" s="10"/>
      <c r="EH428" s="10"/>
      <c r="EI428" s="10"/>
      <c r="EJ428" s="10"/>
      <c r="EK428" s="10"/>
      <c r="EL428" s="10"/>
      <c r="EM428" s="10"/>
      <c r="EN428" s="10"/>
      <c r="EO428" s="10"/>
      <c r="EP428" s="10"/>
      <c r="EQ428" s="10"/>
      <c r="ER428" s="10"/>
      <c r="ES428" s="10"/>
      <c r="ET428" s="10"/>
      <c r="EU428" s="10"/>
      <c r="EV428" s="10"/>
      <c r="EW428" s="10"/>
      <c r="EX428" s="10"/>
      <c r="EY428" s="10"/>
      <c r="EZ428" s="10"/>
      <c r="FA428" s="10"/>
      <c r="FB428" s="10"/>
      <c r="FC428" s="10"/>
      <c r="FD428" s="10"/>
      <c r="FE428" s="10"/>
      <c r="FF428" s="10"/>
      <c r="FG428" s="10"/>
      <c r="FH428" s="10"/>
      <c r="FI428" s="10"/>
      <c r="FJ428" s="10"/>
      <c r="FK428" s="10"/>
      <c r="FL428" s="10"/>
      <c r="FM428" s="10"/>
      <c r="FN428" s="10"/>
      <c r="FO428" s="10"/>
      <c r="FP428" s="10"/>
      <c r="FQ428" s="10"/>
      <c r="FR428" s="10"/>
      <c r="FS428" s="10"/>
      <c r="FT428" s="10"/>
      <c r="FU428" s="10"/>
      <c r="FV428" s="10"/>
      <c r="FW428" s="10"/>
      <c r="FX428" s="10"/>
      <c r="FY428" s="10"/>
      <c r="FZ428" s="10"/>
      <c r="GA428" s="10"/>
      <c r="GB428" s="10"/>
      <c r="GC428" s="10"/>
      <c r="GD428" s="10"/>
      <c r="GE428" s="10"/>
      <c r="GF428" s="10"/>
      <c r="GG428" s="10"/>
      <c r="GH428" s="10"/>
      <c r="GI428" s="10"/>
      <c r="GJ428" s="10"/>
      <c r="GK428" s="10"/>
      <c r="GL428" s="10"/>
      <c r="GM428" s="10"/>
      <c r="GN428" s="10"/>
      <c r="GO428" s="10"/>
      <c r="GP428" s="10"/>
      <c r="GQ428" s="10"/>
      <c r="GR428" s="10"/>
      <c r="GS428" s="10"/>
      <c r="GT428" s="10"/>
      <c r="GU428" s="10"/>
      <c r="GV428" s="10"/>
      <c r="GW428" s="10"/>
      <c r="GX428" s="10"/>
      <c r="GY428" s="10"/>
      <c r="GZ428" s="10"/>
      <c r="HA428" s="10"/>
      <c r="HB428" s="10"/>
      <c r="HC428" s="10"/>
      <c r="HD428" s="10"/>
      <c r="HE428" s="10"/>
      <c r="HF428" s="10"/>
      <c r="HG428" s="10"/>
      <c r="HH428" s="10"/>
      <c r="HI428" s="10"/>
      <c r="HJ428" s="10"/>
      <c r="HK428" s="10"/>
      <c r="HL428" s="10"/>
      <c r="HM428" s="10"/>
      <c r="HN428" s="10"/>
      <c r="HO428" s="10"/>
      <c r="HP428" s="10"/>
      <c r="HQ428" s="10"/>
      <c r="HR428" s="10"/>
      <c r="HS428" s="10"/>
      <c r="HT428" s="10"/>
      <c r="HU428" s="10"/>
      <c r="HV428" s="10"/>
      <c r="HW428" s="10"/>
      <c r="HX428" s="10"/>
      <c r="HY428" s="10"/>
      <c r="HZ428" s="10"/>
      <c r="IA428" s="10"/>
      <c r="IB428" s="10"/>
      <c r="IC428" s="10"/>
      <c r="ID428" s="10"/>
      <c r="IE428" s="10"/>
      <c r="IF428" s="10"/>
      <c r="IG428" s="10"/>
      <c r="IH428" s="10"/>
      <c r="II428" s="10"/>
      <c r="IJ428" s="10"/>
      <c r="IK428" s="10"/>
      <c r="IL428" s="10"/>
      <c r="IM428" s="10"/>
      <c r="IN428" s="10"/>
      <c r="IO428" s="10"/>
      <c r="IP428" s="10"/>
      <c r="IQ428" s="10"/>
      <c r="IR428" s="10"/>
      <c r="IS428" s="10"/>
      <c r="IT428" s="10"/>
      <c r="IU428" s="10"/>
      <c r="IV428" s="10"/>
      <c r="IW428" s="10"/>
      <c r="IX428" s="10"/>
      <c r="IY428" s="10"/>
      <c r="IZ428" s="10"/>
      <c r="JA428" s="10"/>
      <c r="JB428" s="10"/>
      <c r="JC428" s="10"/>
      <c r="JD428" s="10"/>
      <c r="JE428" s="10"/>
      <c r="JF428" s="10"/>
      <c r="JG428" s="10"/>
      <c r="JH428" s="10"/>
      <c r="JI428" s="10"/>
      <c r="JJ428" s="10"/>
      <c r="JK428" s="10"/>
      <c r="JL428" s="10"/>
      <c r="JM428" s="10"/>
      <c r="JN428" s="10"/>
      <c r="JO428" s="10"/>
      <c r="JP428" s="10"/>
      <c r="JQ428" s="10"/>
      <c r="JR428" s="10"/>
      <c r="JS428" s="10"/>
      <c r="JT428" s="10"/>
      <c r="JU428" s="10"/>
      <c r="JV428" s="10"/>
      <c r="JW428" s="10"/>
      <c r="JX428" s="10"/>
      <c r="JY428" s="10"/>
      <c r="JZ428" s="10"/>
      <c r="KA428" s="10"/>
      <c r="KB428" s="10"/>
      <c r="KC428" s="10"/>
      <c r="KD428" s="10"/>
      <c r="KE428" s="10"/>
      <c r="KF428" s="10"/>
      <c r="KG428" s="10"/>
      <c r="KH428" s="10"/>
      <c r="KI428" s="10"/>
      <c r="KJ428" s="10"/>
      <c r="KK428" s="10"/>
      <c r="KL428" s="10"/>
      <c r="KM428" s="10"/>
      <c r="KN428" s="10"/>
      <c r="KO428" s="10"/>
      <c r="KP428" s="10"/>
      <c r="KQ428" s="10"/>
      <c r="KR428" s="10"/>
      <c r="KS428" s="10"/>
      <c r="KT428" s="10"/>
      <c r="KU428" s="10"/>
      <c r="KV428" s="10"/>
      <c r="KW428" s="10"/>
      <c r="KX428" s="10"/>
      <c r="KY428" s="10"/>
      <c r="KZ428" s="10"/>
      <c r="LA428" s="10"/>
      <c r="LB428" s="10"/>
      <c r="LC428" s="10"/>
      <c r="LD428" s="10"/>
      <c r="LE428" s="10"/>
      <c r="LF428" s="10"/>
      <c r="LG428" s="10"/>
      <c r="LH428" s="10"/>
      <c r="LI428" s="10"/>
      <c r="LJ428" s="10"/>
      <c r="LK428" s="10"/>
      <c r="LL428" s="10"/>
      <c r="LM428" s="10"/>
      <c r="LN428" s="10"/>
      <c r="LO428" s="10"/>
      <c r="LP428" s="10"/>
      <c r="LQ428" s="10"/>
      <c r="LR428" s="10"/>
      <c r="LS428" s="10"/>
      <c r="LT428" s="10"/>
      <c r="LU428" s="10"/>
      <c r="LV428" s="10"/>
      <c r="LW428" s="10"/>
      <c r="LX428" s="10"/>
      <c r="LY428" s="10"/>
      <c r="LZ428" s="10"/>
      <c r="MA428" s="10"/>
      <c r="MB428" s="10"/>
      <c r="MC428" s="10"/>
      <c r="MD428" s="10"/>
      <c r="ME428" s="10"/>
      <c r="MF428" s="10"/>
      <c r="MG428" s="10"/>
      <c r="MH428" s="10"/>
      <c r="MI428" s="10"/>
      <c r="MJ428" s="10"/>
      <c r="MK428" s="10"/>
      <c r="ML428" s="10"/>
      <c r="MM428" s="10"/>
      <c r="MN428" s="10"/>
      <c r="MO428" s="10"/>
      <c r="MP428" s="10"/>
      <c r="MQ428" s="10"/>
      <c r="MR428" s="10"/>
      <c r="MS428" s="10"/>
      <c r="MT428" s="10"/>
      <c r="MU428" s="10"/>
      <c r="MV428" s="10"/>
      <c r="MW428" s="10"/>
      <c r="MX428" s="10"/>
      <c r="MY428" s="10"/>
      <c r="MZ428" s="10"/>
      <c r="NA428" s="10"/>
      <c r="NB428" s="10"/>
      <c r="NC428" s="10"/>
      <c r="ND428" s="10"/>
      <c r="NE428" s="10"/>
      <c r="NF428" s="10"/>
      <c r="NG428" s="10"/>
      <c r="NH428" s="10"/>
      <c r="NI428" s="10"/>
      <c r="NJ428" s="10"/>
      <c r="NK428" s="10"/>
      <c r="NL428" s="10"/>
      <c r="NM428" s="10"/>
      <c r="NN428" s="10"/>
      <c r="NO428" s="10"/>
      <c r="NP428" s="10"/>
      <c r="NQ428" s="10"/>
      <c r="NR428" s="10"/>
      <c r="NS428" s="10"/>
      <c r="NT428" s="10"/>
      <c r="NU428" s="10"/>
    </row>
    <row r="429" spans="1:385" x14ac:dyDescent="0.3">
      <c r="A429" s="83"/>
      <c r="B429" s="85"/>
      <c r="C429" s="79" t="s">
        <v>21</v>
      </c>
      <c r="D429" s="37"/>
      <c r="E429" s="26" t="s">
        <v>93</v>
      </c>
      <c r="F429" s="26" t="s">
        <v>647</v>
      </c>
      <c r="G429" s="19" t="s">
        <v>649</v>
      </c>
      <c r="H429" s="20"/>
      <c r="I429" s="55" t="s">
        <v>62</v>
      </c>
      <c r="J429" s="60"/>
      <c r="K429" s="14"/>
      <c r="L429" s="14"/>
      <c r="M429" s="62"/>
      <c r="N429" s="52"/>
      <c r="O429" s="98">
        <v>81</v>
      </c>
      <c r="P429" s="98">
        <v>88</v>
      </c>
      <c r="Q429" s="98">
        <v>100</v>
      </c>
      <c r="R429" s="52"/>
      <c r="S429" s="98"/>
      <c r="T429" s="98"/>
      <c r="U429" s="98"/>
      <c r="V429" s="52"/>
      <c r="W429" s="62" t="s">
        <v>24</v>
      </c>
      <c r="X429" s="98">
        <v>82</v>
      </c>
      <c r="Y429" s="98">
        <v>85</v>
      </c>
      <c r="Z429" s="98"/>
      <c r="AA429" s="62" t="s">
        <v>24</v>
      </c>
      <c r="AB429" s="98">
        <v>74</v>
      </c>
      <c r="AC429" s="98">
        <v>77</v>
      </c>
    </row>
    <row r="430" spans="1:385" ht="43.2" x14ac:dyDescent="0.3">
      <c r="A430" s="93"/>
      <c r="B430" s="85"/>
      <c r="C430" s="79" t="s">
        <v>21</v>
      </c>
      <c r="D430" s="37"/>
      <c r="E430" s="26" t="s">
        <v>93</v>
      </c>
      <c r="F430" s="26" t="s">
        <v>647</v>
      </c>
      <c r="G430" s="19" t="s">
        <v>650</v>
      </c>
      <c r="H430" s="20"/>
      <c r="I430" s="55" t="s">
        <v>62</v>
      </c>
      <c r="J430" s="60"/>
      <c r="K430" s="14"/>
      <c r="L430" s="14"/>
      <c r="M430" s="91"/>
      <c r="N430" s="52"/>
      <c r="O430" s="98">
        <v>82</v>
      </c>
      <c r="P430" s="98">
        <v>89</v>
      </c>
      <c r="Q430" s="98">
        <v>101</v>
      </c>
      <c r="R430" s="52"/>
      <c r="S430" s="98"/>
      <c r="T430" s="98"/>
      <c r="U430" s="98"/>
      <c r="V430" s="52"/>
      <c r="W430" s="62" t="s">
        <v>24</v>
      </c>
      <c r="X430" s="98">
        <v>83</v>
      </c>
      <c r="Y430" s="98">
        <v>86</v>
      </c>
      <c r="Z430" s="98"/>
      <c r="AA430" s="62" t="s">
        <v>24</v>
      </c>
      <c r="AB430" s="98">
        <v>75</v>
      </c>
      <c r="AC430" s="98">
        <v>78</v>
      </c>
    </row>
    <row r="431" spans="1:385" x14ac:dyDescent="0.3">
      <c r="A431" s="93"/>
      <c r="B431" s="85"/>
      <c r="C431" s="79" t="s">
        <v>21</v>
      </c>
      <c r="D431" s="37"/>
      <c r="E431" s="26" t="s">
        <v>93</v>
      </c>
      <c r="F431" s="26" t="s">
        <v>647</v>
      </c>
      <c r="G431" s="19" t="s">
        <v>651</v>
      </c>
      <c r="H431" s="20"/>
      <c r="I431" s="55" t="s">
        <v>62</v>
      </c>
      <c r="J431" s="60"/>
      <c r="K431" s="14"/>
      <c r="L431" s="14"/>
      <c r="M431" s="91"/>
      <c r="N431" s="52"/>
      <c r="O431" s="98">
        <v>83</v>
      </c>
      <c r="P431" s="98">
        <v>90</v>
      </c>
      <c r="Q431" s="98">
        <v>102</v>
      </c>
      <c r="R431" s="52"/>
      <c r="S431" s="98">
        <v>77</v>
      </c>
      <c r="T431" s="98">
        <v>80</v>
      </c>
      <c r="U431" s="98">
        <v>83</v>
      </c>
      <c r="V431" s="52"/>
      <c r="W431" s="62" t="s">
        <v>24</v>
      </c>
      <c r="X431" s="98">
        <v>84</v>
      </c>
      <c r="Y431" s="98">
        <v>87</v>
      </c>
      <c r="Z431" s="98"/>
      <c r="AA431" s="62" t="s">
        <v>24</v>
      </c>
      <c r="AB431" s="98">
        <v>76</v>
      </c>
      <c r="AC431" s="98">
        <v>79</v>
      </c>
    </row>
    <row r="432" spans="1:385" x14ac:dyDescent="0.3">
      <c r="A432" s="93"/>
      <c r="B432" s="85"/>
      <c r="C432" s="79" t="s">
        <v>21</v>
      </c>
      <c r="D432" s="37"/>
      <c r="E432" s="26" t="s">
        <v>93</v>
      </c>
      <c r="F432" s="26" t="s">
        <v>647</v>
      </c>
      <c r="G432" s="19" t="s">
        <v>652</v>
      </c>
      <c r="H432" s="20"/>
      <c r="I432" s="55" t="s">
        <v>62</v>
      </c>
      <c r="J432" s="60"/>
      <c r="K432" s="14"/>
      <c r="L432" s="14"/>
      <c r="M432" s="91"/>
      <c r="N432" s="52"/>
      <c r="O432" s="98">
        <v>84</v>
      </c>
      <c r="P432" s="98">
        <v>91</v>
      </c>
      <c r="Q432" s="98">
        <v>103</v>
      </c>
      <c r="R432" s="52"/>
      <c r="S432" s="98">
        <v>78</v>
      </c>
      <c r="T432" s="98">
        <v>81</v>
      </c>
      <c r="U432" s="98">
        <v>84</v>
      </c>
      <c r="V432" s="52"/>
      <c r="W432" s="62" t="s">
        <v>24</v>
      </c>
      <c r="X432" s="98">
        <v>85</v>
      </c>
      <c r="Y432" s="98">
        <v>88</v>
      </c>
      <c r="Z432" s="98"/>
      <c r="AA432" s="62" t="s">
        <v>24</v>
      </c>
      <c r="AB432" s="98">
        <v>77</v>
      </c>
      <c r="AC432" s="98">
        <v>80</v>
      </c>
    </row>
    <row r="433" spans="1:385" x14ac:dyDescent="0.3">
      <c r="A433" s="93"/>
      <c r="B433" s="85"/>
      <c r="C433" s="79" t="s">
        <v>21</v>
      </c>
      <c r="D433" s="37"/>
      <c r="E433" s="26" t="s">
        <v>93</v>
      </c>
      <c r="F433" s="26" t="s">
        <v>647</v>
      </c>
      <c r="G433" s="19" t="s">
        <v>653</v>
      </c>
      <c r="H433" s="20"/>
      <c r="I433" s="55" t="s">
        <v>62</v>
      </c>
      <c r="J433" s="60"/>
      <c r="K433" s="14"/>
      <c r="L433" s="14"/>
      <c r="M433" s="91"/>
      <c r="N433" s="52"/>
      <c r="O433" s="98">
        <v>85</v>
      </c>
      <c r="P433" s="98">
        <v>92</v>
      </c>
      <c r="Q433" s="98">
        <v>104</v>
      </c>
      <c r="R433" s="52"/>
      <c r="S433" s="98">
        <v>79</v>
      </c>
      <c r="T433" s="98">
        <v>82</v>
      </c>
      <c r="U433" s="98">
        <v>85</v>
      </c>
      <c r="V433" s="52"/>
      <c r="W433" s="62" t="s">
        <v>24</v>
      </c>
      <c r="X433" s="98">
        <v>86</v>
      </c>
      <c r="Y433" s="98">
        <v>89</v>
      </c>
      <c r="Z433" s="98"/>
      <c r="AA433" s="62" t="s">
        <v>24</v>
      </c>
      <c r="AB433" s="98">
        <v>78</v>
      </c>
      <c r="AC433" s="98">
        <v>81</v>
      </c>
    </row>
    <row r="434" spans="1:385" x14ac:dyDescent="0.3">
      <c r="A434" s="93"/>
      <c r="B434" s="85"/>
      <c r="C434" s="79" t="s">
        <v>21</v>
      </c>
      <c r="D434" s="37"/>
      <c r="E434" s="26" t="s">
        <v>93</v>
      </c>
      <c r="F434" s="26" t="s">
        <v>647</v>
      </c>
      <c r="G434" s="19" t="s">
        <v>654</v>
      </c>
      <c r="H434" s="20"/>
      <c r="I434" s="55" t="s">
        <v>62</v>
      </c>
      <c r="J434" s="60"/>
      <c r="K434" s="14"/>
      <c r="L434" s="14"/>
      <c r="M434" s="91"/>
      <c r="N434" s="52"/>
      <c r="O434" s="98">
        <v>86</v>
      </c>
      <c r="P434" s="98">
        <v>93</v>
      </c>
      <c r="Q434" s="98">
        <v>105</v>
      </c>
      <c r="R434" s="52"/>
      <c r="S434" s="98">
        <v>80</v>
      </c>
      <c r="T434" s="98">
        <v>83</v>
      </c>
      <c r="U434" s="98">
        <v>86</v>
      </c>
      <c r="V434" s="52"/>
      <c r="W434" s="62" t="s">
        <v>24</v>
      </c>
      <c r="X434" s="98">
        <v>87</v>
      </c>
      <c r="Y434" s="98">
        <v>90</v>
      </c>
      <c r="Z434" s="98"/>
      <c r="AA434" s="62" t="s">
        <v>24</v>
      </c>
      <c r="AB434" s="98">
        <v>79</v>
      </c>
      <c r="AC434" s="98">
        <v>82</v>
      </c>
    </row>
    <row r="435" spans="1:385" x14ac:dyDescent="0.3">
      <c r="A435" s="93"/>
      <c r="B435" s="85"/>
      <c r="C435" s="79" t="s">
        <v>21</v>
      </c>
      <c r="D435" s="37"/>
      <c r="E435" s="26" t="s">
        <v>93</v>
      </c>
      <c r="F435" s="26" t="s">
        <v>647</v>
      </c>
      <c r="G435" s="19" t="s">
        <v>655</v>
      </c>
      <c r="H435" s="20"/>
      <c r="I435" s="55" t="s">
        <v>62</v>
      </c>
      <c r="J435" s="60"/>
      <c r="K435" s="14"/>
      <c r="L435" s="14"/>
      <c r="M435" s="91"/>
      <c r="N435" s="52"/>
      <c r="O435" s="98">
        <v>87</v>
      </c>
      <c r="P435" s="98">
        <v>94</v>
      </c>
      <c r="Q435" s="98">
        <v>106</v>
      </c>
      <c r="R435" s="52"/>
      <c r="S435" s="98">
        <v>81</v>
      </c>
      <c r="T435" s="98">
        <v>84</v>
      </c>
      <c r="U435" s="98">
        <v>87</v>
      </c>
      <c r="V435" s="52"/>
      <c r="W435" s="62" t="s">
        <v>24</v>
      </c>
      <c r="X435" s="98">
        <v>88</v>
      </c>
      <c r="Y435" s="98">
        <v>91</v>
      </c>
      <c r="Z435" s="98"/>
      <c r="AA435" s="62" t="s">
        <v>24</v>
      </c>
      <c r="AB435" s="98">
        <v>80</v>
      </c>
      <c r="AC435" s="98">
        <v>83</v>
      </c>
    </row>
    <row r="436" spans="1:385" x14ac:dyDescent="0.3">
      <c r="A436" s="93"/>
      <c r="B436" s="85"/>
      <c r="C436" s="79" t="s">
        <v>21</v>
      </c>
      <c r="D436" s="37"/>
      <c r="E436" s="26" t="s">
        <v>93</v>
      </c>
      <c r="F436" s="26" t="s">
        <v>647</v>
      </c>
      <c r="G436" s="19" t="s">
        <v>656</v>
      </c>
      <c r="H436" s="20"/>
      <c r="I436" s="55" t="s">
        <v>62</v>
      </c>
      <c r="J436" s="60"/>
      <c r="K436" s="14"/>
      <c r="L436" s="14"/>
      <c r="M436" s="91"/>
      <c r="N436" s="52"/>
      <c r="O436" s="98">
        <v>88</v>
      </c>
      <c r="P436" s="98">
        <v>95</v>
      </c>
      <c r="Q436" s="98">
        <v>107</v>
      </c>
      <c r="R436" s="52"/>
      <c r="S436" s="98">
        <v>85</v>
      </c>
      <c r="T436" s="98">
        <v>88</v>
      </c>
      <c r="U436" s="98">
        <v>91</v>
      </c>
      <c r="V436" s="52"/>
      <c r="W436" s="62" t="s">
        <v>24</v>
      </c>
      <c r="X436" s="98">
        <v>79</v>
      </c>
      <c r="Y436" s="98">
        <v>82</v>
      </c>
      <c r="Z436" s="98"/>
      <c r="AA436" s="62" t="s">
        <v>24</v>
      </c>
      <c r="AB436" s="98">
        <v>82</v>
      </c>
      <c r="AC436" s="98">
        <v>85</v>
      </c>
    </row>
    <row r="437" spans="1:385" s="6" customFormat="1" ht="37.200000000000003" x14ac:dyDescent="0.3">
      <c r="A437" s="25"/>
      <c r="B437" s="25"/>
      <c r="C437" s="25"/>
      <c r="D437" s="25"/>
      <c r="E437" s="25" t="s">
        <v>93</v>
      </c>
      <c r="F437" s="25" t="s">
        <v>657</v>
      </c>
      <c r="G437" s="25" t="s">
        <v>658</v>
      </c>
      <c r="H437" s="25"/>
      <c r="I437" s="25" t="s">
        <v>13</v>
      </c>
      <c r="J437" s="25"/>
      <c r="K437" s="25"/>
      <c r="L437" s="25"/>
      <c r="M437" s="25"/>
      <c r="N437" s="25"/>
      <c r="O437" s="97"/>
      <c r="P437" s="97"/>
      <c r="Q437" s="97"/>
      <c r="R437" s="112"/>
      <c r="S437" s="97"/>
      <c r="T437" s="97"/>
      <c r="U437" s="97"/>
      <c r="V437" s="112"/>
      <c r="W437" s="97"/>
      <c r="X437" s="97"/>
      <c r="Y437" s="97"/>
      <c r="Z437" s="205"/>
      <c r="AA437" s="97"/>
      <c r="AB437" s="97"/>
      <c r="AC437" s="97"/>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c r="CA437" s="10"/>
      <c r="CB437" s="10"/>
      <c r="CC437" s="10"/>
      <c r="CD437" s="10"/>
      <c r="CE437" s="10"/>
      <c r="CF437" s="10"/>
      <c r="CG437" s="10"/>
      <c r="CH437" s="10"/>
      <c r="CI437" s="10"/>
      <c r="CJ437" s="10"/>
      <c r="CK437" s="10"/>
      <c r="CL437" s="10"/>
      <c r="CM437" s="10"/>
      <c r="CN437" s="10"/>
      <c r="CO437" s="10"/>
      <c r="CP437" s="10"/>
      <c r="CQ437" s="10"/>
      <c r="CR437" s="10"/>
      <c r="CS437" s="10"/>
      <c r="CT437" s="10"/>
      <c r="CU437" s="10"/>
      <c r="CV437" s="10"/>
      <c r="CW437" s="10"/>
      <c r="CX437" s="10"/>
      <c r="CY437" s="10"/>
      <c r="CZ437" s="10"/>
      <c r="DA437" s="10"/>
      <c r="DB437" s="10"/>
      <c r="DC437" s="10"/>
      <c r="DD437" s="10"/>
      <c r="DE437" s="10"/>
      <c r="DF437" s="10"/>
      <c r="DG437" s="10"/>
      <c r="DH437" s="10"/>
      <c r="DI437" s="10"/>
      <c r="DJ437" s="10"/>
      <c r="DK437" s="10"/>
      <c r="DL437" s="10"/>
      <c r="DM437" s="10"/>
      <c r="DN437" s="10"/>
      <c r="DO437" s="10"/>
      <c r="DP437" s="10"/>
      <c r="DQ437" s="10"/>
      <c r="DR437" s="10"/>
      <c r="DS437" s="10"/>
      <c r="DT437" s="10"/>
      <c r="DU437" s="10"/>
      <c r="DV437" s="10"/>
      <c r="DW437" s="10"/>
      <c r="DX437" s="10"/>
      <c r="DY437" s="10"/>
      <c r="DZ437" s="10"/>
      <c r="EA437" s="10"/>
      <c r="EB437" s="10"/>
      <c r="EC437" s="10"/>
      <c r="ED437" s="10"/>
      <c r="EE437" s="10"/>
      <c r="EF437" s="10"/>
      <c r="EG437" s="10"/>
      <c r="EH437" s="10"/>
      <c r="EI437" s="10"/>
      <c r="EJ437" s="10"/>
      <c r="EK437" s="10"/>
      <c r="EL437" s="10"/>
      <c r="EM437" s="10"/>
      <c r="EN437" s="10"/>
      <c r="EO437" s="10"/>
      <c r="EP437" s="10"/>
      <c r="EQ437" s="10"/>
      <c r="ER437" s="10"/>
      <c r="ES437" s="10"/>
      <c r="ET437" s="10"/>
      <c r="EU437" s="10"/>
      <c r="EV437" s="10"/>
      <c r="EW437" s="10"/>
      <c r="EX437" s="10"/>
      <c r="EY437" s="10"/>
      <c r="EZ437" s="10"/>
      <c r="FA437" s="10"/>
      <c r="FB437" s="10"/>
      <c r="FC437" s="10"/>
      <c r="FD437" s="10"/>
      <c r="FE437" s="10"/>
      <c r="FF437" s="10"/>
      <c r="FG437" s="10"/>
      <c r="FH437" s="10"/>
      <c r="FI437" s="10"/>
      <c r="FJ437" s="10"/>
      <c r="FK437" s="10"/>
      <c r="FL437" s="10"/>
      <c r="FM437" s="10"/>
      <c r="FN437" s="10"/>
      <c r="FO437" s="10"/>
      <c r="FP437" s="10"/>
      <c r="FQ437" s="10"/>
      <c r="FR437" s="10"/>
      <c r="FS437" s="10"/>
      <c r="FT437" s="10"/>
      <c r="FU437" s="10"/>
      <c r="FV437" s="10"/>
      <c r="FW437" s="10"/>
      <c r="FX437" s="10"/>
      <c r="FY437" s="10"/>
      <c r="FZ437" s="10"/>
      <c r="GA437" s="10"/>
      <c r="GB437" s="10"/>
      <c r="GC437" s="10"/>
      <c r="GD437" s="10"/>
      <c r="GE437" s="10"/>
      <c r="GF437" s="10"/>
      <c r="GG437" s="10"/>
      <c r="GH437" s="10"/>
      <c r="GI437" s="10"/>
      <c r="GJ437" s="10"/>
      <c r="GK437" s="10"/>
      <c r="GL437" s="10"/>
      <c r="GM437" s="10"/>
      <c r="GN437" s="10"/>
      <c r="GO437" s="10"/>
      <c r="GP437" s="10"/>
      <c r="GQ437" s="10"/>
      <c r="GR437" s="10"/>
      <c r="GS437" s="10"/>
      <c r="GT437" s="10"/>
      <c r="GU437" s="10"/>
      <c r="GV437" s="10"/>
      <c r="GW437" s="10"/>
      <c r="GX437" s="10"/>
      <c r="GY437" s="10"/>
      <c r="GZ437" s="10"/>
      <c r="HA437" s="10"/>
      <c r="HB437" s="10"/>
      <c r="HC437" s="10"/>
      <c r="HD437" s="10"/>
      <c r="HE437" s="10"/>
      <c r="HF437" s="10"/>
      <c r="HG437" s="10"/>
      <c r="HH437" s="10"/>
      <c r="HI437" s="10"/>
      <c r="HJ437" s="10"/>
      <c r="HK437" s="10"/>
      <c r="HL437" s="10"/>
      <c r="HM437" s="10"/>
      <c r="HN437" s="10"/>
      <c r="HO437" s="10"/>
      <c r="HP437" s="10"/>
      <c r="HQ437" s="10"/>
      <c r="HR437" s="10"/>
      <c r="HS437" s="10"/>
      <c r="HT437" s="10"/>
      <c r="HU437" s="10"/>
      <c r="HV437" s="10"/>
      <c r="HW437" s="10"/>
      <c r="HX437" s="10"/>
      <c r="HY437" s="10"/>
      <c r="HZ437" s="10"/>
      <c r="IA437" s="10"/>
      <c r="IB437" s="10"/>
      <c r="IC437" s="10"/>
      <c r="ID437" s="10"/>
      <c r="IE437" s="10"/>
      <c r="IF437" s="10"/>
      <c r="IG437" s="10"/>
      <c r="IH437" s="10"/>
      <c r="II437" s="10"/>
      <c r="IJ437" s="10"/>
      <c r="IK437" s="10"/>
      <c r="IL437" s="10"/>
      <c r="IM437" s="10"/>
      <c r="IN437" s="10"/>
      <c r="IO437" s="10"/>
      <c r="IP437" s="10"/>
      <c r="IQ437" s="10"/>
      <c r="IR437" s="10"/>
      <c r="IS437" s="10"/>
      <c r="IT437" s="10"/>
      <c r="IU437" s="10"/>
      <c r="IV437" s="10"/>
      <c r="IW437" s="10"/>
      <c r="IX437" s="10"/>
      <c r="IY437" s="10"/>
      <c r="IZ437" s="10"/>
      <c r="JA437" s="10"/>
      <c r="JB437" s="10"/>
      <c r="JC437" s="10"/>
      <c r="JD437" s="10"/>
      <c r="JE437" s="10"/>
      <c r="JF437" s="10"/>
      <c r="JG437" s="10"/>
      <c r="JH437" s="10"/>
      <c r="JI437" s="10"/>
      <c r="JJ437" s="10"/>
      <c r="JK437" s="10"/>
      <c r="JL437" s="10"/>
      <c r="JM437" s="10"/>
      <c r="JN437" s="10"/>
      <c r="JO437" s="10"/>
      <c r="JP437" s="10"/>
      <c r="JQ437" s="10"/>
      <c r="JR437" s="10"/>
      <c r="JS437" s="10"/>
      <c r="JT437" s="10"/>
      <c r="JU437" s="10"/>
      <c r="JV437" s="10"/>
      <c r="JW437" s="10"/>
      <c r="JX437" s="10"/>
      <c r="JY437" s="10"/>
      <c r="JZ437" s="10"/>
      <c r="KA437" s="10"/>
      <c r="KB437" s="10"/>
      <c r="KC437" s="10"/>
      <c r="KD437" s="10"/>
      <c r="KE437" s="10"/>
      <c r="KF437" s="10"/>
      <c r="KG437" s="10"/>
      <c r="KH437" s="10"/>
      <c r="KI437" s="10"/>
      <c r="KJ437" s="10"/>
      <c r="KK437" s="10"/>
      <c r="KL437" s="10"/>
      <c r="KM437" s="10"/>
      <c r="KN437" s="10"/>
      <c r="KO437" s="10"/>
      <c r="KP437" s="10"/>
      <c r="KQ437" s="10"/>
      <c r="KR437" s="10"/>
      <c r="KS437" s="10"/>
      <c r="KT437" s="10"/>
      <c r="KU437" s="10"/>
      <c r="KV437" s="10"/>
      <c r="KW437" s="10"/>
      <c r="KX437" s="10"/>
      <c r="KY437" s="10"/>
      <c r="KZ437" s="10"/>
      <c r="LA437" s="10"/>
      <c r="LB437" s="10"/>
      <c r="LC437" s="10"/>
      <c r="LD437" s="10"/>
      <c r="LE437" s="10"/>
      <c r="LF437" s="10"/>
      <c r="LG437" s="10"/>
      <c r="LH437" s="10"/>
      <c r="LI437" s="10"/>
      <c r="LJ437" s="10"/>
      <c r="LK437" s="10"/>
      <c r="LL437" s="10"/>
      <c r="LM437" s="10"/>
      <c r="LN437" s="10"/>
      <c r="LO437" s="10"/>
      <c r="LP437" s="10"/>
      <c r="LQ437" s="10"/>
      <c r="LR437" s="10"/>
      <c r="LS437" s="10"/>
      <c r="LT437" s="10"/>
      <c r="LU437" s="10"/>
      <c r="LV437" s="10"/>
      <c r="LW437" s="10"/>
      <c r="LX437" s="10"/>
      <c r="LY437" s="10"/>
      <c r="LZ437" s="10"/>
      <c r="MA437" s="10"/>
      <c r="MB437" s="10"/>
      <c r="MC437" s="10"/>
      <c r="MD437" s="10"/>
      <c r="ME437" s="10"/>
      <c r="MF437" s="10"/>
      <c r="MG437" s="10"/>
      <c r="MH437" s="10"/>
      <c r="MI437" s="10"/>
      <c r="MJ437" s="10"/>
      <c r="MK437" s="10"/>
      <c r="ML437" s="10"/>
      <c r="MM437" s="10"/>
      <c r="MN437" s="10"/>
      <c r="MO437" s="10"/>
      <c r="MP437" s="10"/>
      <c r="MQ437" s="10"/>
      <c r="MR437" s="10"/>
      <c r="MS437" s="10"/>
      <c r="MT437" s="10"/>
      <c r="MU437" s="10"/>
      <c r="MV437" s="10"/>
      <c r="MW437" s="10"/>
      <c r="MX437" s="10"/>
      <c r="MY437" s="10"/>
      <c r="MZ437" s="10"/>
      <c r="NA437" s="10"/>
      <c r="NB437" s="10"/>
      <c r="NC437" s="10"/>
      <c r="ND437" s="10"/>
      <c r="NE437" s="10"/>
      <c r="NF437" s="10"/>
      <c r="NG437" s="10"/>
      <c r="NH437" s="10"/>
      <c r="NI437" s="10"/>
      <c r="NJ437" s="10"/>
      <c r="NK437" s="10"/>
      <c r="NL437" s="10"/>
      <c r="NM437" s="10"/>
      <c r="NN437" s="10"/>
      <c r="NO437" s="10"/>
      <c r="NP437" s="10"/>
      <c r="NQ437" s="10"/>
      <c r="NR437" s="10"/>
      <c r="NS437" s="10"/>
      <c r="NT437" s="10"/>
      <c r="NU437" s="10"/>
    </row>
    <row r="438" spans="1:385" x14ac:dyDescent="0.3">
      <c r="A438" s="83" t="s">
        <v>21</v>
      </c>
      <c r="B438" s="85"/>
      <c r="C438" s="79" t="s">
        <v>21</v>
      </c>
      <c r="D438" s="37"/>
      <c r="E438" s="26" t="s">
        <v>93</v>
      </c>
      <c r="F438" s="26" t="s">
        <v>657</v>
      </c>
      <c r="G438" s="19" t="s">
        <v>659</v>
      </c>
      <c r="H438" s="20"/>
      <c r="I438" s="55" t="s">
        <v>62</v>
      </c>
      <c r="J438" s="60" t="s">
        <v>63</v>
      </c>
      <c r="K438" s="14" t="s">
        <v>24</v>
      </c>
      <c r="L438" s="14" t="s">
        <v>24</v>
      </c>
      <c r="M438" s="62" t="s">
        <v>24</v>
      </c>
      <c r="N438" s="52"/>
      <c r="O438" s="118" t="s">
        <v>483</v>
      </c>
      <c r="P438" s="118" t="s">
        <v>483</v>
      </c>
      <c r="Q438" s="118" t="s">
        <v>483</v>
      </c>
      <c r="R438" s="52"/>
      <c r="S438" s="118" t="s">
        <v>483</v>
      </c>
      <c r="T438" s="118" t="s">
        <v>483</v>
      </c>
      <c r="U438" s="118" t="s">
        <v>483</v>
      </c>
      <c r="V438" s="52"/>
      <c r="W438" s="98"/>
      <c r="X438" s="98"/>
      <c r="Y438" s="98"/>
      <c r="Z438" s="98"/>
      <c r="AA438" s="98"/>
      <c r="AB438" s="98"/>
      <c r="AC438" s="98"/>
    </row>
    <row r="439" spans="1:385" ht="57.6" x14ac:dyDescent="0.3">
      <c r="A439" s="83"/>
      <c r="B439" s="29" t="s">
        <v>660</v>
      </c>
      <c r="C439" s="79" t="s">
        <v>21</v>
      </c>
      <c r="D439" s="37"/>
      <c r="E439" s="26" t="s">
        <v>93</v>
      </c>
      <c r="F439" s="26" t="s">
        <v>657</v>
      </c>
      <c r="G439" s="19" t="s">
        <v>661</v>
      </c>
      <c r="H439" s="20"/>
      <c r="I439" s="55" t="s">
        <v>62</v>
      </c>
      <c r="J439" s="60"/>
      <c r="K439" s="14"/>
      <c r="L439" s="14"/>
      <c r="M439" s="62"/>
      <c r="N439" s="52"/>
      <c r="O439" s="117">
        <v>101</v>
      </c>
      <c r="P439" s="117">
        <v>108</v>
      </c>
      <c r="Q439" s="117">
        <v>125</v>
      </c>
      <c r="R439" s="52"/>
      <c r="S439" s="117">
        <v>71</v>
      </c>
      <c r="T439" s="117">
        <v>74</v>
      </c>
      <c r="U439" s="117">
        <v>77</v>
      </c>
      <c r="V439" s="52"/>
      <c r="W439" s="98"/>
      <c r="X439" s="98"/>
      <c r="Y439" s="98"/>
      <c r="Z439" s="98"/>
      <c r="AA439" s="98"/>
      <c r="AB439" s="98"/>
      <c r="AC439" s="98"/>
    </row>
    <row r="440" spans="1:385" x14ac:dyDescent="0.3">
      <c r="A440" s="83" t="s">
        <v>21</v>
      </c>
      <c r="B440" s="85"/>
      <c r="C440" s="79" t="s">
        <v>21</v>
      </c>
      <c r="D440" s="37"/>
      <c r="E440" s="26" t="s">
        <v>93</v>
      </c>
      <c r="F440" s="26" t="s">
        <v>657</v>
      </c>
      <c r="G440" s="19" t="s">
        <v>662</v>
      </c>
      <c r="H440" s="20"/>
      <c r="I440" s="55" t="s">
        <v>62</v>
      </c>
      <c r="J440" s="60" t="s">
        <v>63</v>
      </c>
      <c r="K440" s="14" t="s">
        <v>24</v>
      </c>
      <c r="L440" s="14" t="s">
        <v>24</v>
      </c>
      <c r="M440" s="62" t="s">
        <v>24</v>
      </c>
      <c r="N440" s="52"/>
      <c r="O440" s="98">
        <v>105</v>
      </c>
      <c r="P440" s="98">
        <v>112</v>
      </c>
      <c r="Q440" s="98">
        <v>129</v>
      </c>
      <c r="R440" s="52"/>
      <c r="S440" s="98">
        <v>74</v>
      </c>
      <c r="T440" s="98">
        <v>77</v>
      </c>
      <c r="U440" s="98">
        <v>80</v>
      </c>
      <c r="V440" s="52"/>
      <c r="W440" s="98"/>
      <c r="X440" s="98"/>
      <c r="Y440" s="98"/>
      <c r="Z440" s="98"/>
      <c r="AA440" s="98"/>
      <c r="AB440" s="98"/>
      <c r="AC440" s="98"/>
    </row>
    <row r="441" spans="1:385" s="6" customFormat="1" ht="18.600000000000001" x14ac:dyDescent="0.3">
      <c r="A441" s="83" t="s">
        <v>21</v>
      </c>
      <c r="B441" s="119" t="s">
        <v>663</v>
      </c>
      <c r="C441" s="79" t="s">
        <v>21</v>
      </c>
      <c r="D441" s="37"/>
      <c r="E441" s="26" t="s">
        <v>93</v>
      </c>
      <c r="F441" s="26" t="s">
        <v>657</v>
      </c>
      <c r="G441" s="19" t="s">
        <v>664</v>
      </c>
      <c r="H441" s="20"/>
      <c r="I441" s="55" t="s">
        <v>62</v>
      </c>
      <c r="J441" s="60" t="s">
        <v>63</v>
      </c>
      <c r="K441" s="14" t="s">
        <v>24</v>
      </c>
      <c r="L441" s="14" t="s">
        <v>24</v>
      </c>
      <c r="M441" s="62" t="s">
        <v>24</v>
      </c>
      <c r="N441" s="52"/>
      <c r="O441" s="116" t="s">
        <v>25</v>
      </c>
      <c r="P441" s="116" t="s">
        <v>25</v>
      </c>
      <c r="Q441" s="116" t="s">
        <v>25</v>
      </c>
      <c r="R441" s="52"/>
      <c r="S441" s="98">
        <v>75</v>
      </c>
      <c r="T441" s="98">
        <v>78</v>
      </c>
      <c r="U441" s="98">
        <v>81</v>
      </c>
      <c r="V441" s="52"/>
      <c r="W441" s="98"/>
      <c r="X441" s="98"/>
      <c r="Y441" s="98"/>
      <c r="Z441" s="98"/>
      <c r="AA441" s="98"/>
      <c r="AB441" s="98"/>
      <c r="AC441" s="98"/>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c r="DE441" s="2"/>
      <c r="DF441" s="2"/>
      <c r="DG441" s="2"/>
      <c r="DH441" s="2"/>
      <c r="DI441" s="2"/>
      <c r="DJ441" s="2"/>
      <c r="DK441" s="2"/>
      <c r="DL441" s="2"/>
      <c r="DM441" s="2"/>
      <c r="DN441" s="2"/>
      <c r="DO441" s="2"/>
      <c r="DP441" s="2"/>
      <c r="DQ441" s="2"/>
      <c r="DR441" s="2"/>
      <c r="DS441" s="2"/>
      <c r="DT441" s="2"/>
      <c r="DU441" s="2"/>
      <c r="DV441" s="2"/>
      <c r="DW441" s="2"/>
      <c r="DX441" s="2"/>
      <c r="DY441" s="2"/>
      <c r="DZ441" s="2"/>
      <c r="EA441" s="2"/>
      <c r="EB441" s="2"/>
      <c r="EC441" s="2"/>
      <c r="ED441" s="2"/>
      <c r="EE441" s="2"/>
      <c r="EF441" s="2"/>
      <c r="EG441" s="2"/>
      <c r="EH441" s="2"/>
      <c r="EI441" s="2"/>
      <c r="EJ441" s="2"/>
      <c r="EK441" s="2"/>
      <c r="EL441" s="2"/>
      <c r="EM441" s="2"/>
      <c r="EN441" s="2"/>
      <c r="EO441" s="2"/>
      <c r="EP441" s="2"/>
      <c r="EQ441" s="2"/>
      <c r="ER441" s="2"/>
      <c r="ES441" s="2"/>
      <c r="ET441" s="2"/>
      <c r="EU441" s="2"/>
      <c r="EV441" s="2"/>
      <c r="EW441" s="2"/>
      <c r="EX441" s="2"/>
      <c r="EY441" s="2"/>
      <c r="EZ441" s="2"/>
      <c r="FA441" s="2"/>
      <c r="FB441" s="2"/>
      <c r="FC441" s="2"/>
      <c r="FD441" s="2"/>
      <c r="FE441" s="2"/>
      <c r="FF441" s="2"/>
      <c r="FG441" s="2"/>
      <c r="FH441" s="2"/>
      <c r="FI441" s="2"/>
      <c r="FJ441" s="2"/>
      <c r="FK441" s="2"/>
      <c r="FL441" s="2"/>
      <c r="FM441" s="2"/>
      <c r="FN441" s="2"/>
      <c r="FO441" s="2"/>
      <c r="FP441" s="2"/>
      <c r="FQ441" s="2"/>
      <c r="FR441" s="2"/>
      <c r="FS441" s="2"/>
      <c r="FT441" s="2"/>
      <c r="FU441" s="2"/>
      <c r="FV441" s="2"/>
      <c r="FW441" s="2"/>
      <c r="FX441" s="2"/>
      <c r="FY441" s="2"/>
      <c r="FZ441" s="2"/>
      <c r="GA441" s="2"/>
      <c r="GB441" s="2"/>
      <c r="GC441" s="2"/>
      <c r="GD441" s="2"/>
      <c r="GE441" s="2"/>
      <c r="GF441" s="2"/>
      <c r="GG441" s="2"/>
      <c r="GH441" s="2"/>
      <c r="GI441" s="2"/>
      <c r="GJ441" s="2"/>
      <c r="GK441" s="2"/>
      <c r="GL441" s="2"/>
      <c r="GM441" s="2"/>
      <c r="GN441" s="2"/>
      <c r="GO441" s="2"/>
      <c r="GP441" s="2"/>
      <c r="GQ441" s="2"/>
      <c r="GR441" s="2"/>
      <c r="GS441" s="2"/>
      <c r="GT441" s="2"/>
      <c r="GU441" s="2"/>
      <c r="GV441" s="2"/>
      <c r="GW441" s="2"/>
      <c r="GX441" s="2"/>
      <c r="GY441" s="2"/>
      <c r="GZ441" s="2"/>
      <c r="HA441" s="2"/>
      <c r="HB441" s="2"/>
      <c r="HC441" s="2"/>
      <c r="HD441" s="2"/>
      <c r="HE441" s="2"/>
      <c r="HF441" s="2"/>
      <c r="HG441" s="2"/>
      <c r="HH441" s="2"/>
      <c r="HI441" s="2"/>
      <c r="HJ441" s="2"/>
      <c r="HK441" s="2"/>
      <c r="HL441" s="2"/>
      <c r="HM441" s="2"/>
      <c r="HN441" s="2"/>
      <c r="HO441" s="2"/>
      <c r="HP441" s="2"/>
      <c r="HQ441" s="2"/>
      <c r="HR441" s="2"/>
      <c r="HS441" s="2"/>
      <c r="HT441" s="2"/>
      <c r="HU441" s="2"/>
      <c r="HV441" s="2"/>
      <c r="HW441" s="2"/>
      <c r="HX441" s="2"/>
      <c r="HY441" s="2"/>
      <c r="HZ441" s="2"/>
      <c r="IA441" s="2"/>
      <c r="IB441" s="2"/>
      <c r="IC441" s="2"/>
      <c r="ID441" s="2"/>
      <c r="IE441" s="2"/>
      <c r="IF441" s="2"/>
      <c r="IG441" s="2"/>
      <c r="IH441" s="2"/>
      <c r="II441" s="2"/>
      <c r="IJ441" s="2"/>
      <c r="IK441" s="2"/>
      <c r="IL441" s="2"/>
      <c r="IM441" s="2"/>
      <c r="IN441" s="2"/>
      <c r="IO441" s="2"/>
      <c r="IP441" s="2"/>
      <c r="IQ441" s="2"/>
      <c r="IR441" s="2"/>
      <c r="IS441" s="2"/>
      <c r="IT441" s="2"/>
      <c r="IU441" s="2"/>
      <c r="IV441" s="2"/>
      <c r="IW441" s="2"/>
      <c r="IX441" s="2"/>
      <c r="IY441" s="2"/>
      <c r="IZ441" s="2"/>
      <c r="JA441" s="2"/>
      <c r="JB441" s="2"/>
      <c r="JC441" s="2"/>
      <c r="JD441" s="2"/>
      <c r="JE441" s="2"/>
      <c r="JF441" s="2"/>
      <c r="JG441" s="2"/>
      <c r="JH441" s="2"/>
      <c r="JI441" s="2"/>
      <c r="JJ441" s="2"/>
      <c r="JK441" s="2"/>
      <c r="JL441" s="2"/>
      <c r="JM441" s="2"/>
      <c r="JN441" s="2"/>
      <c r="JO441" s="2"/>
      <c r="JP441" s="2"/>
      <c r="JQ441" s="2"/>
      <c r="JR441" s="2"/>
      <c r="JS441" s="2"/>
      <c r="JT441" s="2"/>
      <c r="JU441" s="2"/>
      <c r="JV441" s="2"/>
      <c r="JW441" s="2"/>
      <c r="JX441" s="2"/>
      <c r="JY441" s="2"/>
      <c r="JZ441" s="2"/>
      <c r="KA441" s="2"/>
      <c r="KB441" s="2"/>
      <c r="KC441" s="2"/>
      <c r="KD441" s="2"/>
      <c r="KE441" s="2"/>
      <c r="KF441" s="2"/>
      <c r="KG441" s="2"/>
      <c r="KH441" s="2"/>
      <c r="KI441" s="2"/>
      <c r="KJ441" s="2"/>
      <c r="KK441" s="2"/>
      <c r="KL441" s="2"/>
      <c r="KM441" s="2"/>
      <c r="KN441" s="2"/>
      <c r="KO441" s="2"/>
      <c r="KP441" s="2"/>
      <c r="KQ441" s="2"/>
      <c r="KR441" s="2"/>
      <c r="KS441" s="2"/>
      <c r="KT441" s="2"/>
      <c r="KU441" s="2"/>
      <c r="KV441" s="2"/>
      <c r="KW441" s="2"/>
      <c r="KX441" s="2"/>
      <c r="KY441" s="2"/>
      <c r="KZ441" s="2"/>
      <c r="LA441" s="2"/>
      <c r="LB441" s="2"/>
      <c r="LC441" s="2"/>
      <c r="LD441" s="2"/>
      <c r="LE441" s="2"/>
      <c r="LF441" s="2"/>
      <c r="LG441" s="2"/>
      <c r="LH441" s="2"/>
      <c r="LI441" s="2"/>
      <c r="LJ441" s="2"/>
      <c r="LK441" s="2"/>
      <c r="LL441" s="2"/>
      <c r="LM441" s="2"/>
      <c r="LN441" s="2"/>
      <c r="LO441" s="2"/>
      <c r="LP441" s="2"/>
      <c r="LQ441" s="2"/>
      <c r="LR441" s="2"/>
      <c r="LS441" s="2"/>
      <c r="LT441" s="2"/>
      <c r="LU441" s="2"/>
      <c r="LV441" s="2"/>
      <c r="LW441" s="2"/>
      <c r="LX441" s="2"/>
      <c r="LY441" s="2"/>
      <c r="LZ441" s="2"/>
      <c r="MA441" s="2"/>
      <c r="MB441" s="2"/>
      <c r="MC441" s="2"/>
      <c r="MD441" s="2"/>
      <c r="ME441" s="2"/>
      <c r="MF441" s="2"/>
      <c r="MG441" s="2"/>
      <c r="MH441" s="2"/>
      <c r="MI441" s="2"/>
      <c r="MJ441" s="2"/>
      <c r="MK441" s="2"/>
      <c r="ML441" s="2"/>
      <c r="MM441" s="2"/>
      <c r="MN441" s="2"/>
      <c r="MO441" s="2"/>
      <c r="MP441" s="2"/>
      <c r="MQ441" s="2"/>
      <c r="MR441" s="2"/>
      <c r="MS441" s="2"/>
      <c r="MT441" s="2"/>
      <c r="MU441" s="2"/>
      <c r="MV441" s="2"/>
      <c r="MW441" s="2"/>
      <c r="MX441" s="2"/>
      <c r="MY441" s="2"/>
      <c r="MZ441" s="2"/>
      <c r="NA441" s="2"/>
      <c r="NB441" s="2"/>
      <c r="NC441" s="2"/>
      <c r="ND441" s="2"/>
      <c r="NE441" s="2"/>
      <c r="NF441" s="2"/>
      <c r="NG441" s="2"/>
      <c r="NH441" s="2"/>
      <c r="NI441" s="2"/>
      <c r="NJ441" s="2"/>
      <c r="NK441" s="2"/>
      <c r="NL441" s="2"/>
      <c r="NM441" s="2"/>
      <c r="NN441" s="2"/>
      <c r="NO441" s="2"/>
      <c r="NP441" s="2"/>
      <c r="NQ441" s="2"/>
      <c r="NR441" s="2"/>
      <c r="NS441" s="2"/>
      <c r="NT441" s="2"/>
      <c r="NU441" s="2"/>
    </row>
    <row r="442" spans="1:385" s="6" customFormat="1" ht="18.600000000000001" x14ac:dyDescent="0.3">
      <c r="A442" s="83"/>
      <c r="B442" s="119"/>
      <c r="C442" s="79"/>
      <c r="D442" s="37"/>
      <c r="E442" s="26" t="s">
        <v>93</v>
      </c>
      <c r="F442" s="26" t="s">
        <v>657</v>
      </c>
      <c r="G442" s="19" t="s">
        <v>665</v>
      </c>
      <c r="H442" s="20"/>
      <c r="I442" s="55"/>
      <c r="J442" s="60"/>
      <c r="K442" s="14"/>
      <c r="L442" s="14"/>
      <c r="M442" s="62"/>
      <c r="N442" s="52"/>
      <c r="O442" s="52"/>
      <c r="P442" s="52"/>
      <c r="Q442" s="52"/>
      <c r="R442" s="52"/>
      <c r="S442" s="52"/>
      <c r="T442" s="52"/>
      <c r="U442" s="52"/>
      <c r="V442" s="52"/>
      <c r="W442" s="62" t="s">
        <v>24</v>
      </c>
      <c r="X442" s="98">
        <v>74</v>
      </c>
      <c r="Y442" s="98">
        <v>77</v>
      </c>
      <c r="Z442" s="98"/>
      <c r="AA442" s="62" t="s">
        <v>24</v>
      </c>
      <c r="AB442" s="98">
        <v>63</v>
      </c>
      <c r="AC442" s="98">
        <v>66</v>
      </c>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c r="DE442" s="2"/>
      <c r="DF442" s="2"/>
      <c r="DG442" s="2"/>
      <c r="DH442" s="2"/>
      <c r="DI442" s="2"/>
      <c r="DJ442" s="2"/>
      <c r="DK442" s="2"/>
      <c r="DL442" s="2"/>
      <c r="DM442" s="2"/>
      <c r="DN442" s="2"/>
      <c r="DO442" s="2"/>
      <c r="DP442" s="2"/>
      <c r="DQ442" s="2"/>
      <c r="DR442" s="2"/>
      <c r="DS442" s="2"/>
      <c r="DT442" s="2"/>
      <c r="DU442" s="2"/>
      <c r="DV442" s="2"/>
      <c r="DW442" s="2"/>
      <c r="DX442" s="2"/>
      <c r="DY442" s="2"/>
      <c r="DZ442" s="2"/>
      <c r="EA442" s="2"/>
      <c r="EB442" s="2"/>
      <c r="EC442" s="2"/>
      <c r="ED442" s="2"/>
      <c r="EE442" s="2"/>
      <c r="EF442" s="2"/>
      <c r="EG442" s="2"/>
      <c r="EH442" s="2"/>
      <c r="EI442" s="2"/>
      <c r="EJ442" s="2"/>
      <c r="EK442" s="2"/>
      <c r="EL442" s="2"/>
      <c r="EM442" s="2"/>
      <c r="EN442" s="2"/>
      <c r="EO442" s="2"/>
      <c r="EP442" s="2"/>
      <c r="EQ442" s="2"/>
      <c r="ER442" s="2"/>
      <c r="ES442" s="2"/>
      <c r="ET442" s="2"/>
      <c r="EU442" s="2"/>
      <c r="EV442" s="2"/>
      <c r="EW442" s="2"/>
      <c r="EX442" s="2"/>
      <c r="EY442" s="2"/>
      <c r="EZ442" s="2"/>
      <c r="FA442" s="2"/>
      <c r="FB442" s="2"/>
      <c r="FC442" s="2"/>
      <c r="FD442" s="2"/>
      <c r="FE442" s="2"/>
      <c r="FF442" s="2"/>
      <c r="FG442" s="2"/>
      <c r="FH442" s="2"/>
      <c r="FI442" s="2"/>
      <c r="FJ442" s="2"/>
      <c r="FK442" s="2"/>
      <c r="FL442" s="2"/>
      <c r="FM442" s="2"/>
      <c r="FN442" s="2"/>
      <c r="FO442" s="2"/>
      <c r="FP442" s="2"/>
      <c r="FQ442" s="2"/>
      <c r="FR442" s="2"/>
      <c r="FS442" s="2"/>
      <c r="FT442" s="2"/>
      <c r="FU442" s="2"/>
      <c r="FV442" s="2"/>
      <c r="FW442" s="2"/>
      <c r="FX442" s="2"/>
      <c r="FY442" s="2"/>
      <c r="FZ442" s="2"/>
      <c r="GA442" s="2"/>
      <c r="GB442" s="2"/>
      <c r="GC442" s="2"/>
      <c r="GD442" s="2"/>
      <c r="GE442" s="2"/>
      <c r="GF442" s="2"/>
      <c r="GG442" s="2"/>
      <c r="GH442" s="2"/>
      <c r="GI442" s="2"/>
      <c r="GJ442" s="2"/>
      <c r="GK442" s="2"/>
      <c r="GL442" s="2"/>
      <c r="GM442" s="2"/>
      <c r="GN442" s="2"/>
      <c r="GO442" s="2"/>
      <c r="GP442" s="2"/>
      <c r="GQ442" s="2"/>
      <c r="GR442" s="2"/>
      <c r="GS442" s="2"/>
      <c r="GT442" s="2"/>
      <c r="GU442" s="2"/>
      <c r="GV442" s="2"/>
      <c r="GW442" s="2"/>
      <c r="GX442" s="2"/>
      <c r="GY442" s="2"/>
      <c r="GZ442" s="2"/>
      <c r="HA442" s="2"/>
      <c r="HB442" s="2"/>
      <c r="HC442" s="2"/>
      <c r="HD442" s="2"/>
      <c r="HE442" s="2"/>
      <c r="HF442" s="2"/>
      <c r="HG442" s="2"/>
      <c r="HH442" s="2"/>
      <c r="HI442" s="2"/>
      <c r="HJ442" s="2"/>
      <c r="HK442" s="2"/>
      <c r="HL442" s="2"/>
      <c r="HM442" s="2"/>
      <c r="HN442" s="2"/>
      <c r="HO442" s="2"/>
      <c r="HP442" s="2"/>
      <c r="HQ442" s="2"/>
      <c r="HR442" s="2"/>
      <c r="HS442" s="2"/>
      <c r="HT442" s="2"/>
      <c r="HU442" s="2"/>
      <c r="HV442" s="2"/>
      <c r="HW442" s="2"/>
      <c r="HX442" s="2"/>
      <c r="HY442" s="2"/>
      <c r="HZ442" s="2"/>
      <c r="IA442" s="2"/>
      <c r="IB442" s="2"/>
      <c r="IC442" s="2"/>
      <c r="ID442" s="2"/>
      <c r="IE442" s="2"/>
      <c r="IF442" s="2"/>
      <c r="IG442" s="2"/>
      <c r="IH442" s="2"/>
      <c r="II442" s="2"/>
      <c r="IJ442" s="2"/>
      <c r="IK442" s="2"/>
      <c r="IL442" s="2"/>
      <c r="IM442" s="2"/>
      <c r="IN442" s="2"/>
      <c r="IO442" s="2"/>
      <c r="IP442" s="2"/>
      <c r="IQ442" s="2"/>
      <c r="IR442" s="2"/>
      <c r="IS442" s="2"/>
      <c r="IT442" s="2"/>
      <c r="IU442" s="2"/>
      <c r="IV442" s="2"/>
      <c r="IW442" s="2"/>
      <c r="IX442" s="2"/>
      <c r="IY442" s="2"/>
      <c r="IZ442" s="2"/>
      <c r="JA442" s="2"/>
      <c r="JB442" s="2"/>
      <c r="JC442" s="2"/>
      <c r="JD442" s="2"/>
      <c r="JE442" s="2"/>
      <c r="JF442" s="2"/>
      <c r="JG442" s="2"/>
      <c r="JH442" s="2"/>
      <c r="JI442" s="2"/>
      <c r="JJ442" s="2"/>
      <c r="JK442" s="2"/>
      <c r="JL442" s="2"/>
      <c r="JM442" s="2"/>
      <c r="JN442" s="2"/>
      <c r="JO442" s="2"/>
      <c r="JP442" s="2"/>
      <c r="JQ442" s="2"/>
      <c r="JR442" s="2"/>
      <c r="JS442" s="2"/>
      <c r="JT442" s="2"/>
      <c r="JU442" s="2"/>
      <c r="JV442" s="2"/>
      <c r="JW442" s="2"/>
      <c r="JX442" s="2"/>
      <c r="JY442" s="2"/>
      <c r="JZ442" s="2"/>
      <c r="KA442" s="2"/>
      <c r="KB442" s="2"/>
      <c r="KC442" s="2"/>
      <c r="KD442" s="2"/>
      <c r="KE442" s="2"/>
      <c r="KF442" s="2"/>
      <c r="KG442" s="2"/>
      <c r="KH442" s="2"/>
      <c r="KI442" s="2"/>
      <c r="KJ442" s="2"/>
      <c r="KK442" s="2"/>
      <c r="KL442" s="2"/>
      <c r="KM442" s="2"/>
      <c r="KN442" s="2"/>
      <c r="KO442" s="2"/>
      <c r="KP442" s="2"/>
      <c r="KQ442" s="2"/>
      <c r="KR442" s="2"/>
      <c r="KS442" s="2"/>
      <c r="KT442" s="2"/>
      <c r="KU442" s="2"/>
      <c r="KV442" s="2"/>
      <c r="KW442" s="2"/>
      <c r="KX442" s="2"/>
      <c r="KY442" s="2"/>
      <c r="KZ442" s="2"/>
      <c r="LA442" s="2"/>
      <c r="LB442" s="2"/>
      <c r="LC442" s="2"/>
      <c r="LD442" s="2"/>
      <c r="LE442" s="2"/>
      <c r="LF442" s="2"/>
      <c r="LG442" s="2"/>
      <c r="LH442" s="2"/>
      <c r="LI442" s="2"/>
      <c r="LJ442" s="2"/>
      <c r="LK442" s="2"/>
      <c r="LL442" s="2"/>
      <c r="LM442" s="2"/>
      <c r="LN442" s="2"/>
      <c r="LO442" s="2"/>
      <c r="LP442" s="2"/>
      <c r="LQ442" s="2"/>
      <c r="LR442" s="2"/>
      <c r="LS442" s="2"/>
      <c r="LT442" s="2"/>
      <c r="LU442" s="2"/>
      <c r="LV442" s="2"/>
      <c r="LW442" s="2"/>
      <c r="LX442" s="2"/>
      <c r="LY442" s="2"/>
      <c r="LZ442" s="2"/>
      <c r="MA442" s="2"/>
      <c r="MB442" s="2"/>
      <c r="MC442" s="2"/>
      <c r="MD442" s="2"/>
      <c r="ME442" s="2"/>
      <c r="MF442" s="2"/>
      <c r="MG442" s="2"/>
      <c r="MH442" s="2"/>
      <c r="MI442" s="2"/>
      <c r="MJ442" s="2"/>
      <c r="MK442" s="2"/>
      <c r="ML442" s="2"/>
      <c r="MM442" s="2"/>
      <c r="MN442" s="2"/>
      <c r="MO442" s="2"/>
      <c r="MP442" s="2"/>
      <c r="MQ442" s="2"/>
      <c r="MR442" s="2"/>
      <c r="MS442" s="2"/>
      <c r="MT442" s="2"/>
      <c r="MU442" s="2"/>
      <c r="MV442" s="2"/>
      <c r="MW442" s="2"/>
      <c r="MX442" s="2"/>
      <c r="MY442" s="2"/>
      <c r="MZ442" s="2"/>
      <c r="NA442" s="2"/>
      <c r="NB442" s="2"/>
      <c r="NC442" s="2"/>
      <c r="ND442" s="2"/>
      <c r="NE442" s="2"/>
      <c r="NF442" s="2"/>
      <c r="NG442" s="2"/>
      <c r="NH442" s="2"/>
      <c r="NI442" s="2"/>
      <c r="NJ442" s="2"/>
      <c r="NK442" s="2"/>
      <c r="NL442" s="2"/>
      <c r="NM442" s="2"/>
      <c r="NN442" s="2"/>
      <c r="NO442" s="2"/>
      <c r="NP442" s="2"/>
      <c r="NQ442" s="2"/>
      <c r="NR442" s="2"/>
      <c r="NS442" s="2"/>
      <c r="NT442" s="2"/>
      <c r="NU442" s="2"/>
    </row>
    <row r="443" spans="1:385" ht="28.8" x14ac:dyDescent="0.3">
      <c r="A443" s="83" t="s">
        <v>21</v>
      </c>
      <c r="B443" s="29" t="s">
        <v>202</v>
      </c>
      <c r="C443" s="79" t="s">
        <v>21</v>
      </c>
      <c r="D443" s="37"/>
      <c r="E443" s="26" t="s">
        <v>93</v>
      </c>
      <c r="F443" s="26" t="s">
        <v>657</v>
      </c>
      <c r="G443" s="19" t="s">
        <v>666</v>
      </c>
      <c r="H443" s="20"/>
      <c r="I443" s="55" t="s">
        <v>62</v>
      </c>
      <c r="J443" s="60"/>
      <c r="K443" s="14"/>
      <c r="L443" s="14"/>
      <c r="M443" s="62"/>
      <c r="N443" s="52"/>
      <c r="O443" s="98"/>
      <c r="P443" s="98"/>
      <c r="Q443" s="98"/>
      <c r="R443" s="52"/>
      <c r="S443" s="117">
        <v>72</v>
      </c>
      <c r="T443" s="117">
        <v>75</v>
      </c>
      <c r="U443" s="117">
        <v>78</v>
      </c>
      <c r="V443" s="52"/>
      <c r="W443" s="98"/>
      <c r="X443" s="98"/>
      <c r="Y443" s="98"/>
      <c r="Z443" s="98"/>
      <c r="AA443" s="98"/>
      <c r="AB443" s="98"/>
      <c r="AC443" s="98"/>
    </row>
    <row r="444" spans="1:385" x14ac:dyDescent="0.3">
      <c r="A444" s="83"/>
      <c r="B444" s="85" t="s">
        <v>311</v>
      </c>
      <c r="C444" s="79" t="s">
        <v>21</v>
      </c>
      <c r="D444" s="37"/>
      <c r="E444" s="26" t="s">
        <v>93</v>
      </c>
      <c r="F444" s="26" t="s">
        <v>657</v>
      </c>
      <c r="G444" s="19" t="s">
        <v>667</v>
      </c>
      <c r="H444" s="20"/>
      <c r="I444" s="55" t="s">
        <v>62</v>
      </c>
      <c r="J444" s="60"/>
      <c r="K444" s="14"/>
      <c r="L444" s="14"/>
      <c r="M444" s="62"/>
      <c r="N444" s="52"/>
      <c r="O444" s="117">
        <v>103</v>
      </c>
      <c r="P444" s="117">
        <v>110</v>
      </c>
      <c r="Q444" s="117">
        <v>127</v>
      </c>
      <c r="R444" s="52"/>
      <c r="S444" s="52"/>
      <c r="T444" s="52"/>
      <c r="U444" s="52"/>
      <c r="V444" s="52"/>
      <c r="W444" s="98"/>
      <c r="X444" s="98"/>
      <c r="Y444" s="98"/>
      <c r="Z444" s="98"/>
      <c r="AA444" s="98"/>
      <c r="AB444" s="98"/>
      <c r="AC444" s="98"/>
    </row>
    <row r="445" spans="1:385" x14ac:dyDescent="0.3">
      <c r="A445" s="83" t="s">
        <v>21</v>
      </c>
      <c r="B445" s="85"/>
      <c r="C445" s="79" t="s">
        <v>21</v>
      </c>
      <c r="D445" s="37"/>
      <c r="E445" s="26" t="s">
        <v>93</v>
      </c>
      <c r="F445" s="26" t="s">
        <v>657</v>
      </c>
      <c r="G445" s="19" t="s">
        <v>668</v>
      </c>
      <c r="H445" s="20"/>
      <c r="I445" s="55" t="s">
        <v>62</v>
      </c>
      <c r="J445" s="60" t="s">
        <v>63</v>
      </c>
      <c r="K445" s="14" t="s">
        <v>24</v>
      </c>
      <c r="L445" s="14" t="s">
        <v>24</v>
      </c>
      <c r="M445" s="62" t="s">
        <v>24</v>
      </c>
      <c r="N445" s="52"/>
      <c r="O445" s="118" t="s">
        <v>483</v>
      </c>
      <c r="P445" s="118" t="s">
        <v>483</v>
      </c>
      <c r="Q445" s="118" t="s">
        <v>483</v>
      </c>
      <c r="R445" s="52"/>
      <c r="S445" s="118" t="s">
        <v>483</v>
      </c>
      <c r="T445" s="118" t="s">
        <v>483</v>
      </c>
      <c r="U445" s="118" t="s">
        <v>483</v>
      </c>
      <c r="V445" s="52"/>
      <c r="W445" s="98"/>
      <c r="X445" s="98"/>
      <c r="Y445" s="98"/>
      <c r="Z445" s="98"/>
      <c r="AA445" s="98"/>
      <c r="AB445" s="98"/>
      <c r="AC445" s="98"/>
    </row>
    <row r="446" spans="1:385" x14ac:dyDescent="0.3">
      <c r="A446" s="83" t="s">
        <v>21</v>
      </c>
      <c r="B446" s="85"/>
      <c r="C446" s="79" t="s">
        <v>21</v>
      </c>
      <c r="D446" s="37"/>
      <c r="E446" s="26" t="s">
        <v>93</v>
      </c>
      <c r="F446" s="26" t="s">
        <v>657</v>
      </c>
      <c r="G446" s="19" t="s">
        <v>669</v>
      </c>
      <c r="H446" s="20"/>
      <c r="I446" s="55" t="s">
        <v>249</v>
      </c>
      <c r="J446" s="60" t="s">
        <v>63</v>
      </c>
      <c r="K446" s="14" t="s">
        <v>24</v>
      </c>
      <c r="L446" s="14" t="s">
        <v>24</v>
      </c>
      <c r="M446" s="62" t="s">
        <v>24</v>
      </c>
      <c r="N446" s="52"/>
      <c r="O446" s="118" t="s">
        <v>483</v>
      </c>
      <c r="P446" s="118" t="s">
        <v>483</v>
      </c>
      <c r="Q446" s="118" t="s">
        <v>483</v>
      </c>
      <c r="R446" s="52"/>
      <c r="S446" s="118" t="s">
        <v>483</v>
      </c>
      <c r="T446" s="118" t="s">
        <v>483</v>
      </c>
      <c r="U446" s="118" t="s">
        <v>483</v>
      </c>
      <c r="V446" s="52"/>
      <c r="W446" s="98"/>
      <c r="X446" s="98"/>
      <c r="Y446" s="98"/>
      <c r="Z446" s="98"/>
      <c r="AA446" s="98"/>
      <c r="AB446" s="98"/>
      <c r="AC446" s="98"/>
    </row>
    <row r="447" spans="1:385" x14ac:dyDescent="0.3">
      <c r="A447" s="83" t="s">
        <v>21</v>
      </c>
      <c r="B447" s="85"/>
      <c r="C447" s="79" t="s">
        <v>21</v>
      </c>
      <c r="D447" s="37"/>
      <c r="E447" s="26" t="s">
        <v>93</v>
      </c>
      <c r="F447" s="26" t="s">
        <v>657</v>
      </c>
      <c r="G447" s="19" t="s">
        <v>670</v>
      </c>
      <c r="H447" s="20"/>
      <c r="I447" s="55" t="s">
        <v>249</v>
      </c>
      <c r="J447" s="60" t="s">
        <v>63</v>
      </c>
      <c r="K447" s="14" t="s">
        <v>24</v>
      </c>
      <c r="L447" s="14" t="s">
        <v>24</v>
      </c>
      <c r="M447" s="62" t="s">
        <v>24</v>
      </c>
      <c r="N447" s="52"/>
      <c r="O447" s="118" t="s">
        <v>483</v>
      </c>
      <c r="P447" s="118" t="s">
        <v>483</v>
      </c>
      <c r="Q447" s="118" t="s">
        <v>483</v>
      </c>
      <c r="R447" s="52"/>
      <c r="S447" s="118" t="s">
        <v>483</v>
      </c>
      <c r="T447" s="118" t="s">
        <v>483</v>
      </c>
      <c r="U447" s="118" t="s">
        <v>483</v>
      </c>
      <c r="V447" s="52"/>
      <c r="W447" s="98"/>
      <c r="X447" s="98"/>
      <c r="Y447" s="98"/>
      <c r="Z447" s="98"/>
      <c r="AA447" s="98"/>
      <c r="AB447" s="98"/>
      <c r="AC447" s="98"/>
    </row>
    <row r="448" spans="1:385" x14ac:dyDescent="0.3">
      <c r="A448" s="83" t="s">
        <v>21</v>
      </c>
      <c r="B448" s="85"/>
      <c r="C448" s="79" t="s">
        <v>21</v>
      </c>
      <c r="D448" s="37"/>
      <c r="E448" s="26" t="s">
        <v>93</v>
      </c>
      <c r="F448" s="26" t="s">
        <v>657</v>
      </c>
      <c r="G448" s="19" t="s">
        <v>671</v>
      </c>
      <c r="H448" s="20"/>
      <c r="I448" s="55" t="s">
        <v>249</v>
      </c>
      <c r="J448" s="60" t="s">
        <v>63</v>
      </c>
      <c r="K448" s="14" t="s">
        <v>24</v>
      </c>
      <c r="L448" s="14" t="s">
        <v>24</v>
      </c>
      <c r="M448" s="62" t="s">
        <v>24</v>
      </c>
      <c r="N448" s="52"/>
      <c r="O448" s="98">
        <v>106</v>
      </c>
      <c r="P448" s="98">
        <v>113</v>
      </c>
      <c r="Q448" s="98">
        <v>130</v>
      </c>
      <c r="R448" s="52"/>
      <c r="S448" s="98">
        <v>70</v>
      </c>
      <c r="T448" s="98">
        <v>73</v>
      </c>
      <c r="U448" s="98">
        <v>76</v>
      </c>
      <c r="V448" s="52"/>
      <c r="W448" s="98"/>
      <c r="X448" s="98"/>
      <c r="Y448" s="98"/>
      <c r="Z448" s="98"/>
      <c r="AA448" s="98"/>
      <c r="AB448" s="98"/>
      <c r="AC448" s="98"/>
    </row>
    <row r="449" spans="1:385" ht="57.6" x14ac:dyDescent="0.3">
      <c r="A449" s="83" t="s">
        <v>21</v>
      </c>
      <c r="B449" s="29" t="s">
        <v>672</v>
      </c>
      <c r="C449" s="79" t="s">
        <v>21</v>
      </c>
      <c r="D449" s="37"/>
      <c r="E449" s="26" t="s">
        <v>93</v>
      </c>
      <c r="F449" s="26" t="s">
        <v>657</v>
      </c>
      <c r="G449" s="19" t="s">
        <v>673</v>
      </c>
      <c r="H449" s="20"/>
      <c r="I449" s="55" t="s">
        <v>249</v>
      </c>
      <c r="J449" s="60" t="s">
        <v>63</v>
      </c>
      <c r="K449" s="14" t="s">
        <v>24</v>
      </c>
      <c r="L449" s="14" t="s">
        <v>24</v>
      </c>
      <c r="M449" s="62" t="s">
        <v>24</v>
      </c>
      <c r="N449" s="52"/>
      <c r="O449" s="116" t="s">
        <v>25</v>
      </c>
      <c r="P449" s="116" t="s">
        <v>25</v>
      </c>
      <c r="Q449" s="116" t="s">
        <v>25</v>
      </c>
      <c r="R449" s="52"/>
      <c r="S449" s="116" t="s">
        <v>25</v>
      </c>
      <c r="T449" s="116" t="s">
        <v>25</v>
      </c>
      <c r="U449" s="116" t="s">
        <v>25</v>
      </c>
      <c r="V449" s="52"/>
      <c r="W449" s="98"/>
      <c r="X449" s="98"/>
      <c r="Y449" s="98"/>
      <c r="Z449" s="98"/>
      <c r="AA449" s="98"/>
      <c r="AB449" s="98"/>
      <c r="AC449" s="98"/>
    </row>
    <row r="450" spans="1:385" x14ac:dyDescent="0.3">
      <c r="A450" s="83" t="s">
        <v>21</v>
      </c>
      <c r="B450" s="85"/>
      <c r="C450" s="79" t="s">
        <v>21</v>
      </c>
      <c r="D450" s="37"/>
      <c r="E450" s="26" t="s">
        <v>93</v>
      </c>
      <c r="F450" s="26" t="s">
        <v>657</v>
      </c>
      <c r="G450" s="19" t="s">
        <v>674</v>
      </c>
      <c r="H450" s="20"/>
      <c r="I450" s="55" t="s">
        <v>62</v>
      </c>
      <c r="J450" s="60" t="s">
        <v>63</v>
      </c>
      <c r="K450" s="14" t="s">
        <v>24</v>
      </c>
      <c r="L450" s="14" t="s">
        <v>24</v>
      </c>
      <c r="M450" s="62" t="s">
        <v>24</v>
      </c>
      <c r="N450" s="52"/>
      <c r="O450" s="118" t="s">
        <v>483</v>
      </c>
      <c r="P450" s="118" t="s">
        <v>483</v>
      </c>
      <c r="Q450" s="118" t="s">
        <v>483</v>
      </c>
      <c r="R450" s="52"/>
      <c r="S450" s="118" t="s">
        <v>483</v>
      </c>
      <c r="T450" s="118" t="s">
        <v>483</v>
      </c>
      <c r="U450" s="118" t="s">
        <v>483</v>
      </c>
      <c r="V450" s="52"/>
      <c r="W450" s="98"/>
      <c r="X450" s="98"/>
      <c r="Y450" s="98"/>
      <c r="Z450" s="98"/>
      <c r="AA450" s="98"/>
      <c r="AB450" s="98"/>
      <c r="AC450" s="98"/>
    </row>
    <row r="451" spans="1:385" x14ac:dyDescent="0.3">
      <c r="A451" s="83" t="s">
        <v>21</v>
      </c>
      <c r="B451" s="85"/>
      <c r="C451" s="79" t="s">
        <v>21</v>
      </c>
      <c r="D451" s="37"/>
      <c r="E451" s="26" t="s">
        <v>93</v>
      </c>
      <c r="F451" s="26" t="s">
        <v>657</v>
      </c>
      <c r="G451" s="19" t="s">
        <v>675</v>
      </c>
      <c r="H451" s="20"/>
      <c r="I451" s="55" t="s">
        <v>249</v>
      </c>
      <c r="J451" s="60" t="s">
        <v>63</v>
      </c>
      <c r="K451" s="14" t="s">
        <v>24</v>
      </c>
      <c r="L451" s="14" t="s">
        <v>24</v>
      </c>
      <c r="M451" s="62" t="s">
        <v>24</v>
      </c>
      <c r="N451" s="52"/>
      <c r="O451" s="118" t="s">
        <v>483</v>
      </c>
      <c r="P451" s="118" t="s">
        <v>483</v>
      </c>
      <c r="Q451" s="118" t="s">
        <v>483</v>
      </c>
      <c r="R451" s="52"/>
      <c r="S451" s="118" t="s">
        <v>483</v>
      </c>
      <c r="T451" s="118" t="s">
        <v>483</v>
      </c>
      <c r="U451" s="118" t="s">
        <v>483</v>
      </c>
      <c r="V451" s="52"/>
      <c r="W451" s="98"/>
      <c r="X451" s="98"/>
      <c r="Y451" s="98"/>
      <c r="Z451" s="98"/>
      <c r="AA451" s="98"/>
      <c r="AB451" s="98"/>
      <c r="AC451" s="98"/>
    </row>
    <row r="452" spans="1:385" ht="57.6" x14ac:dyDescent="0.3">
      <c r="A452" s="83"/>
      <c r="B452" s="29" t="s">
        <v>676</v>
      </c>
      <c r="C452" s="79" t="s">
        <v>21</v>
      </c>
      <c r="D452" s="37"/>
      <c r="E452" s="26" t="s">
        <v>93</v>
      </c>
      <c r="F452" s="26" t="s">
        <v>657</v>
      </c>
      <c r="G452" s="19" t="s">
        <v>677</v>
      </c>
      <c r="H452" s="20"/>
      <c r="I452" s="55" t="s">
        <v>249</v>
      </c>
      <c r="J452" s="60"/>
      <c r="K452" s="14"/>
      <c r="L452" s="14"/>
      <c r="M452" s="62"/>
      <c r="N452" s="52"/>
      <c r="O452" s="117">
        <v>104</v>
      </c>
      <c r="P452" s="117">
        <v>111</v>
      </c>
      <c r="Q452" s="117">
        <v>128</v>
      </c>
      <c r="R452" s="52"/>
      <c r="S452" s="117">
        <v>73</v>
      </c>
      <c r="T452" s="117">
        <v>76</v>
      </c>
      <c r="U452" s="117">
        <v>79</v>
      </c>
      <c r="V452" s="52"/>
      <c r="W452" s="98"/>
      <c r="X452" s="98"/>
      <c r="Y452" s="98"/>
      <c r="Z452" s="98"/>
      <c r="AA452" s="98"/>
      <c r="AB452" s="98"/>
      <c r="AC452" s="98"/>
    </row>
    <row r="453" spans="1:385" x14ac:dyDescent="0.3">
      <c r="A453" s="83"/>
      <c r="B453" s="29"/>
      <c r="C453" s="79"/>
      <c r="D453" s="37"/>
      <c r="E453" s="26" t="s">
        <v>93</v>
      </c>
      <c r="F453" s="26" t="s">
        <v>657</v>
      </c>
      <c r="G453" s="19" t="s">
        <v>678</v>
      </c>
      <c r="H453" s="20"/>
      <c r="I453" s="55"/>
      <c r="J453" s="60"/>
      <c r="K453" s="14"/>
      <c r="L453" s="14"/>
      <c r="M453" s="62"/>
      <c r="N453" s="52"/>
      <c r="O453" s="52"/>
      <c r="P453" s="52"/>
      <c r="Q453" s="52"/>
      <c r="R453" s="52"/>
      <c r="S453" s="117"/>
      <c r="T453" s="117"/>
      <c r="U453" s="117"/>
      <c r="V453" s="52"/>
      <c r="W453" s="62" t="s">
        <v>24</v>
      </c>
      <c r="X453" s="98">
        <v>66</v>
      </c>
      <c r="Y453" s="98">
        <v>69</v>
      </c>
      <c r="Z453" s="98"/>
      <c r="AA453" s="98"/>
      <c r="AB453" s="98"/>
      <c r="AC453" s="98"/>
    </row>
    <row r="454" spans="1:385" x14ac:dyDescent="0.3">
      <c r="A454" s="83"/>
      <c r="B454" s="29"/>
      <c r="C454" s="79"/>
      <c r="D454" s="37"/>
      <c r="E454" s="26" t="s">
        <v>93</v>
      </c>
      <c r="F454" s="26" t="s">
        <v>657</v>
      </c>
      <c r="G454" s="19" t="s">
        <v>679</v>
      </c>
      <c r="H454" s="20"/>
      <c r="I454" s="55"/>
      <c r="J454" s="60"/>
      <c r="K454" s="14"/>
      <c r="L454" s="14"/>
      <c r="M454" s="62"/>
      <c r="N454" s="52"/>
      <c r="O454" s="52"/>
      <c r="P454" s="52"/>
      <c r="Q454" s="52"/>
      <c r="R454" s="52"/>
      <c r="S454" s="117"/>
      <c r="T454" s="117"/>
      <c r="U454" s="117"/>
      <c r="V454" s="52"/>
      <c r="W454" s="62" t="s">
        <v>24</v>
      </c>
      <c r="X454" s="98">
        <v>67</v>
      </c>
      <c r="Y454" s="98">
        <v>70</v>
      </c>
      <c r="Z454" s="98"/>
      <c r="AA454" s="98"/>
      <c r="AB454" s="98"/>
      <c r="AC454" s="98"/>
    </row>
    <row r="455" spans="1:385" x14ac:dyDescent="0.3">
      <c r="A455" s="83" t="s">
        <v>21</v>
      </c>
      <c r="B455" s="85"/>
      <c r="C455" s="79" t="s">
        <v>21</v>
      </c>
      <c r="D455" s="37"/>
      <c r="E455" s="26" t="s">
        <v>93</v>
      </c>
      <c r="F455" s="26" t="s">
        <v>657</v>
      </c>
      <c r="G455" s="19" t="s">
        <v>680</v>
      </c>
      <c r="H455" s="20"/>
      <c r="I455" s="55" t="s">
        <v>249</v>
      </c>
      <c r="J455" s="60" t="s">
        <v>63</v>
      </c>
      <c r="K455" s="14" t="s">
        <v>24</v>
      </c>
      <c r="L455" s="14" t="s">
        <v>24</v>
      </c>
      <c r="M455" s="62" t="s">
        <v>24</v>
      </c>
      <c r="N455" s="52"/>
      <c r="O455" s="118" t="s">
        <v>483</v>
      </c>
      <c r="P455" s="118" t="s">
        <v>483</v>
      </c>
      <c r="Q455" s="118" t="s">
        <v>483</v>
      </c>
      <c r="R455" s="52"/>
      <c r="S455" s="118" t="s">
        <v>483</v>
      </c>
      <c r="T455" s="118" t="s">
        <v>483</v>
      </c>
      <c r="U455" s="118" t="s">
        <v>483</v>
      </c>
      <c r="V455" s="52"/>
      <c r="W455" s="98"/>
      <c r="X455" s="98"/>
      <c r="Y455" s="98"/>
      <c r="Z455" s="98"/>
      <c r="AA455" s="98"/>
      <c r="AB455" s="98"/>
      <c r="AC455" s="98"/>
    </row>
    <row r="456" spans="1:385" x14ac:dyDescent="0.3">
      <c r="A456" s="83" t="s">
        <v>21</v>
      </c>
      <c r="B456" s="85"/>
      <c r="C456" s="79" t="s">
        <v>21</v>
      </c>
      <c r="D456" s="37"/>
      <c r="E456" s="26" t="s">
        <v>93</v>
      </c>
      <c r="F456" s="26" t="s">
        <v>657</v>
      </c>
      <c r="G456" s="19" t="s">
        <v>681</v>
      </c>
      <c r="H456" s="20"/>
      <c r="I456" s="55" t="s">
        <v>249</v>
      </c>
      <c r="J456" s="60" t="s">
        <v>63</v>
      </c>
      <c r="K456" s="14" t="s">
        <v>24</v>
      </c>
      <c r="L456" s="14" t="s">
        <v>24</v>
      </c>
      <c r="M456" s="62" t="s">
        <v>24</v>
      </c>
      <c r="N456" s="52"/>
      <c r="O456" s="118" t="s">
        <v>483</v>
      </c>
      <c r="P456" s="118" t="s">
        <v>483</v>
      </c>
      <c r="Q456" s="118" t="s">
        <v>483</v>
      </c>
      <c r="R456" s="52"/>
      <c r="S456" s="118" t="s">
        <v>483</v>
      </c>
      <c r="T456" s="118" t="s">
        <v>483</v>
      </c>
      <c r="U456" s="118" t="s">
        <v>483</v>
      </c>
      <c r="V456" s="52"/>
      <c r="W456" s="98"/>
      <c r="X456" s="98"/>
      <c r="Y456" s="98"/>
      <c r="Z456" s="98"/>
      <c r="AA456" s="98"/>
      <c r="AB456" s="98"/>
      <c r="AC456" s="98"/>
    </row>
    <row r="457" spans="1:385" x14ac:dyDescent="0.3">
      <c r="A457" s="83" t="s">
        <v>21</v>
      </c>
      <c r="B457" s="29"/>
      <c r="C457" s="79" t="s">
        <v>21</v>
      </c>
      <c r="D457" s="37"/>
      <c r="E457" s="26" t="s">
        <v>93</v>
      </c>
      <c r="F457" s="26" t="s">
        <v>657</v>
      </c>
      <c r="G457" s="19" t="s">
        <v>682</v>
      </c>
      <c r="H457" s="20"/>
      <c r="I457" s="55" t="s">
        <v>62</v>
      </c>
      <c r="J457" s="60" t="s">
        <v>63</v>
      </c>
      <c r="K457" s="14" t="s">
        <v>63</v>
      </c>
      <c r="L457" s="14" t="s">
        <v>63</v>
      </c>
      <c r="M457" s="62" t="s">
        <v>24</v>
      </c>
      <c r="N457" s="52"/>
      <c r="O457" s="98"/>
      <c r="P457" s="98"/>
      <c r="Q457" s="98">
        <v>124</v>
      </c>
      <c r="R457" s="52"/>
      <c r="S457" s="98"/>
      <c r="T457" s="98"/>
      <c r="U457" s="98"/>
      <c r="V457" s="52"/>
      <c r="W457" s="98"/>
      <c r="X457" s="98"/>
      <c r="Y457" s="98"/>
      <c r="Z457" s="98"/>
      <c r="AA457" s="98"/>
      <c r="AB457" s="98"/>
      <c r="AC457" s="98"/>
    </row>
    <row r="458" spans="1:385" x14ac:dyDescent="0.3">
      <c r="A458" s="83"/>
      <c r="B458" s="85"/>
      <c r="C458" s="79" t="s">
        <v>21</v>
      </c>
      <c r="D458" s="37"/>
      <c r="E458" s="26" t="s">
        <v>93</v>
      </c>
      <c r="F458" s="26" t="s">
        <v>657</v>
      </c>
      <c r="G458" s="19" t="s">
        <v>683</v>
      </c>
      <c r="H458" s="20"/>
      <c r="I458" s="55" t="s">
        <v>62</v>
      </c>
      <c r="J458" s="60"/>
      <c r="K458" s="14"/>
      <c r="L458" s="14"/>
      <c r="M458" s="62"/>
      <c r="N458" s="52"/>
      <c r="O458" s="98"/>
      <c r="P458" s="98"/>
      <c r="Q458" s="98"/>
      <c r="R458" s="52"/>
      <c r="S458" s="98"/>
      <c r="T458" s="98"/>
      <c r="U458" s="98"/>
      <c r="V458" s="52"/>
      <c r="W458" s="98"/>
      <c r="X458" s="98"/>
      <c r="Y458" s="98"/>
      <c r="Z458" s="98"/>
      <c r="AA458" s="98"/>
      <c r="AB458" s="98"/>
      <c r="AC458" s="98"/>
    </row>
    <row r="459" spans="1:385" x14ac:dyDescent="0.3">
      <c r="A459" s="83" t="s">
        <v>21</v>
      </c>
      <c r="B459" s="86" t="s">
        <v>663</v>
      </c>
      <c r="C459" s="79" t="s">
        <v>21</v>
      </c>
      <c r="D459" s="37"/>
      <c r="E459" s="26" t="s">
        <v>93</v>
      </c>
      <c r="F459" s="26" t="s">
        <v>657</v>
      </c>
      <c r="G459" s="19" t="s">
        <v>684</v>
      </c>
      <c r="H459" s="20"/>
      <c r="I459" s="55" t="s">
        <v>62</v>
      </c>
      <c r="J459" s="60" t="s">
        <v>63</v>
      </c>
      <c r="K459" s="14" t="s">
        <v>24</v>
      </c>
      <c r="L459" s="14" t="s">
        <v>24</v>
      </c>
      <c r="M459" s="62" t="s">
        <v>24</v>
      </c>
      <c r="N459" s="52"/>
      <c r="O459" s="116" t="s">
        <v>25</v>
      </c>
      <c r="P459" s="116" t="s">
        <v>25</v>
      </c>
      <c r="Q459" s="116" t="s">
        <v>25</v>
      </c>
      <c r="R459" s="52"/>
      <c r="S459" s="98">
        <v>76</v>
      </c>
      <c r="T459" s="98">
        <v>79</v>
      </c>
      <c r="U459" s="98">
        <v>82</v>
      </c>
      <c r="V459" s="52"/>
      <c r="W459" s="98"/>
      <c r="X459" s="98"/>
      <c r="Y459" s="98"/>
      <c r="Z459" s="98"/>
      <c r="AA459" s="98"/>
      <c r="AB459" s="98"/>
      <c r="AC459" s="98"/>
    </row>
    <row r="460" spans="1:385" ht="28.8" x14ac:dyDescent="0.3">
      <c r="A460" s="93"/>
      <c r="B460" s="86" t="s">
        <v>685</v>
      </c>
      <c r="C460" s="79" t="s">
        <v>21</v>
      </c>
      <c r="D460" s="37"/>
      <c r="E460" s="26" t="s">
        <v>93</v>
      </c>
      <c r="F460" s="26" t="s">
        <v>657</v>
      </c>
      <c r="G460" s="27" t="s">
        <v>686</v>
      </c>
      <c r="H460" s="20"/>
      <c r="I460" s="90" t="s">
        <v>62</v>
      </c>
      <c r="J460" s="60"/>
      <c r="K460" s="14"/>
      <c r="L460" s="14"/>
      <c r="M460" s="91"/>
      <c r="N460" s="52"/>
      <c r="O460" s="98">
        <v>100</v>
      </c>
      <c r="P460" s="98">
        <v>107</v>
      </c>
      <c r="Q460" s="98">
        <v>122</v>
      </c>
      <c r="R460" s="52"/>
      <c r="S460" s="98"/>
      <c r="T460" s="98"/>
      <c r="U460" s="98"/>
      <c r="V460" s="52"/>
      <c r="W460" s="98"/>
      <c r="X460" s="98"/>
      <c r="Y460" s="98"/>
      <c r="Z460" s="98"/>
      <c r="AA460" s="98"/>
      <c r="AB460" s="98"/>
      <c r="AC460" s="98"/>
    </row>
    <row r="461" spans="1:385" ht="28.8" x14ac:dyDescent="0.3">
      <c r="A461" s="93"/>
      <c r="B461" s="86" t="s">
        <v>685</v>
      </c>
      <c r="C461" s="79" t="s">
        <v>21</v>
      </c>
      <c r="D461" s="37"/>
      <c r="E461" s="26" t="s">
        <v>93</v>
      </c>
      <c r="F461" s="26" t="s">
        <v>657</v>
      </c>
      <c r="G461" s="27" t="s">
        <v>687</v>
      </c>
      <c r="H461" s="20"/>
      <c r="I461" s="90" t="s">
        <v>62</v>
      </c>
      <c r="J461" s="60"/>
      <c r="K461" s="14"/>
      <c r="L461" s="14"/>
      <c r="M461" s="91"/>
      <c r="N461" s="52"/>
      <c r="O461" s="98"/>
      <c r="P461" s="98"/>
      <c r="Q461" s="98">
        <v>123</v>
      </c>
      <c r="R461" s="52"/>
      <c r="S461" s="98"/>
      <c r="T461" s="98"/>
      <c r="U461" s="98"/>
      <c r="V461" s="52"/>
      <c r="W461" s="98"/>
      <c r="X461" s="98"/>
      <c r="Y461" s="98"/>
      <c r="Z461" s="98"/>
      <c r="AA461" s="98"/>
      <c r="AB461" s="98"/>
      <c r="AC461" s="98"/>
    </row>
    <row r="462" spans="1:385" x14ac:dyDescent="0.3">
      <c r="A462" s="93"/>
      <c r="B462" s="79"/>
      <c r="C462" s="79"/>
      <c r="D462" s="37"/>
      <c r="E462" s="26" t="s">
        <v>93</v>
      </c>
      <c r="F462" s="26" t="s">
        <v>657</v>
      </c>
      <c r="G462" s="27" t="s">
        <v>688</v>
      </c>
      <c r="H462" s="20"/>
      <c r="I462" s="90" t="s">
        <v>62</v>
      </c>
      <c r="J462" s="60"/>
      <c r="K462" s="14"/>
      <c r="L462" s="14"/>
      <c r="M462" s="91"/>
      <c r="N462" s="52"/>
      <c r="O462" s="98"/>
      <c r="P462" s="98"/>
      <c r="Q462" s="98"/>
      <c r="R462" s="52"/>
      <c r="S462" s="98"/>
      <c r="T462" s="98"/>
      <c r="U462" s="98"/>
      <c r="V462" s="52"/>
      <c r="W462" s="62" t="s">
        <v>24</v>
      </c>
      <c r="X462" s="98">
        <v>71</v>
      </c>
      <c r="Y462" s="98">
        <v>74</v>
      </c>
      <c r="Z462" s="98"/>
      <c r="AA462" s="62" t="s">
        <v>24</v>
      </c>
      <c r="AB462" s="98">
        <v>65</v>
      </c>
      <c r="AC462" s="98">
        <v>68</v>
      </c>
    </row>
    <row r="463" spans="1:385" ht="28.8" x14ac:dyDescent="0.3">
      <c r="A463" s="93"/>
      <c r="B463" s="86" t="s">
        <v>685</v>
      </c>
      <c r="C463" s="79" t="s">
        <v>21</v>
      </c>
      <c r="D463" s="37"/>
      <c r="E463" s="26" t="s">
        <v>93</v>
      </c>
      <c r="F463" s="26" t="s">
        <v>657</v>
      </c>
      <c r="G463" s="27" t="s">
        <v>689</v>
      </c>
      <c r="H463" s="20"/>
      <c r="I463" s="90" t="s">
        <v>249</v>
      </c>
      <c r="J463" s="60"/>
      <c r="K463" s="14"/>
      <c r="L463" s="14"/>
      <c r="M463" s="91"/>
      <c r="N463" s="52"/>
      <c r="O463" s="98">
        <v>102</v>
      </c>
      <c r="P463" s="98">
        <v>109</v>
      </c>
      <c r="Q463" s="98">
        <v>126</v>
      </c>
      <c r="R463" s="52"/>
      <c r="S463" s="98"/>
      <c r="T463" s="98"/>
      <c r="U463" s="98"/>
      <c r="V463" s="52"/>
      <c r="W463" s="98"/>
      <c r="X463" s="98"/>
      <c r="Y463" s="98"/>
      <c r="Z463" s="98"/>
      <c r="AA463" s="98"/>
      <c r="AB463" s="98"/>
      <c r="AC463" s="98"/>
    </row>
    <row r="464" spans="1:385" s="6" customFormat="1" ht="37.200000000000003" x14ac:dyDescent="0.3">
      <c r="A464" s="25"/>
      <c r="B464" s="25"/>
      <c r="C464" s="25"/>
      <c r="D464" s="25"/>
      <c r="E464" s="25" t="s">
        <v>93</v>
      </c>
      <c r="F464" s="25" t="s">
        <v>690</v>
      </c>
      <c r="G464" s="25" t="s">
        <v>690</v>
      </c>
      <c r="H464" s="25"/>
      <c r="I464" s="25" t="s">
        <v>13</v>
      </c>
      <c r="J464" s="25"/>
      <c r="K464" s="25"/>
      <c r="L464" s="25"/>
      <c r="M464" s="25"/>
      <c r="N464" s="25"/>
      <c r="O464" s="97"/>
      <c r="P464" s="97"/>
      <c r="Q464" s="97"/>
      <c r="R464" s="112"/>
      <c r="S464" s="97"/>
      <c r="T464" s="97"/>
      <c r="U464" s="97"/>
      <c r="V464" s="112"/>
      <c r="W464" s="97"/>
      <c r="X464" s="97"/>
      <c r="Y464" s="97"/>
      <c r="Z464" s="205"/>
      <c r="AA464" s="97"/>
      <c r="AB464" s="97"/>
      <c r="AC464" s="97"/>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c r="BR464" s="10"/>
      <c r="BS464" s="10"/>
      <c r="BT464" s="10"/>
      <c r="BU464" s="10"/>
      <c r="BV464" s="10"/>
      <c r="BW464" s="10"/>
      <c r="BX464" s="10"/>
      <c r="BY464" s="10"/>
      <c r="BZ464" s="10"/>
      <c r="CA464" s="10"/>
      <c r="CB464" s="10"/>
      <c r="CC464" s="10"/>
      <c r="CD464" s="10"/>
      <c r="CE464" s="10"/>
      <c r="CF464" s="10"/>
      <c r="CG464" s="10"/>
      <c r="CH464" s="10"/>
      <c r="CI464" s="10"/>
      <c r="CJ464" s="10"/>
      <c r="CK464" s="10"/>
      <c r="CL464" s="10"/>
      <c r="CM464" s="10"/>
      <c r="CN464" s="10"/>
      <c r="CO464" s="10"/>
      <c r="CP464" s="10"/>
      <c r="CQ464" s="10"/>
      <c r="CR464" s="10"/>
      <c r="CS464" s="10"/>
      <c r="CT464" s="10"/>
      <c r="CU464" s="10"/>
      <c r="CV464" s="10"/>
      <c r="CW464" s="10"/>
      <c r="CX464" s="10"/>
      <c r="CY464" s="10"/>
      <c r="CZ464" s="10"/>
      <c r="DA464" s="10"/>
      <c r="DB464" s="10"/>
      <c r="DC464" s="10"/>
      <c r="DD464" s="10"/>
      <c r="DE464" s="10"/>
      <c r="DF464" s="10"/>
      <c r="DG464" s="10"/>
      <c r="DH464" s="10"/>
      <c r="DI464" s="10"/>
      <c r="DJ464" s="10"/>
      <c r="DK464" s="10"/>
      <c r="DL464" s="10"/>
      <c r="DM464" s="10"/>
      <c r="DN464" s="10"/>
      <c r="DO464" s="10"/>
      <c r="DP464" s="10"/>
      <c r="DQ464" s="10"/>
      <c r="DR464" s="10"/>
      <c r="DS464" s="10"/>
      <c r="DT464" s="10"/>
      <c r="DU464" s="10"/>
      <c r="DV464" s="10"/>
      <c r="DW464" s="10"/>
      <c r="DX464" s="10"/>
      <c r="DY464" s="10"/>
      <c r="DZ464" s="10"/>
      <c r="EA464" s="10"/>
      <c r="EB464" s="10"/>
      <c r="EC464" s="10"/>
      <c r="ED464" s="10"/>
      <c r="EE464" s="10"/>
      <c r="EF464" s="10"/>
      <c r="EG464" s="10"/>
      <c r="EH464" s="10"/>
      <c r="EI464" s="10"/>
      <c r="EJ464" s="10"/>
      <c r="EK464" s="10"/>
      <c r="EL464" s="10"/>
      <c r="EM464" s="10"/>
      <c r="EN464" s="10"/>
      <c r="EO464" s="10"/>
      <c r="EP464" s="10"/>
      <c r="EQ464" s="10"/>
      <c r="ER464" s="10"/>
      <c r="ES464" s="10"/>
      <c r="ET464" s="10"/>
      <c r="EU464" s="10"/>
      <c r="EV464" s="10"/>
      <c r="EW464" s="10"/>
      <c r="EX464" s="10"/>
      <c r="EY464" s="10"/>
      <c r="EZ464" s="10"/>
      <c r="FA464" s="10"/>
      <c r="FB464" s="10"/>
      <c r="FC464" s="10"/>
      <c r="FD464" s="10"/>
      <c r="FE464" s="10"/>
      <c r="FF464" s="10"/>
      <c r="FG464" s="10"/>
      <c r="FH464" s="10"/>
      <c r="FI464" s="10"/>
      <c r="FJ464" s="10"/>
      <c r="FK464" s="10"/>
      <c r="FL464" s="10"/>
      <c r="FM464" s="10"/>
      <c r="FN464" s="10"/>
      <c r="FO464" s="10"/>
      <c r="FP464" s="10"/>
      <c r="FQ464" s="10"/>
      <c r="FR464" s="10"/>
      <c r="FS464" s="10"/>
      <c r="FT464" s="10"/>
      <c r="FU464" s="10"/>
      <c r="FV464" s="10"/>
      <c r="FW464" s="10"/>
      <c r="FX464" s="10"/>
      <c r="FY464" s="10"/>
      <c r="FZ464" s="10"/>
      <c r="GA464" s="10"/>
      <c r="GB464" s="10"/>
      <c r="GC464" s="10"/>
      <c r="GD464" s="10"/>
      <c r="GE464" s="10"/>
      <c r="GF464" s="10"/>
      <c r="GG464" s="10"/>
      <c r="GH464" s="10"/>
      <c r="GI464" s="10"/>
      <c r="GJ464" s="10"/>
      <c r="GK464" s="10"/>
      <c r="GL464" s="10"/>
      <c r="GM464" s="10"/>
      <c r="GN464" s="10"/>
      <c r="GO464" s="10"/>
      <c r="GP464" s="10"/>
      <c r="GQ464" s="10"/>
      <c r="GR464" s="10"/>
      <c r="GS464" s="10"/>
      <c r="GT464" s="10"/>
      <c r="GU464" s="10"/>
      <c r="GV464" s="10"/>
      <c r="GW464" s="10"/>
      <c r="GX464" s="10"/>
      <c r="GY464" s="10"/>
      <c r="GZ464" s="10"/>
      <c r="HA464" s="10"/>
      <c r="HB464" s="10"/>
      <c r="HC464" s="10"/>
      <c r="HD464" s="10"/>
      <c r="HE464" s="10"/>
      <c r="HF464" s="10"/>
      <c r="HG464" s="10"/>
      <c r="HH464" s="10"/>
      <c r="HI464" s="10"/>
      <c r="HJ464" s="10"/>
      <c r="HK464" s="10"/>
      <c r="HL464" s="10"/>
      <c r="HM464" s="10"/>
      <c r="HN464" s="10"/>
      <c r="HO464" s="10"/>
      <c r="HP464" s="10"/>
      <c r="HQ464" s="10"/>
      <c r="HR464" s="10"/>
      <c r="HS464" s="10"/>
      <c r="HT464" s="10"/>
      <c r="HU464" s="10"/>
      <c r="HV464" s="10"/>
      <c r="HW464" s="10"/>
      <c r="HX464" s="10"/>
      <c r="HY464" s="10"/>
      <c r="HZ464" s="10"/>
      <c r="IA464" s="10"/>
      <c r="IB464" s="10"/>
      <c r="IC464" s="10"/>
      <c r="ID464" s="10"/>
      <c r="IE464" s="10"/>
      <c r="IF464" s="10"/>
      <c r="IG464" s="10"/>
      <c r="IH464" s="10"/>
      <c r="II464" s="10"/>
      <c r="IJ464" s="10"/>
      <c r="IK464" s="10"/>
      <c r="IL464" s="10"/>
      <c r="IM464" s="10"/>
      <c r="IN464" s="10"/>
      <c r="IO464" s="10"/>
      <c r="IP464" s="10"/>
      <c r="IQ464" s="10"/>
      <c r="IR464" s="10"/>
      <c r="IS464" s="10"/>
      <c r="IT464" s="10"/>
      <c r="IU464" s="10"/>
      <c r="IV464" s="10"/>
      <c r="IW464" s="10"/>
      <c r="IX464" s="10"/>
      <c r="IY464" s="10"/>
      <c r="IZ464" s="10"/>
      <c r="JA464" s="10"/>
      <c r="JB464" s="10"/>
      <c r="JC464" s="10"/>
      <c r="JD464" s="10"/>
      <c r="JE464" s="10"/>
      <c r="JF464" s="10"/>
      <c r="JG464" s="10"/>
      <c r="JH464" s="10"/>
      <c r="JI464" s="10"/>
      <c r="JJ464" s="10"/>
      <c r="JK464" s="10"/>
      <c r="JL464" s="10"/>
      <c r="JM464" s="10"/>
      <c r="JN464" s="10"/>
      <c r="JO464" s="10"/>
      <c r="JP464" s="10"/>
      <c r="JQ464" s="10"/>
      <c r="JR464" s="10"/>
      <c r="JS464" s="10"/>
      <c r="JT464" s="10"/>
      <c r="JU464" s="10"/>
      <c r="JV464" s="10"/>
      <c r="JW464" s="10"/>
      <c r="JX464" s="10"/>
      <c r="JY464" s="10"/>
      <c r="JZ464" s="10"/>
      <c r="KA464" s="10"/>
      <c r="KB464" s="10"/>
      <c r="KC464" s="10"/>
      <c r="KD464" s="10"/>
      <c r="KE464" s="10"/>
      <c r="KF464" s="10"/>
      <c r="KG464" s="10"/>
      <c r="KH464" s="10"/>
      <c r="KI464" s="10"/>
      <c r="KJ464" s="10"/>
      <c r="KK464" s="10"/>
      <c r="KL464" s="10"/>
      <c r="KM464" s="10"/>
      <c r="KN464" s="10"/>
      <c r="KO464" s="10"/>
      <c r="KP464" s="10"/>
      <c r="KQ464" s="10"/>
      <c r="KR464" s="10"/>
      <c r="KS464" s="10"/>
      <c r="KT464" s="10"/>
      <c r="KU464" s="10"/>
      <c r="KV464" s="10"/>
      <c r="KW464" s="10"/>
      <c r="KX464" s="10"/>
      <c r="KY464" s="10"/>
      <c r="KZ464" s="10"/>
      <c r="LA464" s="10"/>
      <c r="LB464" s="10"/>
      <c r="LC464" s="10"/>
      <c r="LD464" s="10"/>
      <c r="LE464" s="10"/>
      <c r="LF464" s="10"/>
      <c r="LG464" s="10"/>
      <c r="LH464" s="10"/>
      <c r="LI464" s="10"/>
      <c r="LJ464" s="10"/>
      <c r="LK464" s="10"/>
      <c r="LL464" s="10"/>
      <c r="LM464" s="10"/>
      <c r="LN464" s="10"/>
      <c r="LO464" s="10"/>
      <c r="LP464" s="10"/>
      <c r="LQ464" s="10"/>
      <c r="LR464" s="10"/>
      <c r="LS464" s="10"/>
      <c r="LT464" s="10"/>
      <c r="LU464" s="10"/>
      <c r="LV464" s="10"/>
      <c r="LW464" s="10"/>
      <c r="LX464" s="10"/>
      <c r="LY464" s="10"/>
      <c r="LZ464" s="10"/>
      <c r="MA464" s="10"/>
      <c r="MB464" s="10"/>
      <c r="MC464" s="10"/>
      <c r="MD464" s="10"/>
      <c r="ME464" s="10"/>
      <c r="MF464" s="10"/>
      <c r="MG464" s="10"/>
      <c r="MH464" s="10"/>
      <c r="MI464" s="10"/>
      <c r="MJ464" s="10"/>
      <c r="MK464" s="10"/>
      <c r="ML464" s="10"/>
      <c r="MM464" s="10"/>
      <c r="MN464" s="10"/>
      <c r="MO464" s="10"/>
      <c r="MP464" s="10"/>
      <c r="MQ464" s="10"/>
      <c r="MR464" s="10"/>
      <c r="MS464" s="10"/>
      <c r="MT464" s="10"/>
      <c r="MU464" s="10"/>
      <c r="MV464" s="10"/>
      <c r="MW464" s="10"/>
      <c r="MX464" s="10"/>
      <c r="MY464" s="10"/>
      <c r="MZ464" s="10"/>
      <c r="NA464" s="10"/>
      <c r="NB464" s="10"/>
      <c r="NC464" s="10"/>
      <c r="ND464" s="10"/>
      <c r="NE464" s="10"/>
      <c r="NF464" s="10"/>
      <c r="NG464" s="10"/>
      <c r="NH464" s="10"/>
      <c r="NI464" s="10"/>
      <c r="NJ464" s="10"/>
      <c r="NK464" s="10"/>
      <c r="NL464" s="10"/>
      <c r="NM464" s="10"/>
      <c r="NN464" s="10"/>
      <c r="NO464" s="10"/>
      <c r="NP464" s="10"/>
      <c r="NQ464" s="10"/>
      <c r="NR464" s="10"/>
      <c r="NS464" s="10"/>
      <c r="NT464" s="10"/>
      <c r="NU464" s="10"/>
    </row>
    <row r="465" spans="1:385" ht="177" customHeight="1" x14ac:dyDescent="0.3">
      <c r="A465" s="83"/>
      <c r="B465" s="86" t="s">
        <v>691</v>
      </c>
      <c r="C465" s="79" t="s">
        <v>21</v>
      </c>
      <c r="D465" s="37"/>
      <c r="E465" s="32" t="s">
        <v>93</v>
      </c>
      <c r="F465" s="34" t="s">
        <v>690</v>
      </c>
      <c r="G465" s="111" t="s">
        <v>692</v>
      </c>
      <c r="H465" s="20"/>
      <c r="I465" s="58"/>
      <c r="J465" s="60"/>
      <c r="K465" s="14"/>
      <c r="L465" s="14"/>
      <c r="M465" s="62"/>
      <c r="N465" s="52"/>
      <c r="O465" s="98"/>
      <c r="P465" s="98"/>
      <c r="Q465" s="98"/>
      <c r="R465" s="52"/>
      <c r="S465" s="98"/>
      <c r="T465" s="116" t="s">
        <v>25</v>
      </c>
      <c r="U465" s="98">
        <v>94</v>
      </c>
      <c r="V465" s="52"/>
      <c r="W465" s="98"/>
      <c r="X465" s="98"/>
      <c r="Y465" s="98"/>
      <c r="Z465" s="98"/>
      <c r="AA465" s="98"/>
      <c r="AB465" s="98"/>
      <c r="AC465" s="98"/>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c r="JK465"/>
      <c r="JL465"/>
      <c r="JM465"/>
      <c r="JN465"/>
      <c r="JO465"/>
      <c r="JP465"/>
      <c r="JQ465"/>
      <c r="JR465"/>
      <c r="JS465"/>
      <c r="JT465"/>
      <c r="JU465"/>
      <c r="JV465"/>
      <c r="JW465"/>
      <c r="JX465"/>
      <c r="JY465"/>
      <c r="JZ465"/>
      <c r="KA465"/>
      <c r="KB465"/>
      <c r="KC465"/>
      <c r="KD465"/>
      <c r="KE465"/>
      <c r="KF465"/>
      <c r="KG465"/>
      <c r="KH465"/>
      <c r="KI465"/>
      <c r="KJ465"/>
      <c r="KK465"/>
      <c r="KL465"/>
      <c r="KM465"/>
      <c r="KN465"/>
      <c r="KO465"/>
      <c r="KP465"/>
      <c r="KQ465"/>
      <c r="KR465"/>
      <c r="KS465"/>
      <c r="KT465"/>
      <c r="KU465"/>
      <c r="KV465"/>
      <c r="KW465"/>
      <c r="KX465"/>
      <c r="KY465"/>
      <c r="KZ465"/>
      <c r="LA465"/>
      <c r="LB465"/>
      <c r="LC465"/>
      <c r="LD465"/>
      <c r="LE465"/>
      <c r="LF465"/>
      <c r="LG465"/>
      <c r="LH465"/>
      <c r="LI465"/>
      <c r="LJ465"/>
      <c r="LK465"/>
      <c r="LL465"/>
      <c r="LM465"/>
      <c r="LN465"/>
      <c r="LO465"/>
      <c r="LP465"/>
      <c r="LQ465"/>
      <c r="LR465"/>
      <c r="LS465"/>
      <c r="LT465"/>
      <c r="LU465"/>
      <c r="LV465"/>
      <c r="LW465"/>
      <c r="LX465"/>
      <c r="LY465"/>
      <c r="LZ465"/>
      <c r="MA465"/>
      <c r="MB465"/>
      <c r="MC465"/>
      <c r="MD465"/>
      <c r="ME465"/>
      <c r="MF465"/>
      <c r="MG465"/>
      <c r="MH465"/>
      <c r="MI465"/>
      <c r="MJ465"/>
      <c r="MK465"/>
      <c r="ML465"/>
      <c r="MM465"/>
      <c r="MN465"/>
      <c r="MO465"/>
      <c r="MP465"/>
      <c r="MQ465"/>
      <c r="MR465"/>
      <c r="MS465"/>
      <c r="MT465"/>
      <c r="MU465"/>
      <c r="MV465"/>
      <c r="MW465"/>
      <c r="MX465"/>
      <c r="MY465"/>
      <c r="MZ465"/>
      <c r="NA465"/>
      <c r="NB465"/>
      <c r="NC465"/>
      <c r="ND465"/>
      <c r="NE465"/>
      <c r="NF465"/>
      <c r="NG465"/>
      <c r="NH465"/>
      <c r="NI465"/>
      <c r="NJ465"/>
      <c r="NK465"/>
      <c r="NL465"/>
      <c r="NM465"/>
      <c r="NN465"/>
      <c r="NO465"/>
      <c r="NP465"/>
      <c r="NQ465"/>
      <c r="NR465"/>
      <c r="NS465"/>
      <c r="NT465"/>
      <c r="NU465"/>
    </row>
    <row r="466" spans="1:385" ht="28.8" x14ac:dyDescent="0.3">
      <c r="A466" s="83" t="s">
        <v>21</v>
      </c>
      <c r="B466" s="29" t="s">
        <v>693</v>
      </c>
      <c r="C466" s="79" t="s">
        <v>21</v>
      </c>
      <c r="D466" s="37"/>
      <c r="E466" s="26" t="s">
        <v>93</v>
      </c>
      <c r="F466" s="26" t="s">
        <v>690</v>
      </c>
      <c r="G466" s="19" t="s">
        <v>694</v>
      </c>
      <c r="H466" s="20"/>
      <c r="I466" s="55" t="s">
        <v>249</v>
      </c>
      <c r="J466" s="60" t="s">
        <v>63</v>
      </c>
      <c r="K466" s="14" t="s">
        <v>63</v>
      </c>
      <c r="L466" s="14" t="s">
        <v>24</v>
      </c>
      <c r="M466" s="62" t="s">
        <v>24</v>
      </c>
      <c r="N466" s="52"/>
      <c r="O466" s="98"/>
      <c r="P466" s="98"/>
      <c r="Q466" s="98"/>
      <c r="R466" s="52"/>
      <c r="S466" s="98"/>
      <c r="T466" s="116" t="s">
        <v>25</v>
      </c>
      <c r="U466" s="116" t="s">
        <v>25</v>
      </c>
      <c r="V466" s="52"/>
      <c r="W466" s="98"/>
      <c r="X466" s="98"/>
      <c r="Y466" s="98"/>
      <c r="Z466" s="98"/>
      <c r="AA466" s="98"/>
      <c r="AB466" s="98"/>
      <c r="AC466" s="98"/>
    </row>
    <row r="467" spans="1:385" s="6" customFormat="1" ht="28.8" x14ac:dyDescent="0.3">
      <c r="A467" s="83" t="s">
        <v>21</v>
      </c>
      <c r="B467" s="29" t="s">
        <v>693</v>
      </c>
      <c r="C467" s="79" t="s">
        <v>21</v>
      </c>
      <c r="D467" s="37"/>
      <c r="E467" s="26" t="s">
        <v>93</v>
      </c>
      <c r="F467" s="26" t="s">
        <v>690</v>
      </c>
      <c r="G467" s="19" t="s">
        <v>695</v>
      </c>
      <c r="H467" s="20"/>
      <c r="I467" s="55" t="s">
        <v>249</v>
      </c>
      <c r="J467" s="60" t="s">
        <v>63</v>
      </c>
      <c r="K467" s="14" t="s">
        <v>63</v>
      </c>
      <c r="L467" s="14" t="s">
        <v>24</v>
      </c>
      <c r="M467" s="62" t="s">
        <v>24</v>
      </c>
      <c r="N467" s="52"/>
      <c r="O467" s="98"/>
      <c r="P467" s="98"/>
      <c r="Q467" s="98"/>
      <c r="R467" s="52"/>
      <c r="S467" s="98"/>
      <c r="T467" s="116" t="s">
        <v>25</v>
      </c>
      <c r="U467" s="116" t="s">
        <v>25</v>
      </c>
      <c r="V467" s="52"/>
      <c r="W467" s="98"/>
      <c r="X467" s="98"/>
      <c r="Y467" s="98"/>
      <c r="Z467" s="98"/>
      <c r="AA467" s="98"/>
      <c r="AB467" s="98"/>
      <c r="AC467" s="98"/>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c r="DE467" s="2"/>
      <c r="DF467" s="2"/>
      <c r="DG467" s="2"/>
      <c r="DH467" s="2"/>
      <c r="DI467" s="2"/>
      <c r="DJ467" s="2"/>
      <c r="DK467" s="2"/>
      <c r="DL467" s="2"/>
      <c r="DM467" s="2"/>
      <c r="DN467" s="2"/>
      <c r="DO467" s="2"/>
      <c r="DP467" s="2"/>
      <c r="DQ467" s="2"/>
      <c r="DR467" s="2"/>
      <c r="DS467" s="2"/>
      <c r="DT467" s="2"/>
      <c r="DU467" s="2"/>
      <c r="DV467" s="2"/>
      <c r="DW467" s="2"/>
      <c r="DX467" s="2"/>
      <c r="DY467" s="2"/>
      <c r="DZ467" s="2"/>
      <c r="EA467" s="2"/>
      <c r="EB467" s="2"/>
      <c r="EC467" s="2"/>
      <c r="ED467" s="2"/>
      <c r="EE467" s="2"/>
      <c r="EF467" s="2"/>
      <c r="EG467" s="2"/>
      <c r="EH467" s="2"/>
      <c r="EI467" s="2"/>
      <c r="EJ467" s="2"/>
      <c r="EK467" s="2"/>
      <c r="EL467" s="2"/>
      <c r="EM467" s="2"/>
      <c r="EN467" s="2"/>
      <c r="EO467" s="2"/>
      <c r="EP467" s="2"/>
      <c r="EQ467" s="2"/>
      <c r="ER467" s="2"/>
      <c r="ES467" s="2"/>
      <c r="ET467" s="2"/>
      <c r="EU467" s="2"/>
      <c r="EV467" s="2"/>
      <c r="EW467" s="2"/>
      <c r="EX467" s="2"/>
      <c r="EY467" s="2"/>
      <c r="EZ467" s="2"/>
      <c r="FA467" s="2"/>
      <c r="FB467" s="2"/>
      <c r="FC467" s="2"/>
      <c r="FD467" s="2"/>
      <c r="FE467" s="2"/>
      <c r="FF467" s="2"/>
      <c r="FG467" s="2"/>
      <c r="FH467" s="2"/>
      <c r="FI467" s="2"/>
      <c r="FJ467" s="2"/>
      <c r="FK467" s="2"/>
      <c r="FL467" s="2"/>
      <c r="FM467" s="2"/>
      <c r="FN467" s="2"/>
      <c r="FO467" s="2"/>
      <c r="FP467" s="2"/>
      <c r="FQ467" s="2"/>
      <c r="FR467" s="2"/>
      <c r="FS467" s="2"/>
      <c r="FT467" s="2"/>
      <c r="FU467" s="2"/>
      <c r="FV467" s="2"/>
      <c r="FW467" s="2"/>
      <c r="FX467" s="2"/>
      <c r="FY467" s="2"/>
      <c r="FZ467" s="2"/>
      <c r="GA467" s="2"/>
      <c r="GB467" s="2"/>
      <c r="GC467" s="2"/>
      <c r="GD467" s="2"/>
      <c r="GE467" s="2"/>
      <c r="GF467" s="2"/>
      <c r="GG467" s="2"/>
      <c r="GH467" s="2"/>
      <c r="GI467" s="2"/>
      <c r="GJ467" s="2"/>
      <c r="GK467" s="2"/>
      <c r="GL467" s="2"/>
      <c r="GM467" s="2"/>
      <c r="GN467" s="2"/>
      <c r="GO467" s="2"/>
      <c r="GP467" s="2"/>
      <c r="GQ467" s="2"/>
      <c r="GR467" s="2"/>
      <c r="GS467" s="2"/>
      <c r="GT467" s="2"/>
      <c r="GU467" s="2"/>
      <c r="GV467" s="2"/>
      <c r="GW467" s="2"/>
      <c r="GX467" s="2"/>
      <c r="GY467" s="2"/>
      <c r="GZ467" s="2"/>
      <c r="HA467" s="2"/>
      <c r="HB467" s="2"/>
      <c r="HC467" s="2"/>
      <c r="HD467" s="2"/>
      <c r="HE467" s="2"/>
      <c r="HF467" s="2"/>
      <c r="HG467" s="2"/>
      <c r="HH467" s="2"/>
      <c r="HI467" s="2"/>
      <c r="HJ467" s="2"/>
      <c r="HK467" s="2"/>
      <c r="HL467" s="2"/>
      <c r="HM467" s="2"/>
      <c r="HN467" s="2"/>
      <c r="HO467" s="2"/>
      <c r="HP467" s="2"/>
      <c r="HQ467" s="2"/>
      <c r="HR467" s="2"/>
      <c r="HS467" s="2"/>
      <c r="HT467" s="2"/>
      <c r="HU467" s="2"/>
      <c r="HV467" s="2"/>
      <c r="HW467" s="2"/>
      <c r="HX467" s="2"/>
      <c r="HY467" s="2"/>
      <c r="HZ467" s="2"/>
      <c r="IA467" s="2"/>
      <c r="IB467" s="2"/>
      <c r="IC467" s="2"/>
      <c r="ID467" s="2"/>
      <c r="IE467" s="2"/>
      <c r="IF467" s="2"/>
      <c r="IG467" s="2"/>
      <c r="IH467" s="2"/>
      <c r="II467" s="2"/>
      <c r="IJ467" s="2"/>
      <c r="IK467" s="2"/>
      <c r="IL467" s="2"/>
      <c r="IM467" s="2"/>
      <c r="IN467" s="2"/>
      <c r="IO467" s="2"/>
      <c r="IP467" s="2"/>
      <c r="IQ467" s="2"/>
      <c r="IR467" s="2"/>
      <c r="IS467" s="2"/>
      <c r="IT467" s="2"/>
      <c r="IU467" s="2"/>
      <c r="IV467" s="2"/>
      <c r="IW467" s="2"/>
      <c r="IX467" s="2"/>
      <c r="IY467" s="2"/>
      <c r="IZ467" s="2"/>
      <c r="JA467" s="2"/>
      <c r="JB467" s="2"/>
      <c r="JC467" s="2"/>
      <c r="JD467" s="2"/>
      <c r="JE467" s="2"/>
      <c r="JF467" s="2"/>
      <c r="JG467" s="2"/>
      <c r="JH467" s="2"/>
      <c r="JI467" s="2"/>
      <c r="JJ467" s="2"/>
      <c r="JK467" s="2"/>
      <c r="JL467" s="2"/>
      <c r="JM467" s="2"/>
      <c r="JN467" s="2"/>
      <c r="JO467" s="2"/>
      <c r="JP467" s="2"/>
      <c r="JQ467" s="2"/>
      <c r="JR467" s="2"/>
      <c r="JS467" s="2"/>
      <c r="JT467" s="2"/>
      <c r="JU467" s="2"/>
      <c r="JV467" s="2"/>
      <c r="JW467" s="2"/>
      <c r="JX467" s="2"/>
      <c r="JY467" s="2"/>
      <c r="JZ467" s="2"/>
      <c r="KA467" s="2"/>
      <c r="KB467" s="2"/>
      <c r="KC467" s="2"/>
      <c r="KD467" s="2"/>
      <c r="KE467" s="2"/>
      <c r="KF467" s="2"/>
      <c r="KG467" s="2"/>
      <c r="KH467" s="2"/>
      <c r="KI467" s="2"/>
      <c r="KJ467" s="2"/>
      <c r="KK467" s="2"/>
      <c r="KL467" s="2"/>
      <c r="KM467" s="2"/>
      <c r="KN467" s="2"/>
      <c r="KO467" s="2"/>
      <c r="KP467" s="2"/>
      <c r="KQ467" s="2"/>
      <c r="KR467" s="2"/>
      <c r="KS467" s="2"/>
      <c r="KT467" s="2"/>
      <c r="KU467" s="2"/>
      <c r="KV467" s="2"/>
      <c r="KW467" s="2"/>
      <c r="KX467" s="2"/>
      <c r="KY467" s="2"/>
      <c r="KZ467" s="2"/>
      <c r="LA467" s="2"/>
      <c r="LB467" s="2"/>
      <c r="LC467" s="2"/>
      <c r="LD467" s="2"/>
      <c r="LE467" s="2"/>
      <c r="LF467" s="2"/>
      <c r="LG467" s="2"/>
      <c r="LH467" s="2"/>
      <c r="LI467" s="2"/>
      <c r="LJ467" s="2"/>
      <c r="LK467" s="2"/>
      <c r="LL467" s="2"/>
      <c r="LM467" s="2"/>
      <c r="LN467" s="2"/>
      <c r="LO467" s="2"/>
      <c r="LP467" s="2"/>
      <c r="LQ467" s="2"/>
      <c r="LR467" s="2"/>
      <c r="LS467" s="2"/>
      <c r="LT467" s="2"/>
      <c r="LU467" s="2"/>
      <c r="LV467" s="2"/>
      <c r="LW467" s="2"/>
      <c r="LX467" s="2"/>
      <c r="LY467" s="2"/>
      <c r="LZ467" s="2"/>
      <c r="MA467" s="2"/>
      <c r="MB467" s="2"/>
      <c r="MC467" s="2"/>
      <c r="MD467" s="2"/>
      <c r="ME467" s="2"/>
      <c r="MF467" s="2"/>
      <c r="MG467" s="2"/>
      <c r="MH467" s="2"/>
      <c r="MI467" s="2"/>
      <c r="MJ467" s="2"/>
      <c r="MK467" s="2"/>
      <c r="ML467" s="2"/>
      <c r="MM467" s="2"/>
      <c r="MN467" s="2"/>
      <c r="MO467" s="2"/>
      <c r="MP467" s="2"/>
      <c r="MQ467" s="2"/>
      <c r="MR467" s="2"/>
      <c r="MS467" s="2"/>
      <c r="MT467" s="2"/>
      <c r="MU467" s="2"/>
      <c r="MV467" s="2"/>
      <c r="MW467" s="2"/>
      <c r="MX467" s="2"/>
      <c r="MY467" s="2"/>
      <c r="MZ467" s="2"/>
      <c r="NA467" s="2"/>
      <c r="NB467" s="2"/>
      <c r="NC467" s="2"/>
      <c r="ND467" s="2"/>
      <c r="NE467" s="2"/>
      <c r="NF467" s="2"/>
      <c r="NG467" s="2"/>
      <c r="NH467" s="2"/>
      <c r="NI467" s="2"/>
      <c r="NJ467" s="2"/>
      <c r="NK467" s="2"/>
      <c r="NL467" s="2"/>
      <c r="NM467" s="2"/>
      <c r="NN467" s="2"/>
      <c r="NO467" s="2"/>
      <c r="NP467" s="2"/>
      <c r="NQ467" s="2"/>
      <c r="NR467" s="2"/>
      <c r="NS467" s="2"/>
      <c r="NT467" s="2"/>
      <c r="NU467" s="2"/>
    </row>
    <row r="468" spans="1:385" ht="192" customHeight="1" x14ac:dyDescent="0.3">
      <c r="A468" s="83" t="s">
        <v>21</v>
      </c>
      <c r="B468" s="29" t="s">
        <v>693</v>
      </c>
      <c r="C468" s="79" t="s">
        <v>21</v>
      </c>
      <c r="D468" s="37"/>
      <c r="E468" s="26" t="s">
        <v>93</v>
      </c>
      <c r="F468" s="26" t="s">
        <v>690</v>
      </c>
      <c r="G468" s="19" t="s">
        <v>696</v>
      </c>
      <c r="H468" s="20"/>
      <c r="I468" s="55" t="s">
        <v>249</v>
      </c>
      <c r="J468" s="60" t="s">
        <v>63</v>
      </c>
      <c r="K468" s="14" t="s">
        <v>63</v>
      </c>
      <c r="L468" s="14" t="s">
        <v>24</v>
      </c>
      <c r="M468" s="62" t="s">
        <v>24</v>
      </c>
      <c r="N468" s="52"/>
      <c r="O468" s="98"/>
      <c r="P468" s="98"/>
      <c r="Q468" s="98"/>
      <c r="R468" s="52"/>
      <c r="S468" s="98"/>
      <c r="T468" s="116" t="s">
        <v>25</v>
      </c>
      <c r="U468" s="116" t="s">
        <v>25</v>
      </c>
      <c r="V468" s="52"/>
      <c r="W468" s="98"/>
      <c r="X468" s="98"/>
      <c r="Y468" s="98"/>
      <c r="Z468" s="98"/>
      <c r="AA468" s="98"/>
      <c r="AB468" s="98"/>
      <c r="AC468" s="98"/>
    </row>
    <row r="469" spans="1:385" customFormat="1" ht="28.8" x14ac:dyDescent="0.3">
      <c r="A469" s="83" t="s">
        <v>21</v>
      </c>
      <c r="B469" s="29" t="s">
        <v>693</v>
      </c>
      <c r="C469" s="79" t="s">
        <v>21</v>
      </c>
      <c r="D469" s="37"/>
      <c r="E469" s="26" t="s">
        <v>93</v>
      </c>
      <c r="F469" s="26" t="s">
        <v>690</v>
      </c>
      <c r="G469" s="19" t="s">
        <v>697</v>
      </c>
      <c r="H469" s="20"/>
      <c r="I469" s="55" t="s">
        <v>249</v>
      </c>
      <c r="J469" s="60" t="s">
        <v>63</v>
      </c>
      <c r="K469" s="14" t="s">
        <v>63</v>
      </c>
      <c r="L469" s="14" t="s">
        <v>24</v>
      </c>
      <c r="M469" s="62" t="s">
        <v>24</v>
      </c>
      <c r="N469" s="52"/>
      <c r="O469" s="98"/>
      <c r="P469" s="98"/>
      <c r="Q469" s="98"/>
      <c r="R469" s="52"/>
      <c r="S469" s="98"/>
      <c r="T469" s="116" t="s">
        <v>25</v>
      </c>
      <c r="U469" s="116" t="s">
        <v>25</v>
      </c>
      <c r="V469" s="52"/>
      <c r="W469" s="98"/>
      <c r="X469" s="98"/>
      <c r="Y469" s="98"/>
      <c r="Z469" s="98"/>
      <c r="AA469" s="98"/>
      <c r="AB469" s="98"/>
      <c r="AC469" s="98"/>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c r="DE469" s="2"/>
      <c r="DF469" s="2"/>
      <c r="DG469" s="2"/>
      <c r="DH469" s="2"/>
      <c r="DI469" s="2"/>
      <c r="DJ469" s="2"/>
      <c r="DK469" s="2"/>
      <c r="DL469" s="2"/>
      <c r="DM469" s="2"/>
      <c r="DN469" s="2"/>
      <c r="DO469" s="2"/>
      <c r="DP469" s="2"/>
      <c r="DQ469" s="2"/>
      <c r="DR469" s="2"/>
      <c r="DS469" s="2"/>
      <c r="DT469" s="2"/>
      <c r="DU469" s="2"/>
      <c r="DV469" s="2"/>
      <c r="DW469" s="2"/>
      <c r="DX469" s="2"/>
      <c r="DY469" s="2"/>
      <c r="DZ469" s="2"/>
      <c r="EA469" s="2"/>
      <c r="EB469" s="2"/>
      <c r="EC469" s="2"/>
      <c r="ED469" s="2"/>
      <c r="EE469" s="2"/>
      <c r="EF469" s="2"/>
      <c r="EG469" s="2"/>
      <c r="EH469" s="2"/>
      <c r="EI469" s="2"/>
      <c r="EJ469" s="2"/>
      <c r="EK469" s="2"/>
      <c r="EL469" s="2"/>
      <c r="EM469" s="2"/>
      <c r="EN469" s="2"/>
      <c r="EO469" s="2"/>
      <c r="EP469" s="2"/>
      <c r="EQ469" s="2"/>
      <c r="ER469" s="2"/>
      <c r="ES469" s="2"/>
      <c r="ET469" s="2"/>
      <c r="EU469" s="2"/>
      <c r="EV469" s="2"/>
      <c r="EW469" s="2"/>
      <c r="EX469" s="2"/>
      <c r="EY469" s="2"/>
      <c r="EZ469" s="2"/>
      <c r="FA469" s="2"/>
      <c r="FB469" s="2"/>
      <c r="FC469" s="2"/>
      <c r="FD469" s="2"/>
      <c r="FE469" s="2"/>
      <c r="FF469" s="2"/>
      <c r="FG469" s="2"/>
      <c r="FH469" s="2"/>
      <c r="FI469" s="2"/>
      <c r="FJ469" s="2"/>
      <c r="FK469" s="2"/>
      <c r="FL469" s="2"/>
      <c r="FM469" s="2"/>
      <c r="FN469" s="2"/>
      <c r="FO469" s="2"/>
      <c r="FP469" s="2"/>
      <c r="FQ469" s="2"/>
      <c r="FR469" s="2"/>
      <c r="FS469" s="2"/>
      <c r="FT469" s="2"/>
      <c r="FU469" s="2"/>
      <c r="FV469" s="2"/>
      <c r="FW469" s="2"/>
      <c r="FX469" s="2"/>
      <c r="FY469" s="2"/>
      <c r="FZ469" s="2"/>
      <c r="GA469" s="2"/>
      <c r="GB469" s="2"/>
      <c r="GC469" s="2"/>
      <c r="GD469" s="2"/>
      <c r="GE469" s="2"/>
      <c r="GF469" s="2"/>
      <c r="GG469" s="2"/>
      <c r="GH469" s="2"/>
      <c r="GI469" s="2"/>
      <c r="GJ469" s="2"/>
      <c r="GK469" s="2"/>
      <c r="GL469" s="2"/>
      <c r="GM469" s="2"/>
      <c r="GN469" s="2"/>
      <c r="GO469" s="2"/>
      <c r="GP469" s="2"/>
      <c r="GQ469" s="2"/>
      <c r="GR469" s="2"/>
      <c r="GS469" s="2"/>
      <c r="GT469" s="2"/>
      <c r="GU469" s="2"/>
      <c r="GV469" s="2"/>
      <c r="GW469" s="2"/>
      <c r="GX469" s="2"/>
      <c r="GY469" s="2"/>
      <c r="GZ469" s="2"/>
      <c r="HA469" s="2"/>
      <c r="HB469" s="2"/>
      <c r="HC469" s="2"/>
      <c r="HD469" s="2"/>
      <c r="HE469" s="2"/>
      <c r="HF469" s="2"/>
      <c r="HG469" s="2"/>
      <c r="HH469" s="2"/>
      <c r="HI469" s="2"/>
      <c r="HJ469" s="2"/>
      <c r="HK469" s="2"/>
      <c r="HL469" s="2"/>
      <c r="HM469" s="2"/>
      <c r="HN469" s="2"/>
      <c r="HO469" s="2"/>
      <c r="HP469" s="2"/>
      <c r="HQ469" s="2"/>
      <c r="HR469" s="2"/>
      <c r="HS469" s="2"/>
      <c r="HT469" s="2"/>
      <c r="HU469" s="2"/>
      <c r="HV469" s="2"/>
      <c r="HW469" s="2"/>
      <c r="HX469" s="2"/>
      <c r="HY469" s="2"/>
      <c r="HZ469" s="2"/>
      <c r="IA469" s="2"/>
      <c r="IB469" s="2"/>
      <c r="IC469" s="2"/>
      <c r="ID469" s="2"/>
      <c r="IE469" s="2"/>
      <c r="IF469" s="2"/>
      <c r="IG469" s="2"/>
      <c r="IH469" s="2"/>
      <c r="II469" s="2"/>
      <c r="IJ469" s="2"/>
      <c r="IK469" s="2"/>
      <c r="IL469" s="2"/>
      <c r="IM469" s="2"/>
      <c r="IN469" s="2"/>
      <c r="IO469" s="2"/>
      <c r="IP469" s="2"/>
      <c r="IQ469" s="2"/>
      <c r="IR469" s="2"/>
      <c r="IS469" s="2"/>
      <c r="IT469" s="2"/>
      <c r="IU469" s="2"/>
      <c r="IV469" s="2"/>
      <c r="IW469" s="2"/>
      <c r="IX469" s="2"/>
      <c r="IY469" s="2"/>
      <c r="IZ469" s="2"/>
      <c r="JA469" s="2"/>
      <c r="JB469" s="2"/>
      <c r="JC469" s="2"/>
      <c r="JD469" s="2"/>
      <c r="JE469" s="2"/>
      <c r="JF469" s="2"/>
      <c r="JG469" s="2"/>
      <c r="JH469" s="2"/>
      <c r="JI469" s="2"/>
      <c r="JJ469" s="2"/>
      <c r="JK469" s="2"/>
      <c r="JL469" s="2"/>
      <c r="JM469" s="2"/>
      <c r="JN469" s="2"/>
      <c r="JO469" s="2"/>
      <c r="JP469" s="2"/>
      <c r="JQ469" s="2"/>
      <c r="JR469" s="2"/>
      <c r="JS469" s="2"/>
      <c r="JT469" s="2"/>
      <c r="JU469" s="2"/>
      <c r="JV469" s="2"/>
      <c r="JW469" s="2"/>
      <c r="JX469" s="2"/>
      <c r="JY469" s="2"/>
      <c r="JZ469" s="2"/>
      <c r="KA469" s="2"/>
      <c r="KB469" s="2"/>
      <c r="KC469" s="2"/>
      <c r="KD469" s="2"/>
      <c r="KE469" s="2"/>
      <c r="KF469" s="2"/>
      <c r="KG469" s="2"/>
      <c r="KH469" s="2"/>
      <c r="KI469" s="2"/>
      <c r="KJ469" s="2"/>
      <c r="KK469" s="2"/>
      <c r="KL469" s="2"/>
      <c r="KM469" s="2"/>
      <c r="KN469" s="2"/>
      <c r="KO469" s="2"/>
      <c r="KP469" s="2"/>
      <c r="KQ469" s="2"/>
      <c r="KR469" s="2"/>
      <c r="KS469" s="2"/>
      <c r="KT469" s="2"/>
      <c r="KU469" s="2"/>
      <c r="KV469" s="2"/>
      <c r="KW469" s="2"/>
      <c r="KX469" s="2"/>
      <c r="KY469" s="2"/>
      <c r="KZ469" s="2"/>
      <c r="LA469" s="2"/>
      <c r="LB469" s="2"/>
      <c r="LC469" s="2"/>
      <c r="LD469" s="2"/>
      <c r="LE469" s="2"/>
      <c r="LF469" s="2"/>
      <c r="LG469" s="2"/>
      <c r="LH469" s="2"/>
      <c r="LI469" s="2"/>
      <c r="LJ469" s="2"/>
      <c r="LK469" s="2"/>
      <c r="LL469" s="2"/>
      <c r="LM469" s="2"/>
      <c r="LN469" s="2"/>
      <c r="LO469" s="2"/>
      <c r="LP469" s="2"/>
      <c r="LQ469" s="2"/>
      <c r="LR469" s="2"/>
      <c r="LS469" s="2"/>
      <c r="LT469" s="2"/>
      <c r="LU469" s="2"/>
      <c r="LV469" s="2"/>
      <c r="LW469" s="2"/>
      <c r="LX469" s="2"/>
      <c r="LY469" s="2"/>
      <c r="LZ469" s="2"/>
      <c r="MA469" s="2"/>
      <c r="MB469" s="2"/>
      <c r="MC469" s="2"/>
      <c r="MD469" s="2"/>
      <c r="ME469" s="2"/>
      <c r="MF469" s="2"/>
      <c r="MG469" s="2"/>
      <c r="MH469" s="2"/>
      <c r="MI469" s="2"/>
      <c r="MJ469" s="2"/>
      <c r="MK469" s="2"/>
      <c r="ML469" s="2"/>
      <c r="MM469" s="2"/>
      <c r="MN469" s="2"/>
      <c r="MO469" s="2"/>
      <c r="MP469" s="2"/>
      <c r="MQ469" s="2"/>
      <c r="MR469" s="2"/>
      <c r="MS469" s="2"/>
      <c r="MT469" s="2"/>
      <c r="MU469" s="2"/>
      <c r="MV469" s="2"/>
      <c r="MW469" s="2"/>
      <c r="MX469" s="2"/>
      <c r="MY469" s="2"/>
      <c r="MZ469" s="2"/>
      <c r="NA469" s="2"/>
      <c r="NB469" s="2"/>
      <c r="NC469" s="2"/>
      <c r="ND469" s="2"/>
      <c r="NE469" s="2"/>
      <c r="NF469" s="2"/>
      <c r="NG469" s="2"/>
      <c r="NH469" s="2"/>
      <c r="NI469" s="2"/>
      <c r="NJ469" s="2"/>
      <c r="NK469" s="2"/>
      <c r="NL469" s="2"/>
      <c r="NM469" s="2"/>
      <c r="NN469" s="2"/>
      <c r="NO469" s="2"/>
      <c r="NP469" s="2"/>
      <c r="NQ469" s="2"/>
      <c r="NR469" s="2"/>
      <c r="NS469" s="2"/>
      <c r="NT469" s="2"/>
      <c r="NU469" s="2"/>
    </row>
    <row r="470" spans="1:385" ht="90" customHeight="1" x14ac:dyDescent="0.3">
      <c r="A470" s="93"/>
      <c r="B470" s="86" t="s">
        <v>698</v>
      </c>
      <c r="C470" s="79" t="s">
        <v>21</v>
      </c>
      <c r="D470" s="37"/>
      <c r="E470" s="26" t="s">
        <v>93</v>
      </c>
      <c r="F470" s="26" t="s">
        <v>690</v>
      </c>
      <c r="G470" s="35" t="s">
        <v>699</v>
      </c>
      <c r="H470" s="20"/>
      <c r="I470" s="90" t="s">
        <v>249</v>
      </c>
      <c r="J470" s="60"/>
      <c r="K470" s="14"/>
      <c r="L470" s="14"/>
      <c r="M470" s="91"/>
      <c r="N470" s="52"/>
      <c r="O470" s="98"/>
      <c r="P470" s="116" t="s">
        <v>25</v>
      </c>
      <c r="Q470" s="98">
        <v>141</v>
      </c>
      <c r="R470" s="52"/>
      <c r="S470" s="98"/>
      <c r="T470" s="98"/>
      <c r="U470" s="98"/>
      <c r="V470" s="52"/>
      <c r="W470" s="98"/>
      <c r="X470" s="98"/>
      <c r="Y470" s="98"/>
      <c r="Z470" s="98"/>
      <c r="AA470" s="98"/>
      <c r="AB470" s="98"/>
      <c r="AC470" s="98"/>
    </row>
    <row r="471" spans="1:385" ht="90" customHeight="1" x14ac:dyDescent="0.3">
      <c r="A471" s="93"/>
      <c r="B471" s="79"/>
      <c r="C471" s="79"/>
      <c r="D471" s="37"/>
      <c r="E471" s="26" t="s">
        <v>93</v>
      </c>
      <c r="F471" s="26" t="s">
        <v>690</v>
      </c>
      <c r="G471" s="35" t="s">
        <v>700</v>
      </c>
      <c r="H471" s="20"/>
      <c r="I471" s="90" t="s">
        <v>249</v>
      </c>
      <c r="J471" s="60"/>
      <c r="K471" s="14"/>
      <c r="L471" s="14"/>
      <c r="M471" s="91"/>
      <c r="N471" s="52"/>
      <c r="O471" s="98"/>
      <c r="P471" s="98"/>
      <c r="Q471" s="98"/>
      <c r="R471" s="52"/>
      <c r="S471" s="98"/>
      <c r="T471" s="98"/>
      <c r="U471" s="98"/>
      <c r="V471" s="52"/>
      <c r="W471" s="62" t="s">
        <v>24</v>
      </c>
      <c r="X471" s="98">
        <v>57</v>
      </c>
      <c r="Y471" s="98">
        <v>60</v>
      </c>
      <c r="Z471" s="98"/>
      <c r="AA471" s="98"/>
      <c r="AB471" s="98"/>
      <c r="AC471" s="98"/>
    </row>
    <row r="472" spans="1:385" ht="90" customHeight="1" x14ac:dyDescent="0.3">
      <c r="A472" s="93"/>
      <c r="B472" s="79"/>
      <c r="C472" s="79"/>
      <c r="D472" s="37"/>
      <c r="E472" s="26" t="s">
        <v>93</v>
      </c>
      <c r="F472" s="26" t="s">
        <v>690</v>
      </c>
      <c r="G472" s="35" t="s">
        <v>701</v>
      </c>
      <c r="H472" s="20"/>
      <c r="I472" s="90" t="s">
        <v>249</v>
      </c>
      <c r="J472" s="60"/>
      <c r="K472" s="14"/>
      <c r="L472" s="14"/>
      <c r="M472" s="91"/>
      <c r="N472" s="52"/>
      <c r="O472" s="98"/>
      <c r="P472" s="98"/>
      <c r="Q472" s="98"/>
      <c r="R472" s="52"/>
      <c r="S472" s="98"/>
      <c r="T472" s="98"/>
      <c r="U472" s="98"/>
      <c r="V472" s="52"/>
      <c r="W472" s="62" t="s">
        <v>24</v>
      </c>
      <c r="X472" s="98">
        <v>58</v>
      </c>
      <c r="Y472" s="98">
        <v>61</v>
      </c>
      <c r="Z472" s="98"/>
      <c r="AA472" s="98"/>
      <c r="AB472" s="98"/>
      <c r="AC472" s="98"/>
    </row>
    <row r="473" spans="1:385" ht="90" customHeight="1" x14ac:dyDescent="0.3">
      <c r="A473" s="93"/>
      <c r="B473" s="79"/>
      <c r="C473" s="79"/>
      <c r="D473" s="37"/>
      <c r="E473" s="26" t="s">
        <v>93</v>
      </c>
      <c r="F473" s="26" t="s">
        <v>690</v>
      </c>
      <c r="G473" s="35" t="s">
        <v>702</v>
      </c>
      <c r="H473" s="20"/>
      <c r="I473" s="90"/>
      <c r="J473" s="60"/>
      <c r="K473" s="14"/>
      <c r="L473" s="14"/>
      <c r="M473" s="91"/>
      <c r="N473" s="52"/>
      <c r="O473" s="98"/>
      <c r="P473" s="98"/>
      <c r="Q473" s="98"/>
      <c r="R473" s="52"/>
      <c r="S473" s="98"/>
      <c r="T473" s="98"/>
      <c r="U473" s="98"/>
      <c r="V473" s="52"/>
      <c r="W473" s="128"/>
      <c r="X473" s="98"/>
      <c r="Y473" s="98"/>
      <c r="Z473" s="98"/>
      <c r="AA473" s="62" t="s">
        <v>24</v>
      </c>
      <c r="AB473" s="98">
        <v>90</v>
      </c>
      <c r="AC473" s="98">
        <v>93</v>
      </c>
    </row>
    <row r="474" spans="1:385" ht="90" customHeight="1" x14ac:dyDescent="0.3">
      <c r="A474" s="93"/>
      <c r="B474" s="79"/>
      <c r="C474" s="79"/>
      <c r="D474" s="37"/>
      <c r="E474" s="26" t="s">
        <v>93</v>
      </c>
      <c r="F474" s="26" t="s">
        <v>690</v>
      </c>
      <c r="G474" s="35" t="s">
        <v>703</v>
      </c>
      <c r="H474" s="20"/>
      <c r="I474" s="90"/>
      <c r="J474" s="60"/>
      <c r="K474" s="14"/>
      <c r="L474" s="14"/>
      <c r="M474" s="91"/>
      <c r="N474" s="52"/>
      <c r="O474" s="98"/>
      <c r="P474" s="98"/>
      <c r="Q474" s="98"/>
      <c r="R474" s="52"/>
      <c r="S474" s="98"/>
      <c r="T474" s="98"/>
      <c r="U474" s="98"/>
      <c r="V474" s="52"/>
      <c r="W474" s="98"/>
      <c r="X474" s="98">
        <v>59</v>
      </c>
      <c r="Y474" s="98">
        <v>62</v>
      </c>
      <c r="Z474" s="98"/>
      <c r="AA474" s="98"/>
      <c r="AB474" s="98"/>
      <c r="AC474" s="98"/>
    </row>
    <row r="475" spans="1:385" ht="90" customHeight="1" x14ac:dyDescent="0.3">
      <c r="A475" s="93"/>
      <c r="B475" s="79"/>
      <c r="C475" s="79"/>
      <c r="D475" s="37"/>
      <c r="E475" s="26" t="s">
        <v>93</v>
      </c>
      <c r="F475" s="26" t="s">
        <v>690</v>
      </c>
      <c r="G475" s="35" t="s">
        <v>704</v>
      </c>
      <c r="H475" s="20"/>
      <c r="I475" s="90"/>
      <c r="J475" s="60"/>
      <c r="K475" s="14"/>
      <c r="L475" s="14"/>
      <c r="M475" s="91"/>
      <c r="N475" s="52"/>
      <c r="O475" s="98"/>
      <c r="P475" s="98"/>
      <c r="Q475" s="98"/>
      <c r="R475" s="52"/>
      <c r="S475" s="98"/>
      <c r="T475" s="98"/>
      <c r="U475" s="98"/>
      <c r="V475" s="52"/>
      <c r="W475" s="62" t="s">
        <v>24</v>
      </c>
      <c r="X475" s="98">
        <v>60</v>
      </c>
      <c r="Y475" s="98">
        <v>63</v>
      </c>
      <c r="Z475" s="98"/>
      <c r="AA475" s="98"/>
      <c r="AB475" s="98"/>
      <c r="AC475" s="98"/>
    </row>
    <row r="476" spans="1:385" ht="90" customHeight="1" x14ac:dyDescent="0.3">
      <c r="A476" s="93"/>
      <c r="B476" s="79"/>
      <c r="C476" s="79"/>
      <c r="D476" s="37"/>
      <c r="E476" s="26" t="s">
        <v>93</v>
      </c>
      <c r="F476" s="26" t="s">
        <v>690</v>
      </c>
      <c r="G476" s="35" t="s">
        <v>705</v>
      </c>
      <c r="H476" s="20"/>
      <c r="I476" s="90"/>
      <c r="J476" s="60"/>
      <c r="K476" s="14"/>
      <c r="L476" s="14"/>
      <c r="M476" s="91"/>
      <c r="N476" s="52"/>
      <c r="O476" s="98"/>
      <c r="P476" s="98"/>
      <c r="Q476" s="98"/>
      <c r="R476" s="52"/>
      <c r="S476" s="98"/>
      <c r="T476" s="98"/>
      <c r="U476" s="98"/>
      <c r="V476" s="52"/>
      <c r="W476" s="62" t="s">
        <v>24</v>
      </c>
      <c r="X476" s="98">
        <v>61</v>
      </c>
      <c r="Y476" s="98">
        <v>64</v>
      </c>
      <c r="Z476" s="98"/>
      <c r="AA476" s="98"/>
      <c r="AB476" s="98"/>
      <c r="AC476" s="98"/>
    </row>
    <row r="477" spans="1:385" ht="90" customHeight="1" x14ac:dyDescent="0.3">
      <c r="A477" s="93"/>
      <c r="B477" s="79"/>
      <c r="C477" s="79"/>
      <c r="D477" s="37"/>
      <c r="E477" s="26" t="s">
        <v>93</v>
      </c>
      <c r="F477" s="26" t="s">
        <v>690</v>
      </c>
      <c r="G477" s="35" t="s">
        <v>706</v>
      </c>
      <c r="H477" s="20"/>
      <c r="I477" s="90"/>
      <c r="J477" s="60"/>
      <c r="K477" s="14"/>
      <c r="L477" s="14"/>
      <c r="M477" s="91"/>
      <c r="N477" s="52"/>
      <c r="O477" s="98"/>
      <c r="P477" s="98"/>
      <c r="Q477" s="98"/>
      <c r="R477" s="52"/>
      <c r="S477" s="98"/>
      <c r="T477" s="98"/>
      <c r="U477" s="98"/>
      <c r="V477" s="52"/>
      <c r="W477" s="62" t="s">
        <v>24</v>
      </c>
      <c r="X477" s="98">
        <v>62</v>
      </c>
      <c r="Y477" s="98">
        <v>65</v>
      </c>
      <c r="Z477" s="98"/>
      <c r="AA477" s="98"/>
      <c r="AB477" s="98"/>
      <c r="AC477" s="98"/>
    </row>
    <row r="478" spans="1:385" ht="90" customHeight="1" x14ac:dyDescent="0.3">
      <c r="A478" s="93"/>
      <c r="B478" s="79"/>
      <c r="C478" s="79"/>
      <c r="D478" s="37"/>
      <c r="E478" s="26" t="s">
        <v>93</v>
      </c>
      <c r="F478" s="26" t="s">
        <v>690</v>
      </c>
      <c r="G478" s="35" t="s">
        <v>707</v>
      </c>
      <c r="H478" s="20"/>
      <c r="I478" s="90"/>
      <c r="J478" s="60"/>
      <c r="K478" s="14"/>
      <c r="L478" s="14"/>
      <c r="M478" s="91"/>
      <c r="N478" s="52"/>
      <c r="O478" s="98"/>
      <c r="P478" s="98"/>
      <c r="Q478" s="98"/>
      <c r="R478" s="52"/>
      <c r="S478" s="98"/>
      <c r="T478" s="98"/>
      <c r="U478" s="98"/>
      <c r="V478" s="52"/>
      <c r="W478" s="98"/>
      <c r="X478" s="98">
        <v>63</v>
      </c>
      <c r="Y478" s="98">
        <v>66</v>
      </c>
      <c r="Z478" s="98"/>
      <c r="AA478" s="98"/>
      <c r="AB478" s="98"/>
      <c r="AC478" s="98"/>
    </row>
    <row r="479" spans="1:385" ht="90" customHeight="1" x14ac:dyDescent="0.3">
      <c r="A479" s="93"/>
      <c r="B479" s="79"/>
      <c r="C479" s="79"/>
      <c r="D479" s="37"/>
      <c r="E479" s="26" t="s">
        <v>93</v>
      </c>
      <c r="F479" s="26" t="s">
        <v>690</v>
      </c>
      <c r="G479" s="35" t="s">
        <v>708</v>
      </c>
      <c r="H479" s="20"/>
      <c r="I479" s="90"/>
      <c r="J479" s="60"/>
      <c r="K479" s="14"/>
      <c r="L479" s="14"/>
      <c r="M479" s="91"/>
      <c r="N479" s="52"/>
      <c r="O479" s="98"/>
      <c r="P479" s="98"/>
      <c r="Q479" s="98"/>
      <c r="R479" s="52"/>
      <c r="S479" s="98"/>
      <c r="T479" s="98"/>
      <c r="U479" s="98"/>
      <c r="V479" s="52"/>
      <c r="W479" s="98"/>
      <c r="X479" s="98">
        <v>64</v>
      </c>
      <c r="Y479" s="98">
        <v>67</v>
      </c>
      <c r="Z479" s="98"/>
      <c r="AA479" s="98"/>
      <c r="AB479" s="98"/>
      <c r="AC479" s="98"/>
    </row>
    <row r="480" spans="1:385" ht="90" customHeight="1" x14ac:dyDescent="0.3">
      <c r="A480" s="93"/>
      <c r="B480" s="79"/>
      <c r="C480" s="79"/>
      <c r="D480" s="37"/>
      <c r="E480" s="26" t="s">
        <v>93</v>
      </c>
      <c r="F480" s="26" t="s">
        <v>690</v>
      </c>
      <c r="G480" s="35" t="s">
        <v>709</v>
      </c>
      <c r="H480" s="20"/>
      <c r="I480" s="90"/>
      <c r="J480" s="60"/>
      <c r="K480" s="14"/>
      <c r="L480" s="14"/>
      <c r="M480" s="91"/>
      <c r="N480" s="52"/>
      <c r="O480" s="98"/>
      <c r="P480" s="98"/>
      <c r="Q480" s="98"/>
      <c r="R480" s="52"/>
      <c r="S480" s="98"/>
      <c r="T480" s="98"/>
      <c r="U480" s="98"/>
      <c r="V480" s="52"/>
      <c r="W480" s="62" t="s">
        <v>24</v>
      </c>
      <c r="X480" s="98">
        <v>65</v>
      </c>
      <c r="Y480" s="98">
        <v>68</v>
      </c>
      <c r="Z480" s="98"/>
      <c r="AA480" s="98"/>
      <c r="AB480" s="98"/>
      <c r="AC480" s="98"/>
    </row>
    <row r="481" spans="1:385" ht="90" customHeight="1" x14ac:dyDescent="0.3">
      <c r="A481" s="93"/>
      <c r="B481" s="79"/>
      <c r="C481" s="79"/>
      <c r="D481" s="37"/>
      <c r="E481" s="26" t="s">
        <v>93</v>
      </c>
      <c r="F481" s="26" t="s">
        <v>690</v>
      </c>
      <c r="G481" s="35" t="s">
        <v>710</v>
      </c>
      <c r="H481" s="20"/>
      <c r="I481" s="90"/>
      <c r="J481" s="60"/>
      <c r="K481" s="14"/>
      <c r="L481" s="14"/>
      <c r="M481" s="91"/>
      <c r="N481" s="52"/>
      <c r="O481" s="98"/>
      <c r="P481" s="98"/>
      <c r="Q481" s="98"/>
      <c r="R481" s="52"/>
      <c r="S481" s="98"/>
      <c r="T481" s="98"/>
      <c r="U481" s="98"/>
      <c r="V481" s="52"/>
      <c r="W481" s="91"/>
      <c r="X481" s="98"/>
      <c r="Y481" s="98"/>
      <c r="Z481" s="98"/>
      <c r="AA481" s="98"/>
      <c r="AB481" s="98">
        <v>93</v>
      </c>
      <c r="AC481" s="98">
        <v>100</v>
      </c>
    </row>
    <row r="482" spans="1:385" ht="90" customHeight="1" x14ac:dyDescent="0.3">
      <c r="A482" s="93"/>
      <c r="B482" s="79"/>
      <c r="C482" s="79"/>
      <c r="D482" s="37"/>
      <c r="E482" s="26" t="s">
        <v>93</v>
      </c>
      <c r="F482" s="26" t="s">
        <v>690</v>
      </c>
      <c r="G482" s="35" t="s">
        <v>711</v>
      </c>
      <c r="H482" s="20"/>
      <c r="I482" s="90"/>
      <c r="J482" s="60"/>
      <c r="K482" s="14"/>
      <c r="L482" s="14"/>
      <c r="M482" s="91"/>
      <c r="N482" s="52"/>
      <c r="O482" s="98"/>
      <c r="P482" s="98"/>
      <c r="Q482" s="98"/>
      <c r="R482" s="52"/>
      <c r="S482" s="98"/>
      <c r="T482" s="98"/>
      <c r="U482" s="98"/>
      <c r="V482" s="52"/>
      <c r="W482" s="91"/>
      <c r="X482" s="98"/>
      <c r="Y482" s="98"/>
      <c r="Z482" s="98"/>
      <c r="AA482" s="98"/>
      <c r="AB482" s="98"/>
      <c r="AC482" s="98">
        <v>102</v>
      </c>
    </row>
    <row r="483" spans="1:385" s="6" customFormat="1" ht="37.200000000000003" x14ac:dyDescent="0.3">
      <c r="A483" s="25"/>
      <c r="B483" s="25"/>
      <c r="C483" s="25"/>
      <c r="D483" s="25"/>
      <c r="E483" s="25" t="s">
        <v>93</v>
      </c>
      <c r="F483" s="25" t="s">
        <v>642</v>
      </c>
      <c r="G483" s="25" t="s">
        <v>642</v>
      </c>
      <c r="H483" s="25"/>
      <c r="I483" s="25" t="s">
        <v>13</v>
      </c>
      <c r="J483" s="25"/>
      <c r="K483" s="25"/>
      <c r="L483" s="25"/>
      <c r="M483" s="25"/>
      <c r="N483" s="25"/>
      <c r="O483" s="97"/>
      <c r="P483" s="97"/>
      <c r="Q483" s="97"/>
      <c r="R483" s="112"/>
      <c r="S483" s="97"/>
      <c r="T483" s="97"/>
      <c r="U483" s="97"/>
      <c r="V483" s="112"/>
      <c r="W483" s="97"/>
      <c r="X483" s="97"/>
      <c r="Y483" s="97"/>
      <c r="Z483" s="205"/>
      <c r="AA483" s="97"/>
      <c r="AB483" s="97"/>
      <c r="AC483" s="97"/>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c r="BQ483" s="10"/>
      <c r="BR483" s="10"/>
      <c r="BS483" s="10"/>
      <c r="BT483" s="10"/>
      <c r="BU483" s="10"/>
      <c r="BV483" s="10"/>
      <c r="BW483" s="10"/>
      <c r="BX483" s="10"/>
      <c r="BY483" s="10"/>
      <c r="BZ483" s="10"/>
      <c r="CA483" s="10"/>
      <c r="CB483" s="10"/>
      <c r="CC483" s="10"/>
      <c r="CD483" s="10"/>
      <c r="CE483" s="10"/>
      <c r="CF483" s="10"/>
      <c r="CG483" s="10"/>
      <c r="CH483" s="10"/>
      <c r="CI483" s="10"/>
      <c r="CJ483" s="10"/>
      <c r="CK483" s="10"/>
      <c r="CL483" s="10"/>
      <c r="CM483" s="10"/>
      <c r="CN483" s="10"/>
      <c r="CO483" s="10"/>
      <c r="CP483" s="10"/>
      <c r="CQ483" s="10"/>
      <c r="CR483" s="10"/>
      <c r="CS483" s="10"/>
      <c r="CT483" s="10"/>
      <c r="CU483" s="10"/>
      <c r="CV483" s="10"/>
      <c r="CW483" s="10"/>
      <c r="CX483" s="10"/>
      <c r="CY483" s="10"/>
      <c r="CZ483" s="10"/>
      <c r="DA483" s="10"/>
      <c r="DB483" s="10"/>
      <c r="DC483" s="10"/>
      <c r="DD483" s="10"/>
      <c r="DE483" s="10"/>
      <c r="DF483" s="10"/>
      <c r="DG483" s="10"/>
      <c r="DH483" s="10"/>
      <c r="DI483" s="10"/>
      <c r="DJ483" s="10"/>
      <c r="DK483" s="10"/>
      <c r="DL483" s="10"/>
      <c r="DM483" s="10"/>
      <c r="DN483" s="10"/>
      <c r="DO483" s="10"/>
      <c r="DP483" s="10"/>
      <c r="DQ483" s="10"/>
      <c r="DR483" s="10"/>
      <c r="DS483" s="10"/>
      <c r="DT483" s="10"/>
      <c r="DU483" s="10"/>
      <c r="DV483" s="10"/>
      <c r="DW483" s="10"/>
      <c r="DX483" s="10"/>
      <c r="DY483" s="10"/>
      <c r="DZ483" s="10"/>
      <c r="EA483" s="10"/>
      <c r="EB483" s="10"/>
      <c r="EC483" s="10"/>
      <c r="ED483" s="10"/>
      <c r="EE483" s="10"/>
      <c r="EF483" s="10"/>
      <c r="EG483" s="10"/>
      <c r="EH483" s="10"/>
      <c r="EI483" s="10"/>
      <c r="EJ483" s="10"/>
      <c r="EK483" s="10"/>
      <c r="EL483" s="10"/>
      <c r="EM483" s="10"/>
      <c r="EN483" s="10"/>
      <c r="EO483" s="10"/>
      <c r="EP483" s="10"/>
      <c r="EQ483" s="10"/>
      <c r="ER483" s="10"/>
      <c r="ES483" s="10"/>
      <c r="ET483" s="10"/>
      <c r="EU483" s="10"/>
      <c r="EV483" s="10"/>
      <c r="EW483" s="10"/>
      <c r="EX483" s="10"/>
      <c r="EY483" s="10"/>
      <c r="EZ483" s="10"/>
      <c r="FA483" s="10"/>
      <c r="FB483" s="10"/>
      <c r="FC483" s="10"/>
      <c r="FD483" s="10"/>
      <c r="FE483" s="10"/>
      <c r="FF483" s="10"/>
      <c r="FG483" s="10"/>
      <c r="FH483" s="10"/>
      <c r="FI483" s="10"/>
      <c r="FJ483" s="10"/>
      <c r="FK483" s="10"/>
      <c r="FL483" s="10"/>
      <c r="FM483" s="10"/>
      <c r="FN483" s="10"/>
      <c r="FO483" s="10"/>
      <c r="FP483" s="10"/>
      <c r="FQ483" s="10"/>
      <c r="FR483" s="10"/>
      <c r="FS483" s="10"/>
      <c r="FT483" s="10"/>
      <c r="FU483" s="10"/>
      <c r="FV483" s="10"/>
      <c r="FW483" s="10"/>
      <c r="FX483" s="10"/>
      <c r="FY483" s="10"/>
      <c r="FZ483" s="10"/>
      <c r="GA483" s="10"/>
      <c r="GB483" s="10"/>
      <c r="GC483" s="10"/>
      <c r="GD483" s="10"/>
      <c r="GE483" s="10"/>
      <c r="GF483" s="10"/>
      <c r="GG483" s="10"/>
      <c r="GH483" s="10"/>
      <c r="GI483" s="10"/>
      <c r="GJ483" s="10"/>
      <c r="GK483" s="10"/>
      <c r="GL483" s="10"/>
      <c r="GM483" s="10"/>
      <c r="GN483" s="10"/>
      <c r="GO483" s="10"/>
      <c r="GP483" s="10"/>
      <c r="GQ483" s="10"/>
      <c r="GR483" s="10"/>
      <c r="GS483" s="10"/>
      <c r="GT483" s="10"/>
      <c r="GU483" s="10"/>
      <c r="GV483" s="10"/>
      <c r="GW483" s="10"/>
      <c r="GX483" s="10"/>
      <c r="GY483" s="10"/>
      <c r="GZ483" s="10"/>
      <c r="HA483" s="10"/>
      <c r="HB483" s="10"/>
      <c r="HC483" s="10"/>
      <c r="HD483" s="10"/>
      <c r="HE483" s="10"/>
      <c r="HF483" s="10"/>
      <c r="HG483" s="10"/>
      <c r="HH483" s="10"/>
      <c r="HI483" s="10"/>
      <c r="HJ483" s="10"/>
      <c r="HK483" s="10"/>
      <c r="HL483" s="10"/>
      <c r="HM483" s="10"/>
      <c r="HN483" s="10"/>
      <c r="HO483" s="10"/>
      <c r="HP483" s="10"/>
      <c r="HQ483" s="10"/>
      <c r="HR483" s="10"/>
      <c r="HS483" s="10"/>
      <c r="HT483" s="10"/>
      <c r="HU483" s="10"/>
      <c r="HV483" s="10"/>
      <c r="HW483" s="10"/>
      <c r="HX483" s="10"/>
      <c r="HY483" s="10"/>
      <c r="HZ483" s="10"/>
      <c r="IA483" s="10"/>
      <c r="IB483" s="10"/>
      <c r="IC483" s="10"/>
      <c r="ID483" s="10"/>
      <c r="IE483" s="10"/>
      <c r="IF483" s="10"/>
      <c r="IG483" s="10"/>
      <c r="IH483" s="10"/>
      <c r="II483" s="10"/>
      <c r="IJ483" s="10"/>
      <c r="IK483" s="10"/>
      <c r="IL483" s="10"/>
      <c r="IM483" s="10"/>
      <c r="IN483" s="10"/>
      <c r="IO483" s="10"/>
      <c r="IP483" s="10"/>
      <c r="IQ483" s="10"/>
      <c r="IR483" s="10"/>
      <c r="IS483" s="10"/>
      <c r="IT483" s="10"/>
      <c r="IU483" s="10"/>
      <c r="IV483" s="10"/>
      <c r="IW483" s="10"/>
      <c r="IX483" s="10"/>
      <c r="IY483" s="10"/>
      <c r="IZ483" s="10"/>
      <c r="JA483" s="10"/>
      <c r="JB483" s="10"/>
      <c r="JC483" s="10"/>
      <c r="JD483" s="10"/>
      <c r="JE483" s="10"/>
      <c r="JF483" s="10"/>
      <c r="JG483" s="10"/>
      <c r="JH483" s="10"/>
      <c r="JI483" s="10"/>
      <c r="JJ483" s="10"/>
      <c r="JK483" s="10"/>
      <c r="JL483" s="10"/>
      <c r="JM483" s="10"/>
      <c r="JN483" s="10"/>
      <c r="JO483" s="10"/>
      <c r="JP483" s="10"/>
      <c r="JQ483" s="10"/>
      <c r="JR483" s="10"/>
      <c r="JS483" s="10"/>
      <c r="JT483" s="10"/>
      <c r="JU483" s="10"/>
      <c r="JV483" s="10"/>
      <c r="JW483" s="10"/>
      <c r="JX483" s="10"/>
      <c r="JY483" s="10"/>
      <c r="JZ483" s="10"/>
      <c r="KA483" s="10"/>
      <c r="KB483" s="10"/>
      <c r="KC483" s="10"/>
      <c r="KD483" s="10"/>
      <c r="KE483" s="10"/>
      <c r="KF483" s="10"/>
      <c r="KG483" s="10"/>
      <c r="KH483" s="10"/>
      <c r="KI483" s="10"/>
      <c r="KJ483" s="10"/>
      <c r="KK483" s="10"/>
      <c r="KL483" s="10"/>
      <c r="KM483" s="10"/>
      <c r="KN483" s="10"/>
      <c r="KO483" s="10"/>
      <c r="KP483" s="10"/>
      <c r="KQ483" s="10"/>
      <c r="KR483" s="10"/>
      <c r="KS483" s="10"/>
      <c r="KT483" s="10"/>
      <c r="KU483" s="10"/>
      <c r="KV483" s="10"/>
      <c r="KW483" s="10"/>
      <c r="KX483" s="10"/>
      <c r="KY483" s="10"/>
      <c r="KZ483" s="10"/>
      <c r="LA483" s="10"/>
      <c r="LB483" s="10"/>
      <c r="LC483" s="10"/>
      <c r="LD483" s="10"/>
      <c r="LE483" s="10"/>
      <c r="LF483" s="10"/>
      <c r="LG483" s="10"/>
      <c r="LH483" s="10"/>
      <c r="LI483" s="10"/>
      <c r="LJ483" s="10"/>
      <c r="LK483" s="10"/>
      <c r="LL483" s="10"/>
      <c r="LM483" s="10"/>
      <c r="LN483" s="10"/>
      <c r="LO483" s="10"/>
      <c r="LP483" s="10"/>
      <c r="LQ483" s="10"/>
      <c r="LR483" s="10"/>
      <c r="LS483" s="10"/>
      <c r="LT483" s="10"/>
      <c r="LU483" s="10"/>
      <c r="LV483" s="10"/>
      <c r="LW483" s="10"/>
      <c r="LX483" s="10"/>
      <c r="LY483" s="10"/>
      <c r="LZ483" s="10"/>
      <c r="MA483" s="10"/>
      <c r="MB483" s="10"/>
      <c r="MC483" s="10"/>
      <c r="MD483" s="10"/>
      <c r="ME483" s="10"/>
      <c r="MF483" s="10"/>
      <c r="MG483" s="10"/>
      <c r="MH483" s="10"/>
      <c r="MI483" s="10"/>
      <c r="MJ483" s="10"/>
      <c r="MK483" s="10"/>
      <c r="ML483" s="10"/>
      <c r="MM483" s="10"/>
      <c r="MN483" s="10"/>
      <c r="MO483" s="10"/>
      <c r="MP483" s="10"/>
      <c r="MQ483" s="10"/>
      <c r="MR483" s="10"/>
      <c r="MS483" s="10"/>
      <c r="MT483" s="10"/>
      <c r="MU483" s="10"/>
      <c r="MV483" s="10"/>
      <c r="MW483" s="10"/>
      <c r="MX483" s="10"/>
      <c r="MY483" s="10"/>
      <c r="MZ483" s="10"/>
      <c r="NA483" s="10"/>
      <c r="NB483" s="10"/>
      <c r="NC483" s="10"/>
      <c r="ND483" s="10"/>
      <c r="NE483" s="10"/>
      <c r="NF483" s="10"/>
      <c r="NG483" s="10"/>
      <c r="NH483" s="10"/>
      <c r="NI483" s="10"/>
      <c r="NJ483" s="10"/>
      <c r="NK483" s="10"/>
      <c r="NL483" s="10"/>
      <c r="NM483" s="10"/>
      <c r="NN483" s="10"/>
      <c r="NO483" s="10"/>
      <c r="NP483" s="10"/>
      <c r="NQ483" s="10"/>
      <c r="NR483" s="10"/>
      <c r="NS483" s="10"/>
      <c r="NT483" s="10"/>
      <c r="NU483" s="10"/>
    </row>
    <row r="484" spans="1:385" x14ac:dyDescent="0.3">
      <c r="A484" s="83" t="s">
        <v>21</v>
      </c>
      <c r="B484" s="85"/>
      <c r="C484" s="79" t="s">
        <v>21</v>
      </c>
      <c r="D484" s="37"/>
      <c r="E484" s="26" t="s">
        <v>93</v>
      </c>
      <c r="F484" s="26" t="s">
        <v>642</v>
      </c>
      <c r="G484" s="19" t="s">
        <v>712</v>
      </c>
      <c r="H484" s="20"/>
      <c r="I484" s="55" t="s">
        <v>62</v>
      </c>
      <c r="J484" s="60" t="s">
        <v>63</v>
      </c>
      <c r="K484" s="14" t="s">
        <v>24</v>
      </c>
      <c r="L484" s="14" t="s">
        <v>24</v>
      </c>
      <c r="M484" s="62" t="s">
        <v>24</v>
      </c>
      <c r="N484" s="52"/>
      <c r="O484" s="98"/>
      <c r="P484" s="98"/>
      <c r="Q484" s="98"/>
      <c r="R484" s="52"/>
      <c r="S484" s="118" t="s">
        <v>483</v>
      </c>
      <c r="T484" s="118" t="s">
        <v>483</v>
      </c>
      <c r="U484" s="118" t="s">
        <v>483</v>
      </c>
      <c r="V484" s="52"/>
      <c r="W484" s="98"/>
      <c r="X484" s="98"/>
      <c r="Y484" s="98"/>
      <c r="Z484" s="98"/>
      <c r="AA484" s="98"/>
      <c r="AB484" s="98"/>
      <c r="AC484" s="98"/>
    </row>
    <row r="485" spans="1:385" x14ac:dyDescent="0.3">
      <c r="A485" s="83" t="s">
        <v>21</v>
      </c>
      <c r="B485" s="29" t="s">
        <v>713</v>
      </c>
      <c r="C485" s="79" t="s">
        <v>21</v>
      </c>
      <c r="D485" s="37"/>
      <c r="E485" s="26" t="s">
        <v>93</v>
      </c>
      <c r="F485" s="26" t="s">
        <v>642</v>
      </c>
      <c r="G485" s="19" t="s">
        <v>714</v>
      </c>
      <c r="H485" s="20"/>
      <c r="I485" s="55" t="s">
        <v>62</v>
      </c>
      <c r="J485" s="60"/>
      <c r="K485" s="14"/>
      <c r="L485" s="14"/>
      <c r="M485" s="62"/>
      <c r="N485" s="52"/>
      <c r="O485" s="98"/>
      <c r="P485" s="98"/>
      <c r="Q485" s="98"/>
      <c r="R485" s="52"/>
      <c r="S485" s="117">
        <v>88</v>
      </c>
      <c r="T485" s="117">
        <v>91</v>
      </c>
      <c r="U485" s="117">
        <v>95</v>
      </c>
      <c r="V485" s="52"/>
      <c r="W485" s="98"/>
      <c r="X485" s="98"/>
      <c r="Y485" s="98"/>
      <c r="Z485" s="98"/>
      <c r="AA485" s="98"/>
      <c r="AB485" s="98"/>
      <c r="AC485" s="98"/>
    </row>
    <row r="486" spans="1:385" x14ac:dyDescent="0.3">
      <c r="A486" s="83"/>
      <c r="B486" s="29"/>
      <c r="C486" s="79" t="s">
        <v>21</v>
      </c>
      <c r="D486" s="37"/>
      <c r="E486" s="26" t="s">
        <v>93</v>
      </c>
      <c r="F486" s="26" t="s">
        <v>642</v>
      </c>
      <c r="G486" s="19" t="s">
        <v>715</v>
      </c>
      <c r="H486" s="20"/>
      <c r="I486" s="55" t="s">
        <v>62</v>
      </c>
      <c r="J486" s="60"/>
      <c r="K486" s="14"/>
      <c r="L486" s="14"/>
      <c r="M486" s="62"/>
      <c r="N486" s="52"/>
      <c r="O486" s="98">
        <v>95</v>
      </c>
      <c r="P486" s="98">
        <v>102</v>
      </c>
      <c r="Q486" s="98">
        <v>117</v>
      </c>
      <c r="R486" s="52"/>
      <c r="S486" s="98"/>
      <c r="T486" s="98"/>
      <c r="U486" s="98"/>
      <c r="V486" s="52"/>
      <c r="W486" s="98"/>
      <c r="X486" s="98"/>
      <c r="Y486" s="98"/>
      <c r="Z486" s="98"/>
      <c r="AA486" s="98"/>
      <c r="AB486" s="98"/>
      <c r="AC486" s="98"/>
    </row>
    <row r="487" spans="1:385" x14ac:dyDescent="0.3">
      <c r="A487" s="83"/>
      <c r="B487" s="29"/>
      <c r="C487" s="79" t="s">
        <v>21</v>
      </c>
      <c r="D487" s="37"/>
      <c r="E487" s="26" t="s">
        <v>93</v>
      </c>
      <c r="F487" s="26" t="s">
        <v>642</v>
      </c>
      <c r="G487" s="19" t="s">
        <v>716</v>
      </c>
      <c r="H487" s="20"/>
      <c r="I487" s="55" t="s">
        <v>62</v>
      </c>
      <c r="J487" s="60"/>
      <c r="K487" s="14"/>
      <c r="L487" s="14"/>
      <c r="M487" s="62"/>
      <c r="N487" s="52"/>
      <c r="O487" s="98">
        <v>96</v>
      </c>
      <c r="P487" s="98">
        <v>103</v>
      </c>
      <c r="Q487" s="98">
        <v>118</v>
      </c>
      <c r="R487" s="52"/>
      <c r="S487" s="98"/>
      <c r="T487" s="98"/>
      <c r="U487" s="98"/>
      <c r="V487" s="52"/>
      <c r="W487" s="98"/>
      <c r="X487" s="98"/>
      <c r="Y487" s="98"/>
      <c r="Z487" s="98"/>
      <c r="AA487" s="98"/>
      <c r="AB487" s="98"/>
      <c r="AC487" s="98"/>
    </row>
    <row r="488" spans="1:385" x14ac:dyDescent="0.3">
      <c r="A488" s="83"/>
      <c r="B488" s="29"/>
      <c r="C488" s="79" t="s">
        <v>21</v>
      </c>
      <c r="D488" s="37"/>
      <c r="E488" s="26" t="s">
        <v>93</v>
      </c>
      <c r="F488" s="26" t="s">
        <v>642</v>
      </c>
      <c r="G488" s="19" t="s">
        <v>717</v>
      </c>
      <c r="H488" s="20"/>
      <c r="I488" s="55" t="s">
        <v>62</v>
      </c>
      <c r="J488" s="60"/>
      <c r="K488" s="14"/>
      <c r="L488" s="14"/>
      <c r="M488" s="62"/>
      <c r="N488" s="52"/>
      <c r="O488" s="98">
        <v>97</v>
      </c>
      <c r="P488" s="98">
        <v>104</v>
      </c>
      <c r="Q488" s="98">
        <v>119</v>
      </c>
      <c r="R488" s="52"/>
      <c r="S488" s="98"/>
      <c r="T488" s="98"/>
      <c r="U488" s="98"/>
      <c r="V488" s="52"/>
      <c r="W488" s="98"/>
      <c r="X488" s="98"/>
      <c r="Y488" s="98"/>
      <c r="Z488" s="98"/>
      <c r="AA488" s="98"/>
      <c r="AB488" s="98"/>
      <c r="AC488" s="98"/>
    </row>
    <row r="489" spans="1:385" x14ac:dyDescent="0.3">
      <c r="A489" s="83"/>
      <c r="B489" s="29"/>
      <c r="C489" s="79" t="s">
        <v>21</v>
      </c>
      <c r="D489" s="37"/>
      <c r="E489" s="26" t="s">
        <v>93</v>
      </c>
      <c r="F489" s="26" t="s">
        <v>642</v>
      </c>
      <c r="G489" s="19" t="s">
        <v>718</v>
      </c>
      <c r="H489" s="20"/>
      <c r="I489" s="55" t="s">
        <v>62</v>
      </c>
      <c r="J489" s="60"/>
      <c r="K489" s="14"/>
      <c r="L489" s="14"/>
      <c r="M489" s="62"/>
      <c r="N489" s="52"/>
      <c r="O489" s="98">
        <v>99</v>
      </c>
      <c r="P489" s="98">
        <v>106</v>
      </c>
      <c r="Q489" s="98">
        <v>121</v>
      </c>
      <c r="R489" s="52"/>
      <c r="S489" s="98">
        <v>13</v>
      </c>
      <c r="T489" s="98">
        <v>13</v>
      </c>
      <c r="U489" s="98">
        <v>13</v>
      </c>
      <c r="V489" s="52"/>
      <c r="W489" s="98"/>
      <c r="X489" s="98"/>
      <c r="Y489" s="98"/>
      <c r="Z489" s="98"/>
      <c r="AA489" s="98"/>
      <c r="AB489" s="98"/>
      <c r="AC489" s="98"/>
    </row>
    <row r="490" spans="1:385" s="6" customFormat="1" ht="37.200000000000003" x14ac:dyDescent="0.3">
      <c r="A490" s="25"/>
      <c r="B490" s="25"/>
      <c r="C490" s="25"/>
      <c r="D490" s="25"/>
      <c r="E490" s="25" t="s">
        <v>93</v>
      </c>
      <c r="F490" s="25" t="s">
        <v>719</v>
      </c>
      <c r="G490" s="25" t="s">
        <v>719</v>
      </c>
      <c r="H490" s="25"/>
      <c r="I490" s="25" t="s">
        <v>13</v>
      </c>
      <c r="J490" s="25"/>
      <c r="K490" s="25"/>
      <c r="L490" s="25"/>
      <c r="M490" s="25"/>
      <c r="N490" s="25"/>
      <c r="O490" s="97"/>
      <c r="P490" s="97"/>
      <c r="Q490" s="97"/>
      <c r="R490" s="112"/>
      <c r="S490" s="97"/>
      <c r="T490" s="97"/>
      <c r="U490" s="97"/>
      <c r="V490" s="112"/>
      <c r="W490" s="97"/>
      <c r="X490" s="97"/>
      <c r="Y490" s="97"/>
      <c r="Z490" s="205"/>
      <c r="AA490" s="97"/>
      <c r="AB490" s="97"/>
      <c r="AC490" s="97"/>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c r="BS490" s="10"/>
      <c r="BT490" s="10"/>
      <c r="BU490" s="10"/>
      <c r="BV490" s="10"/>
      <c r="BW490" s="10"/>
      <c r="BX490" s="10"/>
      <c r="BY490" s="10"/>
      <c r="BZ490" s="10"/>
      <c r="CA490" s="10"/>
      <c r="CB490" s="10"/>
      <c r="CC490" s="10"/>
      <c r="CD490" s="10"/>
      <c r="CE490" s="10"/>
      <c r="CF490" s="10"/>
      <c r="CG490" s="10"/>
      <c r="CH490" s="10"/>
      <c r="CI490" s="10"/>
      <c r="CJ490" s="10"/>
      <c r="CK490" s="10"/>
      <c r="CL490" s="10"/>
      <c r="CM490" s="10"/>
      <c r="CN490" s="10"/>
      <c r="CO490" s="10"/>
      <c r="CP490" s="10"/>
      <c r="CQ490" s="10"/>
      <c r="CR490" s="10"/>
      <c r="CS490" s="10"/>
      <c r="CT490" s="10"/>
      <c r="CU490" s="10"/>
      <c r="CV490" s="10"/>
      <c r="CW490" s="10"/>
      <c r="CX490" s="10"/>
      <c r="CY490" s="10"/>
      <c r="CZ490" s="10"/>
      <c r="DA490" s="10"/>
      <c r="DB490" s="10"/>
      <c r="DC490" s="10"/>
      <c r="DD490" s="10"/>
      <c r="DE490" s="10"/>
      <c r="DF490" s="10"/>
      <c r="DG490" s="10"/>
      <c r="DH490" s="10"/>
      <c r="DI490" s="10"/>
      <c r="DJ490" s="10"/>
      <c r="DK490" s="10"/>
      <c r="DL490" s="10"/>
      <c r="DM490" s="10"/>
      <c r="DN490" s="10"/>
      <c r="DO490" s="10"/>
      <c r="DP490" s="10"/>
      <c r="DQ490" s="10"/>
      <c r="DR490" s="10"/>
      <c r="DS490" s="10"/>
      <c r="DT490" s="10"/>
      <c r="DU490" s="10"/>
      <c r="DV490" s="10"/>
      <c r="DW490" s="10"/>
      <c r="DX490" s="10"/>
      <c r="DY490" s="10"/>
      <c r="DZ490" s="10"/>
      <c r="EA490" s="10"/>
      <c r="EB490" s="10"/>
      <c r="EC490" s="10"/>
      <c r="ED490" s="10"/>
      <c r="EE490" s="10"/>
      <c r="EF490" s="10"/>
      <c r="EG490" s="10"/>
      <c r="EH490" s="10"/>
      <c r="EI490" s="10"/>
      <c r="EJ490" s="10"/>
      <c r="EK490" s="10"/>
      <c r="EL490" s="10"/>
      <c r="EM490" s="10"/>
      <c r="EN490" s="10"/>
      <c r="EO490" s="10"/>
      <c r="EP490" s="10"/>
      <c r="EQ490" s="10"/>
      <c r="ER490" s="10"/>
      <c r="ES490" s="10"/>
      <c r="ET490" s="10"/>
      <c r="EU490" s="10"/>
      <c r="EV490" s="10"/>
      <c r="EW490" s="10"/>
      <c r="EX490" s="10"/>
      <c r="EY490" s="10"/>
      <c r="EZ490" s="10"/>
      <c r="FA490" s="10"/>
      <c r="FB490" s="10"/>
      <c r="FC490" s="10"/>
      <c r="FD490" s="10"/>
      <c r="FE490" s="10"/>
      <c r="FF490" s="10"/>
      <c r="FG490" s="10"/>
      <c r="FH490" s="10"/>
      <c r="FI490" s="10"/>
      <c r="FJ490" s="10"/>
      <c r="FK490" s="10"/>
      <c r="FL490" s="10"/>
      <c r="FM490" s="10"/>
      <c r="FN490" s="10"/>
      <c r="FO490" s="10"/>
      <c r="FP490" s="10"/>
      <c r="FQ490" s="10"/>
      <c r="FR490" s="10"/>
      <c r="FS490" s="10"/>
      <c r="FT490" s="10"/>
      <c r="FU490" s="10"/>
      <c r="FV490" s="10"/>
      <c r="FW490" s="10"/>
      <c r="FX490" s="10"/>
      <c r="FY490" s="10"/>
      <c r="FZ490" s="10"/>
      <c r="GA490" s="10"/>
      <c r="GB490" s="10"/>
      <c r="GC490" s="10"/>
      <c r="GD490" s="10"/>
      <c r="GE490" s="10"/>
      <c r="GF490" s="10"/>
      <c r="GG490" s="10"/>
      <c r="GH490" s="10"/>
      <c r="GI490" s="10"/>
      <c r="GJ490" s="10"/>
      <c r="GK490" s="10"/>
      <c r="GL490" s="10"/>
      <c r="GM490" s="10"/>
      <c r="GN490" s="10"/>
      <c r="GO490" s="10"/>
      <c r="GP490" s="10"/>
      <c r="GQ490" s="10"/>
      <c r="GR490" s="10"/>
      <c r="GS490" s="10"/>
      <c r="GT490" s="10"/>
      <c r="GU490" s="10"/>
      <c r="GV490" s="10"/>
      <c r="GW490" s="10"/>
      <c r="GX490" s="10"/>
      <c r="GY490" s="10"/>
      <c r="GZ490" s="10"/>
      <c r="HA490" s="10"/>
      <c r="HB490" s="10"/>
      <c r="HC490" s="10"/>
      <c r="HD490" s="10"/>
      <c r="HE490" s="10"/>
      <c r="HF490" s="10"/>
      <c r="HG490" s="10"/>
      <c r="HH490" s="10"/>
      <c r="HI490" s="10"/>
      <c r="HJ490" s="10"/>
      <c r="HK490" s="10"/>
      <c r="HL490" s="10"/>
      <c r="HM490" s="10"/>
      <c r="HN490" s="10"/>
      <c r="HO490" s="10"/>
      <c r="HP490" s="10"/>
      <c r="HQ490" s="10"/>
      <c r="HR490" s="10"/>
      <c r="HS490" s="10"/>
      <c r="HT490" s="10"/>
      <c r="HU490" s="10"/>
      <c r="HV490" s="10"/>
      <c r="HW490" s="10"/>
      <c r="HX490" s="10"/>
      <c r="HY490" s="10"/>
      <c r="HZ490" s="10"/>
      <c r="IA490" s="10"/>
      <c r="IB490" s="10"/>
      <c r="IC490" s="10"/>
      <c r="ID490" s="10"/>
      <c r="IE490" s="10"/>
      <c r="IF490" s="10"/>
      <c r="IG490" s="10"/>
      <c r="IH490" s="10"/>
      <c r="II490" s="10"/>
      <c r="IJ490" s="10"/>
      <c r="IK490" s="10"/>
      <c r="IL490" s="10"/>
      <c r="IM490" s="10"/>
      <c r="IN490" s="10"/>
      <c r="IO490" s="10"/>
      <c r="IP490" s="10"/>
      <c r="IQ490" s="10"/>
      <c r="IR490" s="10"/>
      <c r="IS490" s="10"/>
      <c r="IT490" s="10"/>
      <c r="IU490" s="10"/>
      <c r="IV490" s="10"/>
      <c r="IW490" s="10"/>
      <c r="IX490" s="10"/>
      <c r="IY490" s="10"/>
      <c r="IZ490" s="10"/>
      <c r="JA490" s="10"/>
      <c r="JB490" s="10"/>
      <c r="JC490" s="10"/>
      <c r="JD490" s="10"/>
      <c r="JE490" s="10"/>
      <c r="JF490" s="10"/>
      <c r="JG490" s="10"/>
      <c r="JH490" s="10"/>
      <c r="JI490" s="10"/>
      <c r="JJ490" s="10"/>
      <c r="JK490" s="10"/>
      <c r="JL490" s="10"/>
      <c r="JM490" s="10"/>
      <c r="JN490" s="10"/>
      <c r="JO490" s="10"/>
      <c r="JP490" s="10"/>
      <c r="JQ490" s="10"/>
      <c r="JR490" s="10"/>
      <c r="JS490" s="10"/>
      <c r="JT490" s="10"/>
      <c r="JU490" s="10"/>
      <c r="JV490" s="10"/>
      <c r="JW490" s="10"/>
      <c r="JX490" s="10"/>
      <c r="JY490" s="10"/>
      <c r="JZ490" s="10"/>
      <c r="KA490" s="10"/>
      <c r="KB490" s="10"/>
      <c r="KC490" s="10"/>
      <c r="KD490" s="10"/>
      <c r="KE490" s="10"/>
      <c r="KF490" s="10"/>
      <c r="KG490" s="10"/>
      <c r="KH490" s="10"/>
      <c r="KI490" s="10"/>
      <c r="KJ490" s="10"/>
      <c r="KK490" s="10"/>
      <c r="KL490" s="10"/>
      <c r="KM490" s="10"/>
      <c r="KN490" s="10"/>
      <c r="KO490" s="10"/>
      <c r="KP490" s="10"/>
      <c r="KQ490" s="10"/>
      <c r="KR490" s="10"/>
      <c r="KS490" s="10"/>
      <c r="KT490" s="10"/>
      <c r="KU490" s="10"/>
      <c r="KV490" s="10"/>
      <c r="KW490" s="10"/>
      <c r="KX490" s="10"/>
      <c r="KY490" s="10"/>
      <c r="KZ490" s="10"/>
      <c r="LA490" s="10"/>
      <c r="LB490" s="10"/>
      <c r="LC490" s="10"/>
      <c r="LD490" s="10"/>
      <c r="LE490" s="10"/>
      <c r="LF490" s="10"/>
      <c r="LG490" s="10"/>
      <c r="LH490" s="10"/>
      <c r="LI490" s="10"/>
      <c r="LJ490" s="10"/>
      <c r="LK490" s="10"/>
      <c r="LL490" s="10"/>
      <c r="LM490" s="10"/>
      <c r="LN490" s="10"/>
      <c r="LO490" s="10"/>
      <c r="LP490" s="10"/>
      <c r="LQ490" s="10"/>
      <c r="LR490" s="10"/>
      <c r="LS490" s="10"/>
      <c r="LT490" s="10"/>
      <c r="LU490" s="10"/>
      <c r="LV490" s="10"/>
      <c r="LW490" s="10"/>
      <c r="LX490" s="10"/>
      <c r="LY490" s="10"/>
      <c r="LZ490" s="10"/>
      <c r="MA490" s="10"/>
      <c r="MB490" s="10"/>
      <c r="MC490" s="10"/>
      <c r="MD490" s="10"/>
      <c r="ME490" s="10"/>
      <c r="MF490" s="10"/>
      <c r="MG490" s="10"/>
      <c r="MH490" s="10"/>
      <c r="MI490" s="10"/>
      <c r="MJ490" s="10"/>
      <c r="MK490" s="10"/>
      <c r="ML490" s="10"/>
      <c r="MM490" s="10"/>
      <c r="MN490" s="10"/>
      <c r="MO490" s="10"/>
      <c r="MP490" s="10"/>
      <c r="MQ490" s="10"/>
      <c r="MR490" s="10"/>
      <c r="MS490" s="10"/>
      <c r="MT490" s="10"/>
      <c r="MU490" s="10"/>
      <c r="MV490" s="10"/>
      <c r="MW490" s="10"/>
      <c r="MX490" s="10"/>
      <c r="MY490" s="10"/>
      <c r="MZ490" s="10"/>
      <c r="NA490" s="10"/>
      <c r="NB490" s="10"/>
      <c r="NC490" s="10"/>
      <c r="ND490" s="10"/>
      <c r="NE490" s="10"/>
      <c r="NF490" s="10"/>
      <c r="NG490" s="10"/>
      <c r="NH490" s="10"/>
      <c r="NI490" s="10"/>
      <c r="NJ490" s="10"/>
      <c r="NK490" s="10"/>
      <c r="NL490" s="10"/>
      <c r="NM490" s="10"/>
      <c r="NN490" s="10"/>
      <c r="NO490" s="10"/>
      <c r="NP490" s="10"/>
      <c r="NQ490" s="10"/>
      <c r="NR490" s="10"/>
      <c r="NS490" s="10"/>
      <c r="NT490" s="10"/>
      <c r="NU490" s="10"/>
    </row>
    <row r="491" spans="1:385" s="9" customFormat="1" x14ac:dyDescent="0.3">
      <c r="A491" s="83" t="s">
        <v>21</v>
      </c>
      <c r="B491" s="85"/>
      <c r="C491" s="79" t="s">
        <v>21</v>
      </c>
      <c r="D491" s="37"/>
      <c r="E491" s="26" t="s">
        <v>93</v>
      </c>
      <c r="F491" s="26" t="s">
        <v>719</v>
      </c>
      <c r="G491" s="19" t="s">
        <v>720</v>
      </c>
      <c r="H491" s="20"/>
      <c r="I491" s="55" t="s">
        <v>62</v>
      </c>
      <c r="J491" s="60" t="s">
        <v>63</v>
      </c>
      <c r="K491" s="14" t="s">
        <v>24</v>
      </c>
      <c r="L491" s="14" t="s">
        <v>24</v>
      </c>
      <c r="M491" s="62" t="s">
        <v>24</v>
      </c>
      <c r="N491" s="52"/>
      <c r="O491" s="118" t="s">
        <v>483</v>
      </c>
      <c r="P491" s="118" t="s">
        <v>483</v>
      </c>
      <c r="Q491" s="118" t="s">
        <v>483</v>
      </c>
      <c r="R491" s="52"/>
      <c r="S491" s="118" t="s">
        <v>483</v>
      </c>
      <c r="T491" s="118" t="s">
        <v>483</v>
      </c>
      <c r="U491" s="118" t="s">
        <v>483</v>
      </c>
      <c r="V491" s="52"/>
      <c r="W491" s="98"/>
      <c r="X491" s="98"/>
      <c r="Y491" s="98"/>
      <c r="Z491" s="98"/>
      <c r="AA491" s="98"/>
      <c r="AB491" s="98"/>
      <c r="AC491" s="98"/>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c r="DD491" s="2"/>
      <c r="DE491" s="2"/>
      <c r="DF491" s="2"/>
      <c r="DG491" s="2"/>
      <c r="DH491" s="2"/>
      <c r="DI491" s="2"/>
      <c r="DJ491" s="2"/>
      <c r="DK491" s="2"/>
      <c r="DL491" s="2"/>
      <c r="DM491" s="2"/>
      <c r="DN491" s="2"/>
      <c r="DO491" s="2"/>
      <c r="DP491" s="2"/>
      <c r="DQ491" s="2"/>
      <c r="DR491" s="2"/>
      <c r="DS491" s="2"/>
      <c r="DT491" s="2"/>
      <c r="DU491" s="2"/>
      <c r="DV491" s="2"/>
      <c r="DW491" s="2"/>
      <c r="DX491" s="2"/>
      <c r="DY491" s="2"/>
      <c r="DZ491" s="2"/>
      <c r="EA491" s="2"/>
      <c r="EB491" s="2"/>
      <c r="EC491" s="2"/>
      <c r="ED491" s="2"/>
      <c r="EE491" s="2"/>
      <c r="EF491" s="2"/>
      <c r="EG491" s="2"/>
      <c r="EH491" s="2"/>
      <c r="EI491" s="2"/>
      <c r="EJ491" s="2"/>
      <c r="EK491" s="2"/>
      <c r="EL491" s="2"/>
      <c r="EM491" s="2"/>
      <c r="EN491" s="2"/>
      <c r="EO491" s="2"/>
      <c r="EP491" s="2"/>
      <c r="EQ491" s="2"/>
      <c r="ER491" s="2"/>
      <c r="ES491" s="2"/>
      <c r="ET491" s="2"/>
      <c r="EU491" s="2"/>
      <c r="EV491" s="2"/>
      <c r="EW491" s="2"/>
      <c r="EX491" s="2"/>
      <c r="EY491" s="2"/>
      <c r="EZ491" s="2"/>
      <c r="FA491" s="2"/>
      <c r="FB491" s="2"/>
      <c r="FC491" s="2"/>
      <c r="FD491" s="2"/>
      <c r="FE491" s="2"/>
      <c r="FF491" s="2"/>
      <c r="FG491" s="2"/>
      <c r="FH491" s="2"/>
      <c r="FI491" s="2"/>
      <c r="FJ491" s="2"/>
      <c r="FK491" s="2"/>
      <c r="FL491" s="2"/>
      <c r="FM491" s="2"/>
      <c r="FN491" s="2"/>
      <c r="FO491" s="2"/>
      <c r="FP491" s="2"/>
      <c r="FQ491" s="2"/>
      <c r="FR491" s="2"/>
      <c r="FS491" s="2"/>
      <c r="FT491" s="2"/>
      <c r="FU491" s="2"/>
      <c r="FV491" s="2"/>
      <c r="FW491" s="2"/>
      <c r="FX491" s="2"/>
      <c r="FY491" s="2"/>
      <c r="FZ491" s="2"/>
      <c r="GA491" s="2"/>
      <c r="GB491" s="2"/>
      <c r="GC491" s="2"/>
      <c r="GD491" s="2"/>
      <c r="GE491" s="2"/>
      <c r="GF491" s="2"/>
      <c r="GG491" s="2"/>
      <c r="GH491" s="2"/>
      <c r="GI491" s="2"/>
      <c r="GJ491" s="2"/>
      <c r="GK491" s="2"/>
      <c r="GL491" s="2"/>
      <c r="GM491" s="2"/>
      <c r="GN491" s="2"/>
      <c r="GO491" s="2"/>
      <c r="GP491" s="2"/>
      <c r="GQ491" s="2"/>
      <c r="GR491" s="2"/>
      <c r="GS491" s="2"/>
      <c r="GT491" s="2"/>
      <c r="GU491" s="2"/>
      <c r="GV491" s="2"/>
      <c r="GW491" s="2"/>
      <c r="GX491" s="2"/>
      <c r="GY491" s="2"/>
      <c r="GZ491" s="2"/>
      <c r="HA491" s="2"/>
      <c r="HB491" s="2"/>
      <c r="HC491" s="2"/>
      <c r="HD491" s="2"/>
      <c r="HE491" s="2"/>
      <c r="HF491" s="2"/>
      <c r="HG491" s="2"/>
      <c r="HH491" s="2"/>
      <c r="HI491" s="2"/>
      <c r="HJ491" s="2"/>
      <c r="HK491" s="2"/>
      <c r="HL491" s="2"/>
      <c r="HM491" s="2"/>
      <c r="HN491" s="2"/>
      <c r="HO491" s="2"/>
      <c r="HP491" s="2"/>
      <c r="HQ491" s="2"/>
      <c r="HR491" s="2"/>
      <c r="HS491" s="2"/>
      <c r="HT491" s="2"/>
      <c r="HU491" s="2"/>
      <c r="HV491" s="2"/>
      <c r="HW491" s="2"/>
      <c r="HX491" s="2"/>
      <c r="HY491" s="2"/>
      <c r="HZ491" s="2"/>
      <c r="IA491" s="2"/>
      <c r="IB491" s="2"/>
      <c r="IC491" s="2"/>
      <c r="ID491" s="2"/>
      <c r="IE491" s="2"/>
      <c r="IF491" s="2"/>
      <c r="IG491" s="2"/>
      <c r="IH491" s="2"/>
      <c r="II491" s="2"/>
      <c r="IJ491" s="2"/>
      <c r="IK491" s="2"/>
      <c r="IL491" s="2"/>
      <c r="IM491" s="2"/>
      <c r="IN491" s="2"/>
      <c r="IO491" s="2"/>
      <c r="IP491" s="2"/>
      <c r="IQ491" s="2"/>
      <c r="IR491" s="2"/>
      <c r="IS491" s="2"/>
      <c r="IT491" s="2"/>
      <c r="IU491" s="2"/>
      <c r="IV491" s="2"/>
      <c r="IW491" s="2"/>
      <c r="IX491" s="2"/>
      <c r="IY491" s="2"/>
      <c r="IZ491" s="2"/>
      <c r="JA491" s="2"/>
      <c r="JB491" s="2"/>
      <c r="JC491" s="2"/>
      <c r="JD491" s="2"/>
      <c r="JE491" s="2"/>
      <c r="JF491" s="2"/>
      <c r="JG491" s="2"/>
      <c r="JH491" s="2"/>
      <c r="JI491" s="2"/>
      <c r="JJ491" s="2"/>
      <c r="JK491" s="2"/>
      <c r="JL491" s="2"/>
      <c r="JM491" s="2"/>
      <c r="JN491" s="2"/>
      <c r="JO491" s="2"/>
      <c r="JP491" s="2"/>
      <c r="JQ491" s="2"/>
      <c r="JR491" s="2"/>
      <c r="JS491" s="2"/>
      <c r="JT491" s="2"/>
      <c r="JU491" s="2"/>
      <c r="JV491" s="2"/>
      <c r="JW491" s="2"/>
      <c r="JX491" s="2"/>
      <c r="JY491" s="2"/>
      <c r="JZ491" s="2"/>
      <c r="KA491" s="2"/>
      <c r="KB491" s="2"/>
      <c r="KC491" s="2"/>
      <c r="KD491" s="2"/>
      <c r="KE491" s="2"/>
      <c r="KF491" s="2"/>
      <c r="KG491" s="2"/>
      <c r="KH491" s="2"/>
      <c r="KI491" s="2"/>
      <c r="KJ491" s="2"/>
      <c r="KK491" s="2"/>
      <c r="KL491" s="2"/>
      <c r="KM491" s="2"/>
      <c r="KN491" s="2"/>
      <c r="KO491" s="2"/>
      <c r="KP491" s="2"/>
      <c r="KQ491" s="2"/>
      <c r="KR491" s="2"/>
      <c r="KS491" s="2"/>
      <c r="KT491" s="2"/>
      <c r="KU491" s="2"/>
      <c r="KV491" s="2"/>
      <c r="KW491" s="2"/>
      <c r="KX491" s="2"/>
      <c r="KY491" s="2"/>
      <c r="KZ491" s="2"/>
      <c r="LA491" s="2"/>
      <c r="LB491" s="2"/>
      <c r="LC491" s="2"/>
      <c r="LD491" s="2"/>
      <c r="LE491" s="2"/>
      <c r="LF491" s="2"/>
      <c r="LG491" s="2"/>
      <c r="LH491" s="2"/>
      <c r="LI491" s="2"/>
      <c r="LJ491" s="2"/>
      <c r="LK491" s="2"/>
      <c r="LL491" s="2"/>
      <c r="LM491" s="2"/>
      <c r="LN491" s="2"/>
      <c r="LO491" s="2"/>
      <c r="LP491" s="2"/>
      <c r="LQ491" s="2"/>
      <c r="LR491" s="2"/>
      <c r="LS491" s="2"/>
      <c r="LT491" s="2"/>
      <c r="LU491" s="2"/>
      <c r="LV491" s="2"/>
      <c r="LW491" s="2"/>
      <c r="LX491" s="2"/>
      <c r="LY491" s="2"/>
      <c r="LZ491" s="2"/>
      <c r="MA491" s="2"/>
      <c r="MB491" s="2"/>
      <c r="MC491" s="2"/>
      <c r="MD491" s="2"/>
      <c r="ME491" s="2"/>
      <c r="MF491" s="2"/>
      <c r="MG491" s="2"/>
      <c r="MH491" s="2"/>
      <c r="MI491" s="2"/>
      <c r="MJ491" s="2"/>
      <c r="MK491" s="2"/>
      <c r="ML491" s="2"/>
      <c r="MM491" s="2"/>
      <c r="MN491" s="2"/>
      <c r="MO491" s="2"/>
      <c r="MP491" s="2"/>
      <c r="MQ491" s="2"/>
      <c r="MR491" s="2"/>
      <c r="MS491" s="2"/>
      <c r="MT491" s="2"/>
      <c r="MU491" s="2"/>
      <c r="MV491" s="2"/>
      <c r="MW491" s="2"/>
      <c r="MX491" s="2"/>
      <c r="MY491" s="2"/>
      <c r="MZ491" s="2"/>
      <c r="NA491" s="2"/>
      <c r="NB491" s="2"/>
      <c r="NC491" s="2"/>
      <c r="ND491" s="2"/>
      <c r="NE491" s="2"/>
      <c r="NF491" s="2"/>
      <c r="NG491" s="2"/>
      <c r="NH491" s="2"/>
      <c r="NI491" s="2"/>
      <c r="NJ491" s="2"/>
      <c r="NK491" s="2"/>
      <c r="NL491" s="2"/>
      <c r="NM491" s="2"/>
      <c r="NN491" s="2"/>
      <c r="NO491" s="2"/>
      <c r="NP491" s="2"/>
      <c r="NQ491" s="2"/>
      <c r="NR491" s="2"/>
      <c r="NS491" s="2"/>
      <c r="NT491" s="2"/>
      <c r="NU491" s="2"/>
    </row>
    <row r="492" spans="1:385" s="9" customFormat="1" ht="57.6" x14ac:dyDescent="0.3">
      <c r="A492" s="83"/>
      <c r="B492" s="29" t="s">
        <v>721</v>
      </c>
      <c r="C492" s="79" t="s">
        <v>21</v>
      </c>
      <c r="D492" s="37"/>
      <c r="E492" s="26" t="s">
        <v>93</v>
      </c>
      <c r="F492" s="26" t="s">
        <v>719</v>
      </c>
      <c r="G492" s="19" t="s">
        <v>722</v>
      </c>
      <c r="H492" s="20"/>
      <c r="I492" s="55"/>
      <c r="J492" s="60"/>
      <c r="K492" s="14"/>
      <c r="L492" s="14"/>
      <c r="M492" s="62"/>
      <c r="N492" s="52"/>
      <c r="O492" s="117">
        <v>124</v>
      </c>
      <c r="P492" s="117">
        <v>131</v>
      </c>
      <c r="Q492" s="117">
        <v>149</v>
      </c>
      <c r="R492" s="52"/>
      <c r="S492" s="117">
        <v>95</v>
      </c>
      <c r="T492" s="117">
        <v>98</v>
      </c>
      <c r="U492" s="117">
        <v>102</v>
      </c>
      <c r="V492" s="52"/>
      <c r="W492" s="98"/>
      <c r="X492" s="98"/>
      <c r="Y492" s="98"/>
      <c r="Z492" s="98"/>
      <c r="AA492" s="98"/>
      <c r="AB492" s="98"/>
      <c r="AC492" s="98"/>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c r="DE492" s="2"/>
      <c r="DF492" s="2"/>
      <c r="DG492" s="2"/>
      <c r="DH492" s="2"/>
      <c r="DI492" s="2"/>
      <c r="DJ492" s="2"/>
      <c r="DK492" s="2"/>
      <c r="DL492" s="2"/>
      <c r="DM492" s="2"/>
      <c r="DN492" s="2"/>
      <c r="DO492" s="2"/>
      <c r="DP492" s="2"/>
      <c r="DQ492" s="2"/>
      <c r="DR492" s="2"/>
      <c r="DS492" s="2"/>
      <c r="DT492" s="2"/>
      <c r="DU492" s="2"/>
      <c r="DV492" s="2"/>
      <c r="DW492" s="2"/>
      <c r="DX492" s="2"/>
      <c r="DY492" s="2"/>
      <c r="DZ492" s="2"/>
      <c r="EA492" s="2"/>
      <c r="EB492" s="2"/>
      <c r="EC492" s="2"/>
      <c r="ED492" s="2"/>
      <c r="EE492" s="2"/>
      <c r="EF492" s="2"/>
      <c r="EG492" s="2"/>
      <c r="EH492" s="2"/>
      <c r="EI492" s="2"/>
      <c r="EJ492" s="2"/>
      <c r="EK492" s="2"/>
      <c r="EL492" s="2"/>
      <c r="EM492" s="2"/>
      <c r="EN492" s="2"/>
      <c r="EO492" s="2"/>
      <c r="EP492" s="2"/>
      <c r="EQ492" s="2"/>
      <c r="ER492" s="2"/>
      <c r="ES492" s="2"/>
      <c r="ET492" s="2"/>
      <c r="EU492" s="2"/>
      <c r="EV492" s="2"/>
      <c r="EW492" s="2"/>
      <c r="EX492" s="2"/>
      <c r="EY492" s="2"/>
      <c r="EZ492" s="2"/>
      <c r="FA492" s="2"/>
      <c r="FB492" s="2"/>
      <c r="FC492" s="2"/>
      <c r="FD492" s="2"/>
      <c r="FE492" s="2"/>
      <c r="FF492" s="2"/>
      <c r="FG492" s="2"/>
      <c r="FH492" s="2"/>
      <c r="FI492" s="2"/>
      <c r="FJ492" s="2"/>
      <c r="FK492" s="2"/>
      <c r="FL492" s="2"/>
      <c r="FM492" s="2"/>
      <c r="FN492" s="2"/>
      <c r="FO492" s="2"/>
      <c r="FP492" s="2"/>
      <c r="FQ492" s="2"/>
      <c r="FR492" s="2"/>
      <c r="FS492" s="2"/>
      <c r="FT492" s="2"/>
      <c r="FU492" s="2"/>
      <c r="FV492" s="2"/>
      <c r="FW492" s="2"/>
      <c r="FX492" s="2"/>
      <c r="FY492" s="2"/>
      <c r="FZ492" s="2"/>
      <c r="GA492" s="2"/>
      <c r="GB492" s="2"/>
      <c r="GC492" s="2"/>
      <c r="GD492" s="2"/>
      <c r="GE492" s="2"/>
      <c r="GF492" s="2"/>
      <c r="GG492" s="2"/>
      <c r="GH492" s="2"/>
      <c r="GI492" s="2"/>
      <c r="GJ492" s="2"/>
      <c r="GK492" s="2"/>
      <c r="GL492" s="2"/>
      <c r="GM492" s="2"/>
      <c r="GN492" s="2"/>
      <c r="GO492" s="2"/>
      <c r="GP492" s="2"/>
      <c r="GQ492" s="2"/>
      <c r="GR492" s="2"/>
      <c r="GS492" s="2"/>
      <c r="GT492" s="2"/>
      <c r="GU492" s="2"/>
      <c r="GV492" s="2"/>
      <c r="GW492" s="2"/>
      <c r="GX492" s="2"/>
      <c r="GY492" s="2"/>
      <c r="GZ492" s="2"/>
      <c r="HA492" s="2"/>
      <c r="HB492" s="2"/>
      <c r="HC492" s="2"/>
      <c r="HD492" s="2"/>
      <c r="HE492" s="2"/>
      <c r="HF492" s="2"/>
      <c r="HG492" s="2"/>
      <c r="HH492" s="2"/>
      <c r="HI492" s="2"/>
      <c r="HJ492" s="2"/>
      <c r="HK492" s="2"/>
      <c r="HL492" s="2"/>
      <c r="HM492" s="2"/>
      <c r="HN492" s="2"/>
      <c r="HO492" s="2"/>
      <c r="HP492" s="2"/>
      <c r="HQ492" s="2"/>
      <c r="HR492" s="2"/>
      <c r="HS492" s="2"/>
      <c r="HT492" s="2"/>
      <c r="HU492" s="2"/>
      <c r="HV492" s="2"/>
      <c r="HW492" s="2"/>
      <c r="HX492" s="2"/>
      <c r="HY492" s="2"/>
      <c r="HZ492" s="2"/>
      <c r="IA492" s="2"/>
      <c r="IB492" s="2"/>
      <c r="IC492" s="2"/>
      <c r="ID492" s="2"/>
      <c r="IE492" s="2"/>
      <c r="IF492" s="2"/>
      <c r="IG492" s="2"/>
      <c r="IH492" s="2"/>
      <c r="II492" s="2"/>
      <c r="IJ492" s="2"/>
      <c r="IK492" s="2"/>
      <c r="IL492" s="2"/>
      <c r="IM492" s="2"/>
      <c r="IN492" s="2"/>
      <c r="IO492" s="2"/>
      <c r="IP492" s="2"/>
      <c r="IQ492" s="2"/>
      <c r="IR492" s="2"/>
      <c r="IS492" s="2"/>
      <c r="IT492" s="2"/>
      <c r="IU492" s="2"/>
      <c r="IV492" s="2"/>
      <c r="IW492" s="2"/>
      <c r="IX492" s="2"/>
      <c r="IY492" s="2"/>
      <c r="IZ492" s="2"/>
      <c r="JA492" s="2"/>
      <c r="JB492" s="2"/>
      <c r="JC492" s="2"/>
      <c r="JD492" s="2"/>
      <c r="JE492" s="2"/>
      <c r="JF492" s="2"/>
      <c r="JG492" s="2"/>
      <c r="JH492" s="2"/>
      <c r="JI492" s="2"/>
      <c r="JJ492" s="2"/>
      <c r="JK492" s="2"/>
      <c r="JL492" s="2"/>
      <c r="JM492" s="2"/>
      <c r="JN492" s="2"/>
      <c r="JO492" s="2"/>
      <c r="JP492" s="2"/>
      <c r="JQ492" s="2"/>
      <c r="JR492" s="2"/>
      <c r="JS492" s="2"/>
      <c r="JT492" s="2"/>
      <c r="JU492" s="2"/>
      <c r="JV492" s="2"/>
      <c r="JW492" s="2"/>
      <c r="JX492" s="2"/>
      <c r="JY492" s="2"/>
      <c r="JZ492" s="2"/>
      <c r="KA492" s="2"/>
      <c r="KB492" s="2"/>
      <c r="KC492" s="2"/>
      <c r="KD492" s="2"/>
      <c r="KE492" s="2"/>
      <c r="KF492" s="2"/>
      <c r="KG492" s="2"/>
      <c r="KH492" s="2"/>
      <c r="KI492" s="2"/>
      <c r="KJ492" s="2"/>
      <c r="KK492" s="2"/>
      <c r="KL492" s="2"/>
      <c r="KM492" s="2"/>
      <c r="KN492" s="2"/>
      <c r="KO492" s="2"/>
      <c r="KP492" s="2"/>
      <c r="KQ492" s="2"/>
      <c r="KR492" s="2"/>
      <c r="KS492" s="2"/>
      <c r="KT492" s="2"/>
      <c r="KU492" s="2"/>
      <c r="KV492" s="2"/>
      <c r="KW492" s="2"/>
      <c r="KX492" s="2"/>
      <c r="KY492" s="2"/>
      <c r="KZ492" s="2"/>
      <c r="LA492" s="2"/>
      <c r="LB492" s="2"/>
      <c r="LC492" s="2"/>
      <c r="LD492" s="2"/>
      <c r="LE492" s="2"/>
      <c r="LF492" s="2"/>
      <c r="LG492" s="2"/>
      <c r="LH492" s="2"/>
      <c r="LI492" s="2"/>
      <c r="LJ492" s="2"/>
      <c r="LK492" s="2"/>
      <c r="LL492" s="2"/>
      <c r="LM492" s="2"/>
      <c r="LN492" s="2"/>
      <c r="LO492" s="2"/>
      <c r="LP492" s="2"/>
      <c r="LQ492" s="2"/>
      <c r="LR492" s="2"/>
      <c r="LS492" s="2"/>
      <c r="LT492" s="2"/>
      <c r="LU492" s="2"/>
      <c r="LV492" s="2"/>
      <c r="LW492" s="2"/>
      <c r="LX492" s="2"/>
      <c r="LY492" s="2"/>
      <c r="LZ492" s="2"/>
      <c r="MA492" s="2"/>
      <c r="MB492" s="2"/>
      <c r="MC492" s="2"/>
      <c r="MD492" s="2"/>
      <c r="ME492" s="2"/>
      <c r="MF492" s="2"/>
      <c r="MG492" s="2"/>
      <c r="MH492" s="2"/>
      <c r="MI492" s="2"/>
      <c r="MJ492" s="2"/>
      <c r="MK492" s="2"/>
      <c r="ML492" s="2"/>
      <c r="MM492" s="2"/>
      <c r="MN492" s="2"/>
      <c r="MO492" s="2"/>
      <c r="MP492" s="2"/>
      <c r="MQ492" s="2"/>
      <c r="MR492" s="2"/>
      <c r="MS492" s="2"/>
      <c r="MT492" s="2"/>
      <c r="MU492" s="2"/>
      <c r="MV492" s="2"/>
      <c r="MW492" s="2"/>
      <c r="MX492" s="2"/>
      <c r="MY492" s="2"/>
      <c r="MZ492" s="2"/>
      <c r="NA492" s="2"/>
      <c r="NB492" s="2"/>
      <c r="NC492" s="2"/>
      <c r="ND492" s="2"/>
      <c r="NE492" s="2"/>
      <c r="NF492" s="2"/>
      <c r="NG492" s="2"/>
      <c r="NH492" s="2"/>
      <c r="NI492" s="2"/>
      <c r="NJ492" s="2"/>
      <c r="NK492" s="2"/>
      <c r="NL492" s="2"/>
      <c r="NM492" s="2"/>
      <c r="NN492" s="2"/>
      <c r="NO492" s="2"/>
      <c r="NP492" s="2"/>
      <c r="NQ492" s="2"/>
      <c r="NR492" s="2"/>
      <c r="NS492" s="2"/>
      <c r="NT492" s="2"/>
      <c r="NU492" s="2"/>
    </row>
    <row r="493" spans="1:385" x14ac:dyDescent="0.3">
      <c r="A493" s="83" t="s">
        <v>21</v>
      </c>
      <c r="B493" s="85"/>
      <c r="C493" s="79" t="s">
        <v>21</v>
      </c>
      <c r="D493" s="37"/>
      <c r="E493" s="26" t="s">
        <v>93</v>
      </c>
      <c r="F493" s="26" t="s">
        <v>719</v>
      </c>
      <c r="G493" s="19" t="s">
        <v>723</v>
      </c>
      <c r="H493" s="20"/>
      <c r="I493" s="55" t="s">
        <v>62</v>
      </c>
      <c r="J493" s="60" t="s">
        <v>63</v>
      </c>
      <c r="K493" s="14" t="s">
        <v>24</v>
      </c>
      <c r="L493" s="14" t="s">
        <v>24</v>
      </c>
      <c r="M493" s="62" t="s">
        <v>24</v>
      </c>
      <c r="N493" s="52"/>
      <c r="O493" s="118" t="s">
        <v>483</v>
      </c>
      <c r="P493" s="118" t="s">
        <v>483</v>
      </c>
      <c r="Q493" s="118" t="s">
        <v>483</v>
      </c>
      <c r="R493" s="52"/>
      <c r="S493" s="118" t="s">
        <v>483</v>
      </c>
      <c r="T493" s="118" t="s">
        <v>483</v>
      </c>
      <c r="U493" s="118" t="s">
        <v>483</v>
      </c>
      <c r="V493" s="52"/>
      <c r="W493" s="98"/>
      <c r="X493" s="98"/>
      <c r="Y493" s="98"/>
      <c r="Z493" s="98"/>
      <c r="AA493" s="98"/>
      <c r="AB493" s="98"/>
      <c r="AC493" s="98"/>
    </row>
    <row r="494" spans="1:385" ht="57.6" x14ac:dyDescent="0.3">
      <c r="A494" s="83"/>
      <c r="B494" s="29" t="s">
        <v>721</v>
      </c>
      <c r="C494" s="79" t="s">
        <v>21</v>
      </c>
      <c r="D494" s="37"/>
      <c r="E494" s="26" t="s">
        <v>93</v>
      </c>
      <c r="F494" s="26" t="s">
        <v>719</v>
      </c>
      <c r="G494" s="19" t="s">
        <v>724</v>
      </c>
      <c r="H494" s="20"/>
      <c r="I494" s="55"/>
      <c r="J494" s="60"/>
      <c r="K494" s="14"/>
      <c r="L494" s="14"/>
      <c r="M494" s="62"/>
      <c r="N494" s="52"/>
      <c r="O494" s="117">
        <v>125</v>
      </c>
      <c r="P494" s="117">
        <v>132</v>
      </c>
      <c r="Q494" s="117">
        <v>150</v>
      </c>
      <c r="R494" s="52"/>
      <c r="S494" s="117">
        <v>96</v>
      </c>
      <c r="T494" s="117">
        <v>99</v>
      </c>
      <c r="U494" s="117">
        <v>103</v>
      </c>
      <c r="V494" s="52"/>
      <c r="W494" s="98"/>
      <c r="X494" s="98"/>
      <c r="Y494" s="98"/>
      <c r="Z494" s="98"/>
      <c r="AA494" s="98"/>
      <c r="AB494" s="98"/>
      <c r="AC494" s="98"/>
    </row>
    <row r="495" spans="1:385" x14ac:dyDescent="0.3">
      <c r="A495" s="83" t="s">
        <v>21</v>
      </c>
      <c r="B495" s="85"/>
      <c r="C495" s="79" t="s">
        <v>21</v>
      </c>
      <c r="D495" s="37"/>
      <c r="E495" s="26" t="s">
        <v>93</v>
      </c>
      <c r="F495" s="26" t="s">
        <v>719</v>
      </c>
      <c r="G495" s="19" t="s">
        <v>725</v>
      </c>
      <c r="H495" s="20"/>
      <c r="I495" s="55" t="s">
        <v>62</v>
      </c>
      <c r="J495" s="60" t="s">
        <v>63</v>
      </c>
      <c r="K495" s="14" t="s">
        <v>24</v>
      </c>
      <c r="L495" s="14" t="s">
        <v>24</v>
      </c>
      <c r="M495" s="62" t="s">
        <v>24</v>
      </c>
      <c r="N495" s="52"/>
      <c r="O495" s="98">
        <v>126</v>
      </c>
      <c r="P495" s="98">
        <v>133</v>
      </c>
      <c r="Q495" s="98">
        <v>151</v>
      </c>
      <c r="R495" s="52"/>
      <c r="S495" s="98">
        <v>97</v>
      </c>
      <c r="T495" s="98">
        <v>100</v>
      </c>
      <c r="U495" s="98">
        <v>104</v>
      </c>
      <c r="V495" s="52"/>
      <c r="W495" s="98"/>
      <c r="X495" s="98"/>
      <c r="Y495" s="98"/>
      <c r="Z495" s="98"/>
      <c r="AA495" s="98"/>
      <c r="AB495" s="98"/>
      <c r="AC495" s="98"/>
    </row>
    <row r="496" spans="1:385" s="6" customFormat="1" ht="18.600000000000001" x14ac:dyDescent="0.3">
      <c r="A496" s="83" t="s">
        <v>21</v>
      </c>
      <c r="B496" s="85"/>
      <c r="C496" s="79" t="s">
        <v>21</v>
      </c>
      <c r="D496" s="37"/>
      <c r="E496" s="26" t="s">
        <v>93</v>
      </c>
      <c r="F496" s="26" t="s">
        <v>719</v>
      </c>
      <c r="G496" s="19" t="s">
        <v>726</v>
      </c>
      <c r="H496" s="20"/>
      <c r="I496" s="55" t="s">
        <v>62</v>
      </c>
      <c r="J496" s="60" t="s">
        <v>63</v>
      </c>
      <c r="K496" s="14" t="s">
        <v>24</v>
      </c>
      <c r="L496" s="14" t="s">
        <v>24</v>
      </c>
      <c r="M496" s="62" t="s">
        <v>24</v>
      </c>
      <c r="N496" s="52"/>
      <c r="O496" s="98">
        <v>127</v>
      </c>
      <c r="P496" s="98">
        <v>134</v>
      </c>
      <c r="Q496" s="98">
        <v>152</v>
      </c>
      <c r="R496" s="52"/>
      <c r="S496" s="98">
        <v>98</v>
      </c>
      <c r="T496" s="98">
        <v>101</v>
      </c>
      <c r="U496" s="98">
        <v>105</v>
      </c>
      <c r="V496" s="52"/>
      <c r="W496" s="98"/>
      <c r="X496" s="98"/>
      <c r="Y496" s="98"/>
      <c r="Z496" s="98"/>
      <c r="AA496" s="98"/>
      <c r="AB496" s="98"/>
      <c r="AC496" s="98"/>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c r="DE496" s="2"/>
      <c r="DF496" s="2"/>
      <c r="DG496" s="2"/>
      <c r="DH496" s="2"/>
      <c r="DI496" s="2"/>
      <c r="DJ496" s="2"/>
      <c r="DK496" s="2"/>
      <c r="DL496" s="2"/>
      <c r="DM496" s="2"/>
      <c r="DN496" s="2"/>
      <c r="DO496" s="2"/>
      <c r="DP496" s="2"/>
      <c r="DQ496" s="2"/>
      <c r="DR496" s="2"/>
      <c r="DS496" s="2"/>
      <c r="DT496" s="2"/>
      <c r="DU496" s="2"/>
      <c r="DV496" s="2"/>
      <c r="DW496" s="2"/>
      <c r="DX496" s="2"/>
      <c r="DY496" s="2"/>
      <c r="DZ496" s="2"/>
      <c r="EA496" s="2"/>
      <c r="EB496" s="2"/>
      <c r="EC496" s="2"/>
      <c r="ED496" s="2"/>
      <c r="EE496" s="2"/>
      <c r="EF496" s="2"/>
      <c r="EG496" s="2"/>
      <c r="EH496" s="2"/>
      <c r="EI496" s="2"/>
      <c r="EJ496" s="2"/>
      <c r="EK496" s="2"/>
      <c r="EL496" s="2"/>
      <c r="EM496" s="2"/>
      <c r="EN496" s="2"/>
      <c r="EO496" s="2"/>
      <c r="EP496" s="2"/>
      <c r="EQ496" s="2"/>
      <c r="ER496" s="2"/>
      <c r="ES496" s="2"/>
      <c r="ET496" s="2"/>
      <c r="EU496" s="2"/>
      <c r="EV496" s="2"/>
      <c r="EW496" s="2"/>
      <c r="EX496" s="2"/>
      <c r="EY496" s="2"/>
      <c r="EZ496" s="2"/>
      <c r="FA496" s="2"/>
      <c r="FB496" s="2"/>
      <c r="FC496" s="2"/>
      <c r="FD496" s="2"/>
      <c r="FE496" s="2"/>
      <c r="FF496" s="2"/>
      <c r="FG496" s="2"/>
      <c r="FH496" s="2"/>
      <c r="FI496" s="2"/>
      <c r="FJ496" s="2"/>
      <c r="FK496" s="2"/>
      <c r="FL496" s="2"/>
      <c r="FM496" s="2"/>
      <c r="FN496" s="2"/>
      <c r="FO496" s="2"/>
      <c r="FP496" s="2"/>
      <c r="FQ496" s="2"/>
      <c r="FR496" s="2"/>
      <c r="FS496" s="2"/>
      <c r="FT496" s="2"/>
      <c r="FU496" s="2"/>
      <c r="FV496" s="2"/>
      <c r="FW496" s="2"/>
      <c r="FX496" s="2"/>
      <c r="FY496" s="2"/>
      <c r="FZ496" s="2"/>
      <c r="GA496" s="2"/>
      <c r="GB496" s="2"/>
      <c r="GC496" s="2"/>
      <c r="GD496" s="2"/>
      <c r="GE496" s="2"/>
      <c r="GF496" s="2"/>
      <c r="GG496" s="2"/>
      <c r="GH496" s="2"/>
      <c r="GI496" s="2"/>
      <c r="GJ496" s="2"/>
      <c r="GK496" s="2"/>
      <c r="GL496" s="2"/>
      <c r="GM496" s="2"/>
      <c r="GN496" s="2"/>
      <c r="GO496" s="2"/>
      <c r="GP496" s="2"/>
      <c r="GQ496" s="2"/>
      <c r="GR496" s="2"/>
      <c r="GS496" s="2"/>
      <c r="GT496" s="2"/>
      <c r="GU496" s="2"/>
      <c r="GV496" s="2"/>
      <c r="GW496" s="2"/>
      <c r="GX496" s="2"/>
      <c r="GY496" s="2"/>
      <c r="GZ496" s="2"/>
      <c r="HA496" s="2"/>
      <c r="HB496" s="2"/>
      <c r="HC496" s="2"/>
      <c r="HD496" s="2"/>
      <c r="HE496" s="2"/>
      <c r="HF496" s="2"/>
      <c r="HG496" s="2"/>
      <c r="HH496" s="2"/>
      <c r="HI496" s="2"/>
      <c r="HJ496" s="2"/>
      <c r="HK496" s="2"/>
      <c r="HL496" s="2"/>
      <c r="HM496" s="2"/>
      <c r="HN496" s="2"/>
      <c r="HO496" s="2"/>
      <c r="HP496" s="2"/>
      <c r="HQ496" s="2"/>
      <c r="HR496" s="2"/>
      <c r="HS496" s="2"/>
      <c r="HT496" s="2"/>
      <c r="HU496" s="2"/>
      <c r="HV496" s="2"/>
      <c r="HW496" s="2"/>
      <c r="HX496" s="2"/>
      <c r="HY496" s="2"/>
      <c r="HZ496" s="2"/>
      <c r="IA496" s="2"/>
      <c r="IB496" s="2"/>
      <c r="IC496" s="2"/>
      <c r="ID496" s="2"/>
      <c r="IE496" s="2"/>
      <c r="IF496" s="2"/>
      <c r="IG496" s="2"/>
      <c r="IH496" s="2"/>
      <c r="II496" s="2"/>
      <c r="IJ496" s="2"/>
      <c r="IK496" s="2"/>
      <c r="IL496" s="2"/>
      <c r="IM496" s="2"/>
      <c r="IN496" s="2"/>
      <c r="IO496" s="2"/>
      <c r="IP496" s="2"/>
      <c r="IQ496" s="2"/>
      <c r="IR496" s="2"/>
      <c r="IS496" s="2"/>
      <c r="IT496" s="2"/>
      <c r="IU496" s="2"/>
      <c r="IV496" s="2"/>
      <c r="IW496" s="2"/>
      <c r="IX496" s="2"/>
      <c r="IY496" s="2"/>
      <c r="IZ496" s="2"/>
      <c r="JA496" s="2"/>
      <c r="JB496" s="2"/>
      <c r="JC496" s="2"/>
      <c r="JD496" s="2"/>
      <c r="JE496" s="2"/>
      <c r="JF496" s="2"/>
      <c r="JG496" s="2"/>
      <c r="JH496" s="2"/>
      <c r="JI496" s="2"/>
      <c r="JJ496" s="2"/>
      <c r="JK496" s="2"/>
      <c r="JL496" s="2"/>
      <c r="JM496" s="2"/>
      <c r="JN496" s="2"/>
      <c r="JO496" s="2"/>
      <c r="JP496" s="2"/>
      <c r="JQ496" s="2"/>
      <c r="JR496" s="2"/>
      <c r="JS496" s="2"/>
      <c r="JT496" s="2"/>
      <c r="JU496" s="2"/>
      <c r="JV496" s="2"/>
      <c r="JW496" s="2"/>
      <c r="JX496" s="2"/>
      <c r="JY496" s="2"/>
      <c r="JZ496" s="2"/>
      <c r="KA496" s="2"/>
      <c r="KB496" s="2"/>
      <c r="KC496" s="2"/>
      <c r="KD496" s="2"/>
      <c r="KE496" s="2"/>
      <c r="KF496" s="2"/>
      <c r="KG496" s="2"/>
      <c r="KH496" s="2"/>
      <c r="KI496" s="2"/>
      <c r="KJ496" s="2"/>
      <c r="KK496" s="2"/>
      <c r="KL496" s="2"/>
      <c r="KM496" s="2"/>
      <c r="KN496" s="2"/>
      <c r="KO496" s="2"/>
      <c r="KP496" s="2"/>
      <c r="KQ496" s="2"/>
      <c r="KR496" s="2"/>
      <c r="KS496" s="2"/>
      <c r="KT496" s="2"/>
      <c r="KU496" s="2"/>
      <c r="KV496" s="2"/>
      <c r="KW496" s="2"/>
      <c r="KX496" s="2"/>
      <c r="KY496" s="2"/>
      <c r="KZ496" s="2"/>
      <c r="LA496" s="2"/>
      <c r="LB496" s="2"/>
      <c r="LC496" s="2"/>
      <c r="LD496" s="2"/>
      <c r="LE496" s="2"/>
      <c r="LF496" s="2"/>
      <c r="LG496" s="2"/>
      <c r="LH496" s="2"/>
      <c r="LI496" s="2"/>
      <c r="LJ496" s="2"/>
      <c r="LK496" s="2"/>
      <c r="LL496" s="2"/>
      <c r="LM496" s="2"/>
      <c r="LN496" s="2"/>
      <c r="LO496" s="2"/>
      <c r="LP496" s="2"/>
      <c r="LQ496" s="2"/>
      <c r="LR496" s="2"/>
      <c r="LS496" s="2"/>
      <c r="LT496" s="2"/>
      <c r="LU496" s="2"/>
      <c r="LV496" s="2"/>
      <c r="LW496" s="2"/>
      <c r="LX496" s="2"/>
      <c r="LY496" s="2"/>
      <c r="LZ496" s="2"/>
      <c r="MA496" s="2"/>
      <c r="MB496" s="2"/>
      <c r="MC496" s="2"/>
      <c r="MD496" s="2"/>
      <c r="ME496" s="2"/>
      <c r="MF496" s="2"/>
      <c r="MG496" s="2"/>
      <c r="MH496" s="2"/>
      <c r="MI496" s="2"/>
      <c r="MJ496" s="2"/>
      <c r="MK496" s="2"/>
      <c r="ML496" s="2"/>
      <c r="MM496" s="2"/>
      <c r="MN496" s="2"/>
      <c r="MO496" s="2"/>
      <c r="MP496" s="2"/>
      <c r="MQ496" s="2"/>
      <c r="MR496" s="2"/>
      <c r="MS496" s="2"/>
      <c r="MT496" s="2"/>
      <c r="MU496" s="2"/>
      <c r="MV496" s="2"/>
      <c r="MW496" s="2"/>
      <c r="MX496" s="2"/>
      <c r="MY496" s="2"/>
      <c r="MZ496" s="2"/>
      <c r="NA496" s="2"/>
      <c r="NB496" s="2"/>
      <c r="NC496" s="2"/>
      <c r="ND496" s="2"/>
      <c r="NE496" s="2"/>
      <c r="NF496" s="2"/>
      <c r="NG496" s="2"/>
      <c r="NH496" s="2"/>
      <c r="NI496" s="2"/>
      <c r="NJ496" s="2"/>
      <c r="NK496" s="2"/>
      <c r="NL496" s="2"/>
      <c r="NM496" s="2"/>
      <c r="NN496" s="2"/>
      <c r="NO496" s="2"/>
      <c r="NP496" s="2"/>
      <c r="NQ496" s="2"/>
      <c r="NR496" s="2"/>
      <c r="NS496" s="2"/>
      <c r="NT496" s="2"/>
      <c r="NU496" s="2"/>
    </row>
    <row r="497" spans="1:385" x14ac:dyDescent="0.3">
      <c r="A497" s="83" t="s">
        <v>21</v>
      </c>
      <c r="B497" s="85"/>
      <c r="C497" s="79" t="s">
        <v>21</v>
      </c>
      <c r="D497" s="37"/>
      <c r="E497" s="26" t="s">
        <v>93</v>
      </c>
      <c r="F497" s="26" t="s">
        <v>719</v>
      </c>
      <c r="G497" s="19" t="s">
        <v>727</v>
      </c>
      <c r="H497" s="20"/>
      <c r="I497" s="55" t="s">
        <v>62</v>
      </c>
      <c r="J497" s="60" t="s">
        <v>63</v>
      </c>
      <c r="K497" s="14" t="s">
        <v>24</v>
      </c>
      <c r="L497" s="14" t="s">
        <v>24</v>
      </c>
      <c r="M497" s="62" t="s">
        <v>24</v>
      </c>
      <c r="N497" s="52"/>
      <c r="O497" s="98">
        <v>128</v>
      </c>
      <c r="P497" s="98">
        <v>135</v>
      </c>
      <c r="Q497" s="98">
        <v>153</v>
      </c>
      <c r="R497" s="52"/>
      <c r="S497" s="98">
        <v>99</v>
      </c>
      <c r="T497" s="98">
        <v>102</v>
      </c>
      <c r="U497" s="98">
        <v>106</v>
      </c>
      <c r="V497" s="52"/>
      <c r="W497" s="98"/>
      <c r="X497" s="98"/>
      <c r="Y497" s="98"/>
      <c r="Z497" s="98"/>
      <c r="AA497" s="98"/>
      <c r="AB497" s="98"/>
      <c r="AC497" s="98"/>
    </row>
    <row r="498" spans="1:385" x14ac:dyDescent="0.3">
      <c r="A498" s="83" t="s">
        <v>21</v>
      </c>
      <c r="B498" s="85"/>
      <c r="C498" s="79" t="s">
        <v>21</v>
      </c>
      <c r="D498" s="37"/>
      <c r="E498" s="26" t="s">
        <v>93</v>
      </c>
      <c r="F498" s="26" t="s">
        <v>719</v>
      </c>
      <c r="G498" s="19" t="s">
        <v>728</v>
      </c>
      <c r="H498" s="20"/>
      <c r="I498" s="55" t="s">
        <v>62</v>
      </c>
      <c r="J498" s="60" t="s">
        <v>63</v>
      </c>
      <c r="K498" s="14" t="s">
        <v>24</v>
      </c>
      <c r="L498" s="14" t="s">
        <v>24</v>
      </c>
      <c r="M498" s="62" t="s">
        <v>24</v>
      </c>
      <c r="N498" s="52"/>
      <c r="O498" s="98"/>
      <c r="P498" s="98"/>
      <c r="Q498" s="98"/>
      <c r="R498" s="52"/>
      <c r="S498" s="98"/>
      <c r="T498" s="98"/>
      <c r="U498" s="98"/>
      <c r="V498" s="52"/>
      <c r="W498" s="98"/>
      <c r="X498" s="98"/>
      <c r="Y498" s="98"/>
      <c r="Z498" s="98"/>
      <c r="AA498" s="98"/>
      <c r="AB498" s="98"/>
      <c r="AC498" s="98"/>
    </row>
    <row r="499" spans="1:385" x14ac:dyDescent="0.3">
      <c r="A499" s="83" t="s">
        <v>21</v>
      </c>
      <c r="B499" s="85" t="s">
        <v>729</v>
      </c>
      <c r="C499" s="79" t="s">
        <v>21</v>
      </c>
      <c r="D499" s="37"/>
      <c r="E499" s="26" t="s">
        <v>93</v>
      </c>
      <c r="F499" s="26" t="s">
        <v>719</v>
      </c>
      <c r="G499" s="19" t="s">
        <v>730</v>
      </c>
      <c r="H499" s="20"/>
      <c r="I499" s="55" t="s">
        <v>62</v>
      </c>
      <c r="J499" s="60" t="s">
        <v>63</v>
      </c>
      <c r="K499" s="14" t="s">
        <v>24</v>
      </c>
      <c r="L499" s="14" t="s">
        <v>24</v>
      </c>
      <c r="M499" s="62" t="s">
        <v>24</v>
      </c>
      <c r="N499" s="52"/>
      <c r="O499" s="98">
        <v>129</v>
      </c>
      <c r="P499" s="98">
        <v>136</v>
      </c>
      <c r="Q499" s="98">
        <v>154</v>
      </c>
      <c r="R499" s="52"/>
      <c r="S499" s="98">
        <v>100</v>
      </c>
      <c r="T499" s="98">
        <v>103</v>
      </c>
      <c r="U499" s="116" t="s">
        <v>25</v>
      </c>
      <c r="V499" s="52"/>
      <c r="W499" s="98"/>
      <c r="X499" s="98"/>
      <c r="Y499" s="98"/>
      <c r="Z499" s="98"/>
      <c r="AA499" s="98"/>
      <c r="AB499" s="98"/>
      <c r="AC499" s="98"/>
    </row>
    <row r="500" spans="1:385" s="6" customFormat="1" ht="37.200000000000003" x14ac:dyDescent="0.3">
      <c r="A500" s="25"/>
      <c r="B500" s="25"/>
      <c r="C500" s="25"/>
      <c r="D500" s="25"/>
      <c r="E500" s="25" t="s">
        <v>93</v>
      </c>
      <c r="F500" s="25" t="s">
        <v>731</v>
      </c>
      <c r="G500" s="25" t="s">
        <v>732</v>
      </c>
      <c r="H500" s="25"/>
      <c r="I500" s="25" t="s">
        <v>13</v>
      </c>
      <c r="J500" s="25"/>
      <c r="K500" s="25"/>
      <c r="L500" s="25"/>
      <c r="M500" s="25"/>
      <c r="N500" s="25"/>
      <c r="O500" s="97"/>
      <c r="P500" s="97"/>
      <c r="Q500" s="97"/>
      <c r="R500" s="112"/>
      <c r="S500" s="97"/>
      <c r="T500" s="97"/>
      <c r="U500" s="97"/>
      <c r="V500" s="112"/>
      <c r="W500" s="97"/>
      <c r="X500" s="97"/>
      <c r="Y500" s="97"/>
      <c r="Z500" s="205"/>
      <c r="AA500" s="97"/>
      <c r="AB500" s="97"/>
      <c r="AC500" s="97"/>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c r="BQ500" s="10"/>
      <c r="BR500" s="10"/>
      <c r="BS500" s="10"/>
      <c r="BT500" s="10"/>
      <c r="BU500" s="10"/>
      <c r="BV500" s="10"/>
      <c r="BW500" s="10"/>
      <c r="BX500" s="10"/>
      <c r="BY500" s="10"/>
      <c r="BZ500" s="10"/>
      <c r="CA500" s="10"/>
      <c r="CB500" s="10"/>
      <c r="CC500" s="10"/>
      <c r="CD500" s="10"/>
      <c r="CE500" s="10"/>
      <c r="CF500" s="10"/>
      <c r="CG500" s="10"/>
      <c r="CH500" s="10"/>
      <c r="CI500" s="10"/>
      <c r="CJ500" s="10"/>
      <c r="CK500" s="10"/>
      <c r="CL500" s="10"/>
      <c r="CM500" s="10"/>
      <c r="CN500" s="10"/>
      <c r="CO500" s="10"/>
      <c r="CP500" s="10"/>
      <c r="CQ500" s="10"/>
      <c r="CR500" s="10"/>
      <c r="CS500" s="10"/>
      <c r="CT500" s="10"/>
      <c r="CU500" s="10"/>
      <c r="CV500" s="10"/>
      <c r="CW500" s="10"/>
      <c r="CX500" s="10"/>
      <c r="CY500" s="10"/>
      <c r="CZ500" s="10"/>
      <c r="DA500" s="10"/>
      <c r="DB500" s="10"/>
      <c r="DC500" s="10"/>
      <c r="DD500" s="10"/>
      <c r="DE500" s="10"/>
      <c r="DF500" s="10"/>
      <c r="DG500" s="10"/>
      <c r="DH500" s="10"/>
      <c r="DI500" s="10"/>
      <c r="DJ500" s="10"/>
      <c r="DK500" s="10"/>
      <c r="DL500" s="10"/>
      <c r="DM500" s="10"/>
      <c r="DN500" s="10"/>
      <c r="DO500" s="10"/>
      <c r="DP500" s="10"/>
      <c r="DQ500" s="10"/>
      <c r="DR500" s="10"/>
      <c r="DS500" s="10"/>
      <c r="DT500" s="10"/>
      <c r="DU500" s="10"/>
      <c r="DV500" s="10"/>
      <c r="DW500" s="10"/>
      <c r="DX500" s="10"/>
      <c r="DY500" s="10"/>
      <c r="DZ500" s="10"/>
      <c r="EA500" s="10"/>
      <c r="EB500" s="10"/>
      <c r="EC500" s="10"/>
      <c r="ED500" s="10"/>
      <c r="EE500" s="10"/>
      <c r="EF500" s="10"/>
      <c r="EG500" s="10"/>
      <c r="EH500" s="10"/>
      <c r="EI500" s="10"/>
      <c r="EJ500" s="10"/>
      <c r="EK500" s="10"/>
      <c r="EL500" s="10"/>
      <c r="EM500" s="10"/>
      <c r="EN500" s="10"/>
      <c r="EO500" s="10"/>
      <c r="EP500" s="10"/>
      <c r="EQ500" s="10"/>
      <c r="ER500" s="10"/>
      <c r="ES500" s="10"/>
      <c r="ET500" s="10"/>
      <c r="EU500" s="10"/>
      <c r="EV500" s="10"/>
      <c r="EW500" s="10"/>
      <c r="EX500" s="10"/>
      <c r="EY500" s="10"/>
      <c r="EZ500" s="10"/>
      <c r="FA500" s="10"/>
      <c r="FB500" s="10"/>
      <c r="FC500" s="10"/>
      <c r="FD500" s="10"/>
      <c r="FE500" s="10"/>
      <c r="FF500" s="10"/>
      <c r="FG500" s="10"/>
      <c r="FH500" s="10"/>
      <c r="FI500" s="10"/>
      <c r="FJ500" s="10"/>
      <c r="FK500" s="10"/>
      <c r="FL500" s="10"/>
      <c r="FM500" s="10"/>
      <c r="FN500" s="10"/>
      <c r="FO500" s="10"/>
      <c r="FP500" s="10"/>
      <c r="FQ500" s="10"/>
      <c r="FR500" s="10"/>
      <c r="FS500" s="10"/>
      <c r="FT500" s="10"/>
      <c r="FU500" s="10"/>
      <c r="FV500" s="10"/>
      <c r="FW500" s="10"/>
      <c r="FX500" s="10"/>
      <c r="FY500" s="10"/>
      <c r="FZ500" s="10"/>
      <c r="GA500" s="10"/>
      <c r="GB500" s="10"/>
      <c r="GC500" s="10"/>
      <c r="GD500" s="10"/>
      <c r="GE500" s="10"/>
      <c r="GF500" s="10"/>
      <c r="GG500" s="10"/>
      <c r="GH500" s="10"/>
      <c r="GI500" s="10"/>
      <c r="GJ500" s="10"/>
      <c r="GK500" s="10"/>
      <c r="GL500" s="10"/>
      <c r="GM500" s="10"/>
      <c r="GN500" s="10"/>
      <c r="GO500" s="10"/>
      <c r="GP500" s="10"/>
      <c r="GQ500" s="10"/>
      <c r="GR500" s="10"/>
      <c r="GS500" s="10"/>
      <c r="GT500" s="10"/>
      <c r="GU500" s="10"/>
      <c r="GV500" s="10"/>
      <c r="GW500" s="10"/>
      <c r="GX500" s="10"/>
      <c r="GY500" s="10"/>
      <c r="GZ500" s="10"/>
      <c r="HA500" s="10"/>
      <c r="HB500" s="10"/>
      <c r="HC500" s="10"/>
      <c r="HD500" s="10"/>
      <c r="HE500" s="10"/>
      <c r="HF500" s="10"/>
      <c r="HG500" s="10"/>
      <c r="HH500" s="10"/>
      <c r="HI500" s="10"/>
      <c r="HJ500" s="10"/>
      <c r="HK500" s="10"/>
      <c r="HL500" s="10"/>
      <c r="HM500" s="10"/>
      <c r="HN500" s="10"/>
      <c r="HO500" s="10"/>
      <c r="HP500" s="10"/>
      <c r="HQ500" s="10"/>
      <c r="HR500" s="10"/>
      <c r="HS500" s="10"/>
      <c r="HT500" s="10"/>
      <c r="HU500" s="10"/>
      <c r="HV500" s="10"/>
      <c r="HW500" s="10"/>
      <c r="HX500" s="10"/>
      <c r="HY500" s="10"/>
      <c r="HZ500" s="10"/>
      <c r="IA500" s="10"/>
      <c r="IB500" s="10"/>
      <c r="IC500" s="10"/>
      <c r="ID500" s="10"/>
      <c r="IE500" s="10"/>
      <c r="IF500" s="10"/>
      <c r="IG500" s="10"/>
      <c r="IH500" s="10"/>
      <c r="II500" s="10"/>
      <c r="IJ500" s="10"/>
      <c r="IK500" s="10"/>
      <c r="IL500" s="10"/>
      <c r="IM500" s="10"/>
      <c r="IN500" s="10"/>
      <c r="IO500" s="10"/>
      <c r="IP500" s="10"/>
      <c r="IQ500" s="10"/>
      <c r="IR500" s="10"/>
      <c r="IS500" s="10"/>
      <c r="IT500" s="10"/>
      <c r="IU500" s="10"/>
      <c r="IV500" s="10"/>
      <c r="IW500" s="10"/>
      <c r="IX500" s="10"/>
      <c r="IY500" s="10"/>
      <c r="IZ500" s="10"/>
      <c r="JA500" s="10"/>
      <c r="JB500" s="10"/>
      <c r="JC500" s="10"/>
      <c r="JD500" s="10"/>
      <c r="JE500" s="10"/>
      <c r="JF500" s="10"/>
      <c r="JG500" s="10"/>
      <c r="JH500" s="10"/>
      <c r="JI500" s="10"/>
      <c r="JJ500" s="10"/>
      <c r="JK500" s="10"/>
      <c r="JL500" s="10"/>
      <c r="JM500" s="10"/>
      <c r="JN500" s="10"/>
      <c r="JO500" s="10"/>
      <c r="JP500" s="10"/>
      <c r="JQ500" s="10"/>
      <c r="JR500" s="10"/>
      <c r="JS500" s="10"/>
      <c r="JT500" s="10"/>
      <c r="JU500" s="10"/>
      <c r="JV500" s="10"/>
      <c r="JW500" s="10"/>
      <c r="JX500" s="10"/>
      <c r="JY500" s="10"/>
      <c r="JZ500" s="10"/>
      <c r="KA500" s="10"/>
      <c r="KB500" s="10"/>
      <c r="KC500" s="10"/>
      <c r="KD500" s="10"/>
      <c r="KE500" s="10"/>
      <c r="KF500" s="10"/>
      <c r="KG500" s="10"/>
      <c r="KH500" s="10"/>
      <c r="KI500" s="10"/>
      <c r="KJ500" s="10"/>
      <c r="KK500" s="10"/>
      <c r="KL500" s="10"/>
      <c r="KM500" s="10"/>
      <c r="KN500" s="10"/>
      <c r="KO500" s="10"/>
      <c r="KP500" s="10"/>
      <c r="KQ500" s="10"/>
      <c r="KR500" s="10"/>
      <c r="KS500" s="10"/>
      <c r="KT500" s="10"/>
      <c r="KU500" s="10"/>
      <c r="KV500" s="10"/>
      <c r="KW500" s="10"/>
      <c r="KX500" s="10"/>
      <c r="KY500" s="10"/>
      <c r="KZ500" s="10"/>
      <c r="LA500" s="10"/>
      <c r="LB500" s="10"/>
      <c r="LC500" s="10"/>
      <c r="LD500" s="10"/>
      <c r="LE500" s="10"/>
      <c r="LF500" s="10"/>
      <c r="LG500" s="10"/>
      <c r="LH500" s="10"/>
      <c r="LI500" s="10"/>
      <c r="LJ500" s="10"/>
      <c r="LK500" s="10"/>
      <c r="LL500" s="10"/>
      <c r="LM500" s="10"/>
      <c r="LN500" s="10"/>
      <c r="LO500" s="10"/>
      <c r="LP500" s="10"/>
      <c r="LQ500" s="10"/>
      <c r="LR500" s="10"/>
      <c r="LS500" s="10"/>
      <c r="LT500" s="10"/>
      <c r="LU500" s="10"/>
      <c r="LV500" s="10"/>
      <c r="LW500" s="10"/>
      <c r="LX500" s="10"/>
      <c r="LY500" s="10"/>
      <c r="LZ500" s="10"/>
      <c r="MA500" s="10"/>
      <c r="MB500" s="10"/>
      <c r="MC500" s="10"/>
      <c r="MD500" s="10"/>
      <c r="ME500" s="10"/>
      <c r="MF500" s="10"/>
      <c r="MG500" s="10"/>
      <c r="MH500" s="10"/>
      <c r="MI500" s="10"/>
      <c r="MJ500" s="10"/>
      <c r="MK500" s="10"/>
      <c r="ML500" s="10"/>
      <c r="MM500" s="10"/>
      <c r="MN500" s="10"/>
      <c r="MO500" s="10"/>
      <c r="MP500" s="10"/>
      <c r="MQ500" s="10"/>
      <c r="MR500" s="10"/>
      <c r="MS500" s="10"/>
      <c r="MT500" s="10"/>
      <c r="MU500" s="10"/>
      <c r="MV500" s="10"/>
      <c r="MW500" s="10"/>
      <c r="MX500" s="10"/>
      <c r="MY500" s="10"/>
      <c r="MZ500" s="10"/>
      <c r="NA500" s="10"/>
      <c r="NB500" s="10"/>
      <c r="NC500" s="10"/>
      <c r="ND500" s="10"/>
      <c r="NE500" s="10"/>
      <c r="NF500" s="10"/>
      <c r="NG500" s="10"/>
      <c r="NH500" s="10"/>
      <c r="NI500" s="10"/>
      <c r="NJ500" s="10"/>
      <c r="NK500" s="10"/>
      <c r="NL500" s="10"/>
      <c r="NM500" s="10"/>
      <c r="NN500" s="10"/>
      <c r="NO500" s="10"/>
      <c r="NP500" s="10"/>
      <c r="NQ500" s="10"/>
      <c r="NR500" s="10"/>
      <c r="NS500" s="10"/>
      <c r="NT500" s="10"/>
      <c r="NU500" s="10"/>
    </row>
    <row r="501" spans="1:385" ht="44.25" customHeight="1" x14ac:dyDescent="0.3">
      <c r="A501" s="83" t="s">
        <v>21</v>
      </c>
      <c r="B501" s="85"/>
      <c r="C501" s="79" t="s">
        <v>21</v>
      </c>
      <c r="D501" s="37"/>
      <c r="E501" s="26" t="s">
        <v>93</v>
      </c>
      <c r="F501" s="26" t="s">
        <v>731</v>
      </c>
      <c r="G501" s="19" t="s">
        <v>733</v>
      </c>
      <c r="H501" s="20"/>
      <c r="I501" s="55" t="s">
        <v>62</v>
      </c>
      <c r="J501" s="60" t="s">
        <v>63</v>
      </c>
      <c r="K501" s="14" t="s">
        <v>24</v>
      </c>
      <c r="L501" s="14" t="s">
        <v>24</v>
      </c>
      <c r="M501" s="62" t="s">
        <v>24</v>
      </c>
      <c r="N501" s="52"/>
      <c r="O501" s="118" t="s">
        <v>483</v>
      </c>
      <c r="P501" s="118" t="s">
        <v>483</v>
      </c>
      <c r="Q501" s="118" t="s">
        <v>483</v>
      </c>
      <c r="R501" s="52"/>
      <c r="S501" s="118" t="s">
        <v>483</v>
      </c>
      <c r="T501" s="118" t="s">
        <v>483</v>
      </c>
      <c r="U501" s="118" t="s">
        <v>483</v>
      </c>
      <c r="V501" s="52"/>
      <c r="W501" s="62" t="s">
        <v>24</v>
      </c>
      <c r="X501" s="98">
        <v>69</v>
      </c>
      <c r="Y501" s="98">
        <v>72</v>
      </c>
      <c r="Z501" s="98"/>
      <c r="AA501" s="62" t="s">
        <v>24</v>
      </c>
      <c r="AB501" s="98">
        <v>68</v>
      </c>
      <c r="AC501" s="98">
        <v>71</v>
      </c>
    </row>
    <row r="502" spans="1:385" ht="57.6" x14ac:dyDescent="0.3">
      <c r="A502" s="83" t="s">
        <v>21</v>
      </c>
      <c r="B502" s="29" t="s">
        <v>721</v>
      </c>
      <c r="C502" s="79" t="s">
        <v>21</v>
      </c>
      <c r="D502" s="37"/>
      <c r="E502" s="26" t="s">
        <v>93</v>
      </c>
      <c r="F502" s="26" t="s">
        <v>731</v>
      </c>
      <c r="G502" s="19" t="s">
        <v>734</v>
      </c>
      <c r="H502" s="20"/>
      <c r="I502" s="55" t="s">
        <v>62</v>
      </c>
      <c r="J502" s="60"/>
      <c r="K502" s="14"/>
      <c r="L502" s="14"/>
      <c r="M502" s="62"/>
      <c r="N502" s="52"/>
      <c r="O502" s="117">
        <v>107</v>
      </c>
      <c r="P502" s="117">
        <v>114</v>
      </c>
      <c r="Q502" s="117">
        <v>131</v>
      </c>
      <c r="R502" s="52"/>
      <c r="S502" s="117">
        <v>82</v>
      </c>
      <c r="T502" s="117">
        <v>85</v>
      </c>
      <c r="U502" s="117">
        <v>88</v>
      </c>
      <c r="V502" s="52"/>
      <c r="W502" s="98"/>
      <c r="X502" s="98"/>
      <c r="Y502" s="98"/>
      <c r="Z502" s="98"/>
      <c r="AA502" s="98"/>
      <c r="AB502" s="98"/>
      <c r="AC502" s="98"/>
    </row>
    <row r="503" spans="1:385" s="6" customFormat="1" ht="18.600000000000001" x14ac:dyDescent="0.3">
      <c r="A503" s="83" t="s">
        <v>21</v>
      </c>
      <c r="B503" s="85"/>
      <c r="C503" s="79" t="s">
        <v>21</v>
      </c>
      <c r="D503" s="37"/>
      <c r="E503" s="26" t="s">
        <v>93</v>
      </c>
      <c r="F503" s="26" t="s">
        <v>731</v>
      </c>
      <c r="G503" s="19" t="s">
        <v>735</v>
      </c>
      <c r="H503" s="20"/>
      <c r="I503" s="55" t="s">
        <v>62</v>
      </c>
      <c r="J503" s="60" t="s">
        <v>63</v>
      </c>
      <c r="K503" s="14" t="s">
        <v>24</v>
      </c>
      <c r="L503" s="14" t="s">
        <v>24</v>
      </c>
      <c r="M503" s="62" t="s">
        <v>24</v>
      </c>
      <c r="N503" s="52"/>
      <c r="O503" s="98">
        <v>108</v>
      </c>
      <c r="P503" s="98">
        <v>115</v>
      </c>
      <c r="Q503" s="98">
        <v>132</v>
      </c>
      <c r="R503" s="52"/>
      <c r="S503" s="98">
        <v>83</v>
      </c>
      <c r="T503" s="98">
        <v>86</v>
      </c>
      <c r="U503" s="98">
        <v>89</v>
      </c>
      <c r="V503" s="52"/>
      <c r="W503" s="98"/>
      <c r="X503" s="98"/>
      <c r="Y503" s="98"/>
      <c r="Z503" s="98"/>
      <c r="AA503" s="98"/>
      <c r="AB503" s="98"/>
      <c r="AC503" s="98"/>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c r="DD503" s="2"/>
      <c r="DE503" s="2"/>
      <c r="DF503" s="2"/>
      <c r="DG503" s="2"/>
      <c r="DH503" s="2"/>
      <c r="DI503" s="2"/>
      <c r="DJ503" s="2"/>
      <c r="DK503" s="2"/>
      <c r="DL503" s="2"/>
      <c r="DM503" s="2"/>
      <c r="DN503" s="2"/>
      <c r="DO503" s="2"/>
      <c r="DP503" s="2"/>
      <c r="DQ503" s="2"/>
      <c r="DR503" s="2"/>
      <c r="DS503" s="2"/>
      <c r="DT503" s="2"/>
      <c r="DU503" s="2"/>
      <c r="DV503" s="2"/>
      <c r="DW503" s="2"/>
      <c r="DX503" s="2"/>
      <c r="DY503" s="2"/>
      <c r="DZ503" s="2"/>
      <c r="EA503" s="2"/>
      <c r="EB503" s="2"/>
      <c r="EC503" s="2"/>
      <c r="ED503" s="2"/>
      <c r="EE503" s="2"/>
      <c r="EF503" s="2"/>
      <c r="EG503" s="2"/>
      <c r="EH503" s="2"/>
      <c r="EI503" s="2"/>
      <c r="EJ503" s="2"/>
      <c r="EK503" s="2"/>
      <c r="EL503" s="2"/>
      <c r="EM503" s="2"/>
      <c r="EN503" s="2"/>
      <c r="EO503" s="2"/>
      <c r="EP503" s="2"/>
      <c r="EQ503" s="2"/>
      <c r="ER503" s="2"/>
      <c r="ES503" s="2"/>
      <c r="ET503" s="2"/>
      <c r="EU503" s="2"/>
      <c r="EV503" s="2"/>
      <c r="EW503" s="2"/>
      <c r="EX503" s="2"/>
      <c r="EY503" s="2"/>
      <c r="EZ503" s="2"/>
      <c r="FA503" s="2"/>
      <c r="FB503" s="2"/>
      <c r="FC503" s="2"/>
      <c r="FD503" s="2"/>
      <c r="FE503" s="2"/>
      <c r="FF503" s="2"/>
      <c r="FG503" s="2"/>
      <c r="FH503" s="2"/>
      <c r="FI503" s="2"/>
      <c r="FJ503" s="2"/>
      <c r="FK503" s="2"/>
      <c r="FL503" s="2"/>
      <c r="FM503" s="2"/>
      <c r="FN503" s="2"/>
      <c r="FO503" s="2"/>
      <c r="FP503" s="2"/>
      <c r="FQ503" s="2"/>
      <c r="FR503" s="2"/>
      <c r="FS503" s="2"/>
      <c r="FT503" s="2"/>
      <c r="FU503" s="2"/>
      <c r="FV503" s="2"/>
      <c r="FW503" s="2"/>
      <c r="FX503" s="2"/>
      <c r="FY503" s="2"/>
      <c r="FZ503" s="2"/>
      <c r="GA503" s="2"/>
      <c r="GB503" s="2"/>
      <c r="GC503" s="2"/>
      <c r="GD503" s="2"/>
      <c r="GE503" s="2"/>
      <c r="GF503" s="2"/>
      <c r="GG503" s="2"/>
      <c r="GH503" s="2"/>
      <c r="GI503" s="2"/>
      <c r="GJ503" s="2"/>
      <c r="GK503" s="2"/>
      <c r="GL503" s="2"/>
      <c r="GM503" s="2"/>
      <c r="GN503" s="2"/>
      <c r="GO503" s="2"/>
      <c r="GP503" s="2"/>
      <c r="GQ503" s="2"/>
      <c r="GR503" s="2"/>
      <c r="GS503" s="2"/>
      <c r="GT503" s="2"/>
      <c r="GU503" s="2"/>
      <c r="GV503" s="2"/>
      <c r="GW503" s="2"/>
      <c r="GX503" s="2"/>
      <c r="GY503" s="2"/>
      <c r="GZ503" s="2"/>
      <c r="HA503" s="2"/>
      <c r="HB503" s="2"/>
      <c r="HC503" s="2"/>
      <c r="HD503" s="2"/>
      <c r="HE503" s="2"/>
      <c r="HF503" s="2"/>
      <c r="HG503" s="2"/>
      <c r="HH503" s="2"/>
      <c r="HI503" s="2"/>
      <c r="HJ503" s="2"/>
      <c r="HK503" s="2"/>
      <c r="HL503" s="2"/>
      <c r="HM503" s="2"/>
      <c r="HN503" s="2"/>
      <c r="HO503" s="2"/>
      <c r="HP503" s="2"/>
      <c r="HQ503" s="2"/>
      <c r="HR503" s="2"/>
      <c r="HS503" s="2"/>
      <c r="HT503" s="2"/>
      <c r="HU503" s="2"/>
      <c r="HV503" s="2"/>
      <c r="HW503" s="2"/>
      <c r="HX503" s="2"/>
      <c r="HY503" s="2"/>
      <c r="HZ503" s="2"/>
      <c r="IA503" s="2"/>
      <c r="IB503" s="2"/>
      <c r="IC503" s="2"/>
      <c r="ID503" s="2"/>
      <c r="IE503" s="2"/>
      <c r="IF503" s="2"/>
      <c r="IG503" s="2"/>
      <c r="IH503" s="2"/>
      <c r="II503" s="2"/>
      <c r="IJ503" s="2"/>
      <c r="IK503" s="2"/>
      <c r="IL503" s="2"/>
      <c r="IM503" s="2"/>
      <c r="IN503" s="2"/>
      <c r="IO503" s="2"/>
      <c r="IP503" s="2"/>
      <c r="IQ503" s="2"/>
      <c r="IR503" s="2"/>
      <c r="IS503" s="2"/>
      <c r="IT503" s="2"/>
      <c r="IU503" s="2"/>
      <c r="IV503" s="2"/>
      <c r="IW503" s="2"/>
      <c r="IX503" s="2"/>
      <c r="IY503" s="2"/>
      <c r="IZ503" s="2"/>
      <c r="JA503" s="2"/>
      <c r="JB503" s="2"/>
      <c r="JC503" s="2"/>
      <c r="JD503" s="2"/>
      <c r="JE503" s="2"/>
      <c r="JF503" s="2"/>
      <c r="JG503" s="2"/>
      <c r="JH503" s="2"/>
      <c r="JI503" s="2"/>
      <c r="JJ503" s="2"/>
      <c r="JK503" s="2"/>
      <c r="JL503" s="2"/>
      <c r="JM503" s="2"/>
      <c r="JN503" s="2"/>
      <c r="JO503" s="2"/>
      <c r="JP503" s="2"/>
      <c r="JQ503" s="2"/>
      <c r="JR503" s="2"/>
      <c r="JS503" s="2"/>
      <c r="JT503" s="2"/>
      <c r="JU503" s="2"/>
      <c r="JV503" s="2"/>
      <c r="JW503" s="2"/>
      <c r="JX503" s="2"/>
      <c r="JY503" s="2"/>
      <c r="JZ503" s="2"/>
      <c r="KA503" s="2"/>
      <c r="KB503" s="2"/>
      <c r="KC503" s="2"/>
      <c r="KD503" s="2"/>
      <c r="KE503" s="2"/>
      <c r="KF503" s="2"/>
      <c r="KG503" s="2"/>
      <c r="KH503" s="2"/>
      <c r="KI503" s="2"/>
      <c r="KJ503" s="2"/>
      <c r="KK503" s="2"/>
      <c r="KL503" s="2"/>
      <c r="KM503" s="2"/>
      <c r="KN503" s="2"/>
      <c r="KO503" s="2"/>
      <c r="KP503" s="2"/>
      <c r="KQ503" s="2"/>
      <c r="KR503" s="2"/>
      <c r="KS503" s="2"/>
      <c r="KT503" s="2"/>
      <c r="KU503" s="2"/>
      <c r="KV503" s="2"/>
      <c r="KW503" s="2"/>
      <c r="KX503" s="2"/>
      <c r="KY503" s="2"/>
      <c r="KZ503" s="2"/>
      <c r="LA503" s="2"/>
      <c r="LB503" s="2"/>
      <c r="LC503" s="2"/>
      <c r="LD503" s="2"/>
      <c r="LE503" s="2"/>
      <c r="LF503" s="2"/>
      <c r="LG503" s="2"/>
      <c r="LH503" s="2"/>
      <c r="LI503" s="2"/>
      <c r="LJ503" s="2"/>
      <c r="LK503" s="2"/>
      <c r="LL503" s="2"/>
      <c r="LM503" s="2"/>
      <c r="LN503" s="2"/>
      <c r="LO503" s="2"/>
      <c r="LP503" s="2"/>
      <c r="LQ503" s="2"/>
      <c r="LR503" s="2"/>
      <c r="LS503" s="2"/>
      <c r="LT503" s="2"/>
      <c r="LU503" s="2"/>
      <c r="LV503" s="2"/>
      <c r="LW503" s="2"/>
      <c r="LX503" s="2"/>
      <c r="LY503" s="2"/>
      <c r="LZ503" s="2"/>
      <c r="MA503" s="2"/>
      <c r="MB503" s="2"/>
      <c r="MC503" s="2"/>
      <c r="MD503" s="2"/>
      <c r="ME503" s="2"/>
      <c r="MF503" s="2"/>
      <c r="MG503" s="2"/>
      <c r="MH503" s="2"/>
      <c r="MI503" s="2"/>
      <c r="MJ503" s="2"/>
      <c r="MK503" s="2"/>
      <c r="ML503" s="2"/>
      <c r="MM503" s="2"/>
      <c r="MN503" s="2"/>
      <c r="MO503" s="2"/>
      <c r="MP503" s="2"/>
      <c r="MQ503" s="2"/>
      <c r="MR503" s="2"/>
      <c r="MS503" s="2"/>
      <c r="MT503" s="2"/>
      <c r="MU503" s="2"/>
      <c r="MV503" s="2"/>
      <c r="MW503" s="2"/>
      <c r="MX503" s="2"/>
      <c r="MY503" s="2"/>
      <c r="MZ503" s="2"/>
      <c r="NA503" s="2"/>
      <c r="NB503" s="2"/>
      <c r="NC503" s="2"/>
      <c r="ND503" s="2"/>
      <c r="NE503" s="2"/>
      <c r="NF503" s="2"/>
      <c r="NG503" s="2"/>
      <c r="NH503" s="2"/>
      <c r="NI503" s="2"/>
      <c r="NJ503" s="2"/>
      <c r="NK503" s="2"/>
      <c r="NL503" s="2"/>
      <c r="NM503" s="2"/>
      <c r="NN503" s="2"/>
      <c r="NO503" s="2"/>
      <c r="NP503" s="2"/>
      <c r="NQ503" s="2"/>
      <c r="NR503" s="2"/>
      <c r="NS503" s="2"/>
      <c r="NT503" s="2"/>
      <c r="NU503" s="2"/>
    </row>
    <row r="504" spans="1:385" s="6" customFormat="1" ht="57.6" x14ac:dyDescent="0.3">
      <c r="A504" s="83"/>
      <c r="B504" s="29" t="s">
        <v>736</v>
      </c>
      <c r="C504" s="79" t="s">
        <v>21</v>
      </c>
      <c r="D504" s="37"/>
      <c r="E504" s="26" t="s">
        <v>93</v>
      </c>
      <c r="F504" s="26" t="s">
        <v>731</v>
      </c>
      <c r="G504" s="19" t="s">
        <v>737</v>
      </c>
      <c r="H504" s="20"/>
      <c r="I504" s="55" t="s">
        <v>62</v>
      </c>
      <c r="J504" s="60"/>
      <c r="K504" s="14"/>
      <c r="L504" s="14"/>
      <c r="M504" s="62"/>
      <c r="N504" s="52"/>
      <c r="O504" s="117">
        <v>123</v>
      </c>
      <c r="P504" s="117">
        <v>130</v>
      </c>
      <c r="Q504" s="117">
        <v>148</v>
      </c>
      <c r="R504" s="52"/>
      <c r="S504" s="117">
        <v>94</v>
      </c>
      <c r="T504" s="117">
        <v>97</v>
      </c>
      <c r="U504" s="117">
        <v>101</v>
      </c>
      <c r="V504" s="52"/>
      <c r="W504" s="98"/>
      <c r="X504" s="98"/>
      <c r="Y504" s="98"/>
      <c r="Z504" s="98"/>
      <c r="AA504" s="98"/>
      <c r="AB504" s="98"/>
      <c r="AC504" s="98"/>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c r="DD504" s="2"/>
      <c r="DE504" s="2"/>
      <c r="DF504" s="2"/>
      <c r="DG504" s="2"/>
      <c r="DH504" s="2"/>
      <c r="DI504" s="2"/>
      <c r="DJ504" s="2"/>
      <c r="DK504" s="2"/>
      <c r="DL504" s="2"/>
      <c r="DM504" s="2"/>
      <c r="DN504" s="2"/>
      <c r="DO504" s="2"/>
      <c r="DP504" s="2"/>
      <c r="DQ504" s="2"/>
      <c r="DR504" s="2"/>
      <c r="DS504" s="2"/>
      <c r="DT504" s="2"/>
      <c r="DU504" s="2"/>
      <c r="DV504" s="2"/>
      <c r="DW504" s="2"/>
      <c r="DX504" s="2"/>
      <c r="DY504" s="2"/>
      <c r="DZ504" s="2"/>
      <c r="EA504" s="2"/>
      <c r="EB504" s="2"/>
      <c r="EC504" s="2"/>
      <c r="ED504" s="2"/>
      <c r="EE504" s="2"/>
      <c r="EF504" s="2"/>
      <c r="EG504" s="2"/>
      <c r="EH504" s="2"/>
      <c r="EI504" s="2"/>
      <c r="EJ504" s="2"/>
      <c r="EK504" s="2"/>
      <c r="EL504" s="2"/>
      <c r="EM504" s="2"/>
      <c r="EN504" s="2"/>
      <c r="EO504" s="2"/>
      <c r="EP504" s="2"/>
      <c r="EQ504" s="2"/>
      <c r="ER504" s="2"/>
      <c r="ES504" s="2"/>
      <c r="ET504" s="2"/>
      <c r="EU504" s="2"/>
      <c r="EV504" s="2"/>
      <c r="EW504" s="2"/>
      <c r="EX504" s="2"/>
      <c r="EY504" s="2"/>
      <c r="EZ504" s="2"/>
      <c r="FA504" s="2"/>
      <c r="FB504" s="2"/>
      <c r="FC504" s="2"/>
      <c r="FD504" s="2"/>
      <c r="FE504" s="2"/>
      <c r="FF504" s="2"/>
      <c r="FG504" s="2"/>
      <c r="FH504" s="2"/>
      <c r="FI504" s="2"/>
      <c r="FJ504" s="2"/>
      <c r="FK504" s="2"/>
      <c r="FL504" s="2"/>
      <c r="FM504" s="2"/>
      <c r="FN504" s="2"/>
      <c r="FO504" s="2"/>
      <c r="FP504" s="2"/>
      <c r="FQ504" s="2"/>
      <c r="FR504" s="2"/>
      <c r="FS504" s="2"/>
      <c r="FT504" s="2"/>
      <c r="FU504" s="2"/>
      <c r="FV504" s="2"/>
      <c r="FW504" s="2"/>
      <c r="FX504" s="2"/>
      <c r="FY504" s="2"/>
      <c r="FZ504" s="2"/>
      <c r="GA504" s="2"/>
      <c r="GB504" s="2"/>
      <c r="GC504" s="2"/>
      <c r="GD504" s="2"/>
      <c r="GE504" s="2"/>
      <c r="GF504" s="2"/>
      <c r="GG504" s="2"/>
      <c r="GH504" s="2"/>
      <c r="GI504" s="2"/>
      <c r="GJ504" s="2"/>
      <c r="GK504" s="2"/>
      <c r="GL504" s="2"/>
      <c r="GM504" s="2"/>
      <c r="GN504" s="2"/>
      <c r="GO504" s="2"/>
      <c r="GP504" s="2"/>
      <c r="GQ504" s="2"/>
      <c r="GR504" s="2"/>
      <c r="GS504" s="2"/>
      <c r="GT504" s="2"/>
      <c r="GU504" s="2"/>
      <c r="GV504" s="2"/>
      <c r="GW504" s="2"/>
      <c r="GX504" s="2"/>
      <c r="GY504" s="2"/>
      <c r="GZ504" s="2"/>
      <c r="HA504" s="2"/>
      <c r="HB504" s="2"/>
      <c r="HC504" s="2"/>
      <c r="HD504" s="2"/>
      <c r="HE504" s="2"/>
      <c r="HF504" s="2"/>
      <c r="HG504" s="2"/>
      <c r="HH504" s="2"/>
      <c r="HI504" s="2"/>
      <c r="HJ504" s="2"/>
      <c r="HK504" s="2"/>
      <c r="HL504" s="2"/>
      <c r="HM504" s="2"/>
      <c r="HN504" s="2"/>
      <c r="HO504" s="2"/>
      <c r="HP504" s="2"/>
      <c r="HQ504" s="2"/>
      <c r="HR504" s="2"/>
      <c r="HS504" s="2"/>
      <c r="HT504" s="2"/>
      <c r="HU504" s="2"/>
      <c r="HV504" s="2"/>
      <c r="HW504" s="2"/>
      <c r="HX504" s="2"/>
      <c r="HY504" s="2"/>
      <c r="HZ504" s="2"/>
      <c r="IA504" s="2"/>
      <c r="IB504" s="2"/>
      <c r="IC504" s="2"/>
      <c r="ID504" s="2"/>
      <c r="IE504" s="2"/>
      <c r="IF504" s="2"/>
      <c r="IG504" s="2"/>
      <c r="IH504" s="2"/>
      <c r="II504" s="2"/>
      <c r="IJ504" s="2"/>
      <c r="IK504" s="2"/>
      <c r="IL504" s="2"/>
      <c r="IM504" s="2"/>
      <c r="IN504" s="2"/>
      <c r="IO504" s="2"/>
      <c r="IP504" s="2"/>
      <c r="IQ504" s="2"/>
      <c r="IR504" s="2"/>
      <c r="IS504" s="2"/>
      <c r="IT504" s="2"/>
      <c r="IU504" s="2"/>
      <c r="IV504" s="2"/>
      <c r="IW504" s="2"/>
      <c r="IX504" s="2"/>
      <c r="IY504" s="2"/>
      <c r="IZ504" s="2"/>
      <c r="JA504" s="2"/>
      <c r="JB504" s="2"/>
      <c r="JC504" s="2"/>
      <c r="JD504" s="2"/>
      <c r="JE504" s="2"/>
      <c r="JF504" s="2"/>
      <c r="JG504" s="2"/>
      <c r="JH504" s="2"/>
      <c r="JI504" s="2"/>
      <c r="JJ504" s="2"/>
      <c r="JK504" s="2"/>
      <c r="JL504" s="2"/>
      <c r="JM504" s="2"/>
      <c r="JN504" s="2"/>
      <c r="JO504" s="2"/>
      <c r="JP504" s="2"/>
      <c r="JQ504" s="2"/>
      <c r="JR504" s="2"/>
      <c r="JS504" s="2"/>
      <c r="JT504" s="2"/>
      <c r="JU504" s="2"/>
      <c r="JV504" s="2"/>
      <c r="JW504" s="2"/>
      <c r="JX504" s="2"/>
      <c r="JY504" s="2"/>
      <c r="JZ504" s="2"/>
      <c r="KA504" s="2"/>
      <c r="KB504" s="2"/>
      <c r="KC504" s="2"/>
      <c r="KD504" s="2"/>
      <c r="KE504" s="2"/>
      <c r="KF504" s="2"/>
      <c r="KG504" s="2"/>
      <c r="KH504" s="2"/>
      <c r="KI504" s="2"/>
      <c r="KJ504" s="2"/>
      <c r="KK504" s="2"/>
      <c r="KL504" s="2"/>
      <c r="KM504" s="2"/>
      <c r="KN504" s="2"/>
      <c r="KO504" s="2"/>
      <c r="KP504" s="2"/>
      <c r="KQ504" s="2"/>
      <c r="KR504" s="2"/>
      <c r="KS504" s="2"/>
      <c r="KT504" s="2"/>
      <c r="KU504" s="2"/>
      <c r="KV504" s="2"/>
      <c r="KW504" s="2"/>
      <c r="KX504" s="2"/>
      <c r="KY504" s="2"/>
      <c r="KZ504" s="2"/>
      <c r="LA504" s="2"/>
      <c r="LB504" s="2"/>
      <c r="LC504" s="2"/>
      <c r="LD504" s="2"/>
      <c r="LE504" s="2"/>
      <c r="LF504" s="2"/>
      <c r="LG504" s="2"/>
      <c r="LH504" s="2"/>
      <c r="LI504" s="2"/>
      <c r="LJ504" s="2"/>
      <c r="LK504" s="2"/>
      <c r="LL504" s="2"/>
      <c r="LM504" s="2"/>
      <c r="LN504" s="2"/>
      <c r="LO504" s="2"/>
      <c r="LP504" s="2"/>
      <c r="LQ504" s="2"/>
      <c r="LR504" s="2"/>
      <c r="LS504" s="2"/>
      <c r="LT504" s="2"/>
      <c r="LU504" s="2"/>
      <c r="LV504" s="2"/>
      <c r="LW504" s="2"/>
      <c r="LX504" s="2"/>
      <c r="LY504" s="2"/>
      <c r="LZ504" s="2"/>
      <c r="MA504" s="2"/>
      <c r="MB504" s="2"/>
      <c r="MC504" s="2"/>
      <c r="MD504" s="2"/>
      <c r="ME504" s="2"/>
      <c r="MF504" s="2"/>
      <c r="MG504" s="2"/>
      <c r="MH504" s="2"/>
      <c r="MI504" s="2"/>
      <c r="MJ504" s="2"/>
      <c r="MK504" s="2"/>
      <c r="ML504" s="2"/>
      <c r="MM504" s="2"/>
      <c r="MN504" s="2"/>
      <c r="MO504" s="2"/>
      <c r="MP504" s="2"/>
      <c r="MQ504" s="2"/>
      <c r="MR504" s="2"/>
      <c r="MS504" s="2"/>
      <c r="MT504" s="2"/>
      <c r="MU504" s="2"/>
      <c r="MV504" s="2"/>
      <c r="MW504" s="2"/>
      <c r="MX504" s="2"/>
      <c r="MY504" s="2"/>
      <c r="MZ504" s="2"/>
      <c r="NA504" s="2"/>
      <c r="NB504" s="2"/>
      <c r="NC504" s="2"/>
      <c r="ND504" s="2"/>
      <c r="NE504" s="2"/>
      <c r="NF504" s="2"/>
      <c r="NG504" s="2"/>
      <c r="NH504" s="2"/>
      <c r="NI504" s="2"/>
      <c r="NJ504" s="2"/>
      <c r="NK504" s="2"/>
      <c r="NL504" s="2"/>
      <c r="NM504" s="2"/>
      <c r="NN504" s="2"/>
      <c r="NO504" s="2"/>
      <c r="NP504" s="2"/>
      <c r="NQ504" s="2"/>
      <c r="NR504" s="2"/>
      <c r="NS504" s="2"/>
      <c r="NT504" s="2"/>
      <c r="NU504" s="2"/>
    </row>
    <row r="505" spans="1:385" x14ac:dyDescent="0.3">
      <c r="A505" s="83" t="s">
        <v>21</v>
      </c>
      <c r="B505" s="85"/>
      <c r="C505" s="79" t="s">
        <v>21</v>
      </c>
      <c r="D505" s="37"/>
      <c r="E505" s="26" t="s">
        <v>93</v>
      </c>
      <c r="F505" s="26" t="s">
        <v>731</v>
      </c>
      <c r="G505" s="19" t="s">
        <v>738</v>
      </c>
      <c r="H505" s="20"/>
      <c r="I505" s="55" t="s">
        <v>62</v>
      </c>
      <c r="J505" s="60" t="s">
        <v>63</v>
      </c>
      <c r="K505" s="14" t="s">
        <v>24</v>
      </c>
      <c r="L505" s="14" t="s">
        <v>24</v>
      </c>
      <c r="M505" s="62" t="s">
        <v>24</v>
      </c>
      <c r="N505" s="52"/>
      <c r="O505" s="98">
        <v>109</v>
      </c>
      <c r="P505" s="98">
        <v>116</v>
      </c>
      <c r="Q505" s="98">
        <v>133</v>
      </c>
      <c r="R505" s="52"/>
      <c r="S505" s="98">
        <v>84</v>
      </c>
      <c r="T505" s="98">
        <v>87</v>
      </c>
      <c r="U505" s="98">
        <v>90</v>
      </c>
      <c r="V505" s="52"/>
      <c r="W505" s="62" t="s">
        <v>24</v>
      </c>
      <c r="X505" s="98">
        <v>68</v>
      </c>
      <c r="Y505" s="98">
        <v>71</v>
      </c>
      <c r="Z505" s="98"/>
      <c r="AA505" s="98"/>
      <c r="AB505" s="98"/>
      <c r="AC505" s="98"/>
    </row>
    <row r="506" spans="1:385" x14ac:dyDescent="0.3">
      <c r="A506" s="83"/>
      <c r="B506" s="85"/>
      <c r="C506" s="79" t="s">
        <v>21</v>
      </c>
      <c r="D506" s="37"/>
      <c r="E506" s="26" t="s">
        <v>93</v>
      </c>
      <c r="F506" s="26" t="s">
        <v>731</v>
      </c>
      <c r="G506" s="19" t="s">
        <v>739</v>
      </c>
      <c r="H506" s="20"/>
      <c r="I506" s="55" t="s">
        <v>62</v>
      </c>
      <c r="J506" s="60"/>
      <c r="K506" s="14"/>
      <c r="L506" s="14"/>
      <c r="M506" s="62"/>
      <c r="N506" s="52"/>
      <c r="O506" s="98">
        <v>110</v>
      </c>
      <c r="P506" s="98">
        <v>117</v>
      </c>
      <c r="Q506" s="98">
        <v>134</v>
      </c>
      <c r="R506" s="52"/>
      <c r="S506" s="116" t="s">
        <v>25</v>
      </c>
      <c r="T506" s="116" t="s">
        <v>25</v>
      </c>
      <c r="U506" s="116" t="s">
        <v>25</v>
      </c>
      <c r="V506" s="52"/>
      <c r="W506" s="62" t="s">
        <v>24</v>
      </c>
      <c r="X506" s="98">
        <v>70</v>
      </c>
      <c r="Y506" s="98">
        <v>73</v>
      </c>
      <c r="Z506" s="98"/>
      <c r="AA506" s="62" t="s">
        <v>24</v>
      </c>
      <c r="AB506" s="98">
        <v>67</v>
      </c>
      <c r="AC506" s="98">
        <v>70</v>
      </c>
    </row>
    <row r="507" spans="1:385" x14ac:dyDescent="0.3">
      <c r="A507" s="83"/>
      <c r="B507" s="85"/>
      <c r="C507" s="79" t="s">
        <v>21</v>
      </c>
      <c r="D507" s="37"/>
      <c r="E507" s="26" t="s">
        <v>93</v>
      </c>
      <c r="F507" s="26" t="s">
        <v>731</v>
      </c>
      <c r="G507" s="19" t="s">
        <v>740</v>
      </c>
      <c r="H507" s="20"/>
      <c r="I507" s="55" t="s">
        <v>62</v>
      </c>
      <c r="J507" s="60"/>
      <c r="K507" s="14"/>
      <c r="L507" s="14"/>
      <c r="M507" s="62"/>
      <c r="N507" s="52"/>
      <c r="O507" s="98">
        <v>111</v>
      </c>
      <c r="P507" s="98">
        <v>118</v>
      </c>
      <c r="Q507" s="98">
        <v>135</v>
      </c>
      <c r="R507" s="52"/>
      <c r="S507" s="118" t="s">
        <v>483</v>
      </c>
      <c r="T507" s="118" t="s">
        <v>483</v>
      </c>
      <c r="U507" s="118" t="s">
        <v>483</v>
      </c>
      <c r="V507" s="52"/>
      <c r="W507" s="98"/>
      <c r="X507" s="98"/>
      <c r="Y507" s="98"/>
      <c r="Z507" s="98"/>
      <c r="AA507" s="98"/>
      <c r="AB507" s="98"/>
      <c r="AC507" s="98"/>
    </row>
    <row r="508" spans="1:385" x14ac:dyDescent="0.3">
      <c r="A508" s="83"/>
      <c r="B508" s="85"/>
      <c r="C508" s="79"/>
      <c r="D508" s="37"/>
      <c r="E508" s="26" t="s">
        <v>93</v>
      </c>
      <c r="F508" s="26" t="s">
        <v>731</v>
      </c>
      <c r="G508" s="19" t="s">
        <v>741</v>
      </c>
      <c r="H508" s="20"/>
      <c r="I508" s="55" t="s">
        <v>62</v>
      </c>
      <c r="J508" s="60"/>
      <c r="K508" s="14"/>
      <c r="L508" s="14"/>
      <c r="M508" s="62"/>
      <c r="N508" s="52"/>
      <c r="O508" s="98"/>
      <c r="P508" s="98"/>
      <c r="Q508" s="98"/>
      <c r="R508" s="52"/>
      <c r="S508" s="118"/>
      <c r="T508" s="118"/>
      <c r="U508" s="118"/>
      <c r="V508" s="52"/>
      <c r="W508" s="62" t="s">
        <v>24</v>
      </c>
      <c r="X508" s="98">
        <v>75</v>
      </c>
      <c r="Y508" s="98">
        <v>78</v>
      </c>
      <c r="Z508" s="98"/>
      <c r="AA508" s="98"/>
      <c r="AB508" s="98"/>
      <c r="AC508" s="98"/>
    </row>
    <row r="509" spans="1:385" x14ac:dyDescent="0.3">
      <c r="A509" s="83"/>
      <c r="B509" s="85"/>
      <c r="C509" s="79"/>
      <c r="D509" s="37"/>
      <c r="E509" s="26" t="s">
        <v>93</v>
      </c>
      <c r="F509" s="26" t="s">
        <v>731</v>
      </c>
      <c r="G509" s="19" t="s">
        <v>742</v>
      </c>
      <c r="H509" s="20"/>
      <c r="I509" s="55" t="s">
        <v>62</v>
      </c>
      <c r="J509" s="60"/>
      <c r="K509" s="14"/>
      <c r="L509" s="14"/>
      <c r="M509" s="62"/>
      <c r="N509" s="52"/>
      <c r="O509" s="98"/>
      <c r="P509" s="98"/>
      <c r="Q509" s="98"/>
      <c r="R509" s="52"/>
      <c r="S509" s="118"/>
      <c r="T509" s="118"/>
      <c r="U509" s="118"/>
      <c r="V509" s="52"/>
      <c r="W509" s="62" t="s">
        <v>24</v>
      </c>
      <c r="X509" s="98">
        <v>76</v>
      </c>
      <c r="Y509" s="98">
        <v>79</v>
      </c>
      <c r="Z509" s="98"/>
      <c r="AA509" s="98"/>
      <c r="AB509" s="98"/>
      <c r="AC509" s="98"/>
    </row>
    <row r="510" spans="1:385" x14ac:dyDescent="0.3">
      <c r="A510" s="83"/>
      <c r="B510" s="85"/>
      <c r="C510" s="79"/>
      <c r="D510" s="37"/>
      <c r="E510" s="26" t="s">
        <v>93</v>
      </c>
      <c r="F510" s="26" t="s">
        <v>731</v>
      </c>
      <c r="G510" s="19" t="s">
        <v>743</v>
      </c>
      <c r="H510" s="20"/>
      <c r="I510" s="55" t="s">
        <v>62</v>
      </c>
      <c r="J510" s="60"/>
      <c r="K510" s="14"/>
      <c r="L510" s="14"/>
      <c r="M510" s="62"/>
      <c r="N510" s="52"/>
      <c r="O510" s="98"/>
      <c r="P510" s="98"/>
      <c r="Q510" s="98"/>
      <c r="R510" s="52"/>
      <c r="S510" s="118"/>
      <c r="T510" s="118"/>
      <c r="U510" s="118"/>
      <c r="V510" s="52"/>
      <c r="W510" s="62" t="s">
        <v>24</v>
      </c>
      <c r="X510" s="98">
        <v>77</v>
      </c>
      <c r="Y510" s="98">
        <v>80</v>
      </c>
      <c r="Z510" s="98"/>
      <c r="AA510" s="98"/>
      <c r="AB510" s="98">
        <v>89</v>
      </c>
      <c r="AC510" s="98">
        <v>91</v>
      </c>
    </row>
    <row r="511" spans="1:385" ht="28.8" x14ac:dyDescent="0.3">
      <c r="A511" s="83"/>
      <c r="B511" s="85" t="s">
        <v>744</v>
      </c>
      <c r="C511" s="79" t="s">
        <v>21</v>
      </c>
      <c r="D511" s="37"/>
      <c r="E511" s="26" t="s">
        <v>60</v>
      </c>
      <c r="F511" s="26" t="s">
        <v>60</v>
      </c>
      <c r="G511" s="19" t="s">
        <v>745</v>
      </c>
      <c r="H511" s="20"/>
      <c r="I511" s="55" t="s">
        <v>62</v>
      </c>
      <c r="J511" s="60"/>
      <c r="K511" s="14"/>
      <c r="L511" s="14"/>
      <c r="M511" s="62"/>
      <c r="N511" s="52"/>
      <c r="O511" s="98"/>
      <c r="P511" s="98"/>
      <c r="Q511" s="98"/>
      <c r="R511" s="52"/>
      <c r="S511" s="117">
        <v>26</v>
      </c>
      <c r="T511" s="117">
        <v>26</v>
      </c>
      <c r="U511" s="117">
        <v>26</v>
      </c>
      <c r="V511" s="52"/>
      <c r="W511" s="98"/>
      <c r="X511" s="98"/>
      <c r="Y511" s="98"/>
      <c r="Z511" s="98"/>
      <c r="AA511" s="98"/>
      <c r="AB511" s="98"/>
      <c r="AC511" s="98"/>
    </row>
    <row r="512" spans="1:385" x14ac:dyDescent="0.3">
      <c r="A512" s="83"/>
      <c r="B512" s="119" t="s">
        <v>746</v>
      </c>
      <c r="C512" s="79" t="s">
        <v>21</v>
      </c>
      <c r="D512" s="37"/>
      <c r="E512" s="26" t="s">
        <v>93</v>
      </c>
      <c r="F512" s="26" t="s">
        <v>731</v>
      </c>
      <c r="G512" s="19" t="s">
        <v>747</v>
      </c>
      <c r="H512" s="20"/>
      <c r="I512" s="55" t="s">
        <v>62</v>
      </c>
      <c r="J512" s="60"/>
      <c r="K512" s="14"/>
      <c r="L512" s="14"/>
      <c r="M512" s="62"/>
      <c r="N512" s="52"/>
      <c r="O512" s="98">
        <v>112</v>
      </c>
      <c r="P512" s="98">
        <v>119</v>
      </c>
      <c r="Q512" s="98">
        <v>136</v>
      </c>
      <c r="R512" s="52"/>
      <c r="S512" s="116" t="s">
        <v>25</v>
      </c>
      <c r="T512" s="116" t="s">
        <v>25</v>
      </c>
      <c r="U512" s="116" t="s">
        <v>25</v>
      </c>
      <c r="V512" s="52"/>
      <c r="W512" s="98"/>
      <c r="X512" s="98"/>
      <c r="Y512" s="98"/>
      <c r="Z512" s="98"/>
      <c r="AA512" s="98"/>
      <c r="AB512" s="98"/>
      <c r="AC512" s="98"/>
    </row>
    <row r="513" spans="1:385" x14ac:dyDescent="0.3">
      <c r="A513" s="83"/>
      <c r="B513" s="119" t="s">
        <v>746</v>
      </c>
      <c r="C513" s="79" t="s">
        <v>21</v>
      </c>
      <c r="D513" s="37"/>
      <c r="E513" s="26" t="s">
        <v>93</v>
      </c>
      <c r="F513" s="26" t="s">
        <v>731</v>
      </c>
      <c r="G513" s="19" t="s">
        <v>748</v>
      </c>
      <c r="H513" s="20"/>
      <c r="I513" s="55" t="s">
        <v>62</v>
      </c>
      <c r="J513" s="60"/>
      <c r="K513" s="14"/>
      <c r="L513" s="14"/>
      <c r="M513" s="62"/>
      <c r="N513" s="52"/>
      <c r="O513" s="98">
        <v>113</v>
      </c>
      <c r="P513" s="98">
        <v>120</v>
      </c>
      <c r="Q513" s="98">
        <v>137</v>
      </c>
      <c r="R513" s="52"/>
      <c r="S513" s="116" t="s">
        <v>25</v>
      </c>
      <c r="T513" s="116" t="s">
        <v>25</v>
      </c>
      <c r="U513" s="116" t="s">
        <v>25</v>
      </c>
      <c r="V513" s="52"/>
      <c r="W513" s="98"/>
      <c r="X513" s="98"/>
      <c r="Y513" s="98"/>
      <c r="Z513" s="98"/>
      <c r="AA513" s="98"/>
      <c r="AB513" s="98"/>
      <c r="AC513" s="98"/>
    </row>
    <row r="514" spans="1:385" x14ac:dyDescent="0.3">
      <c r="A514" s="83"/>
      <c r="B514" s="119" t="s">
        <v>746</v>
      </c>
      <c r="C514" s="79" t="s">
        <v>21</v>
      </c>
      <c r="D514" s="37"/>
      <c r="E514" s="26" t="s">
        <v>93</v>
      </c>
      <c r="F514" s="26" t="s">
        <v>731</v>
      </c>
      <c r="G514" s="19" t="s">
        <v>749</v>
      </c>
      <c r="H514" s="20"/>
      <c r="I514" s="55" t="s">
        <v>62</v>
      </c>
      <c r="J514" s="60"/>
      <c r="K514" s="14"/>
      <c r="L514" s="14"/>
      <c r="M514" s="62"/>
      <c r="N514" s="52"/>
      <c r="O514" s="98">
        <v>114</v>
      </c>
      <c r="P514" s="98">
        <v>121</v>
      </c>
      <c r="Q514" s="98">
        <v>138</v>
      </c>
      <c r="R514" s="52"/>
      <c r="S514" s="116" t="s">
        <v>25</v>
      </c>
      <c r="T514" s="116" t="s">
        <v>25</v>
      </c>
      <c r="U514" s="116" t="s">
        <v>25</v>
      </c>
      <c r="V514" s="52"/>
      <c r="W514" s="98"/>
      <c r="X514" s="98"/>
      <c r="Y514" s="98"/>
      <c r="Z514" s="98"/>
      <c r="AA514" s="98"/>
      <c r="AB514" s="98"/>
      <c r="AC514" s="98"/>
    </row>
    <row r="515" spans="1:385" x14ac:dyDescent="0.3">
      <c r="A515" s="83"/>
      <c r="B515" s="119" t="s">
        <v>746</v>
      </c>
      <c r="C515" s="79" t="s">
        <v>21</v>
      </c>
      <c r="D515" s="37"/>
      <c r="E515" s="26" t="s">
        <v>93</v>
      </c>
      <c r="F515" s="26" t="s">
        <v>731</v>
      </c>
      <c r="G515" s="19" t="s">
        <v>750</v>
      </c>
      <c r="H515" s="20"/>
      <c r="I515" s="55" t="s">
        <v>62</v>
      </c>
      <c r="J515" s="60"/>
      <c r="K515" s="14"/>
      <c r="L515" s="14"/>
      <c r="M515" s="62"/>
      <c r="N515" s="52"/>
      <c r="O515" s="98">
        <v>115</v>
      </c>
      <c r="P515" s="98">
        <v>122</v>
      </c>
      <c r="Q515" s="98">
        <v>139</v>
      </c>
      <c r="R515" s="52"/>
      <c r="S515" s="116" t="s">
        <v>25</v>
      </c>
      <c r="T515" s="116" t="s">
        <v>25</v>
      </c>
      <c r="U515" s="116" t="s">
        <v>25</v>
      </c>
      <c r="V515" s="52"/>
      <c r="W515" s="98"/>
      <c r="X515" s="98"/>
      <c r="Y515" s="98"/>
      <c r="Z515" s="98"/>
      <c r="AA515" s="98"/>
      <c r="AB515" s="98"/>
      <c r="AC515" s="98"/>
    </row>
    <row r="516" spans="1:385" x14ac:dyDescent="0.3">
      <c r="A516" s="83"/>
      <c r="B516" s="119" t="s">
        <v>746</v>
      </c>
      <c r="C516" s="79" t="s">
        <v>21</v>
      </c>
      <c r="D516" s="37"/>
      <c r="E516" s="26" t="s">
        <v>93</v>
      </c>
      <c r="F516" s="26" t="s">
        <v>731</v>
      </c>
      <c r="G516" s="19" t="s">
        <v>751</v>
      </c>
      <c r="H516" s="20"/>
      <c r="I516" s="55" t="s">
        <v>62</v>
      </c>
      <c r="J516" s="60"/>
      <c r="K516" s="14"/>
      <c r="L516" s="14"/>
      <c r="M516" s="62"/>
      <c r="N516" s="52"/>
      <c r="O516" s="98">
        <v>116</v>
      </c>
      <c r="P516" s="98">
        <v>123</v>
      </c>
      <c r="Q516" s="98">
        <v>140</v>
      </c>
      <c r="R516" s="52"/>
      <c r="S516" s="116" t="s">
        <v>25</v>
      </c>
      <c r="T516" s="116" t="s">
        <v>25</v>
      </c>
      <c r="U516" s="116" t="s">
        <v>25</v>
      </c>
      <c r="V516" s="52"/>
      <c r="W516" s="98"/>
      <c r="X516" s="98"/>
      <c r="Y516" s="98"/>
      <c r="Z516" s="98"/>
      <c r="AA516" s="98"/>
      <c r="AB516" s="98"/>
      <c r="AC516" s="98"/>
    </row>
    <row r="517" spans="1:385" x14ac:dyDescent="0.3">
      <c r="A517" s="93"/>
      <c r="B517" s="79"/>
      <c r="C517" s="79"/>
      <c r="D517" s="37"/>
      <c r="E517" s="26" t="s">
        <v>93</v>
      </c>
      <c r="F517" s="26" t="s">
        <v>731</v>
      </c>
      <c r="G517" s="19" t="s">
        <v>752</v>
      </c>
      <c r="H517" s="20"/>
      <c r="I517" s="90"/>
      <c r="J517" s="60"/>
      <c r="K517" s="14"/>
      <c r="L517" s="14"/>
      <c r="M517" s="91"/>
      <c r="N517" s="52"/>
      <c r="O517" s="98"/>
      <c r="P517" s="98"/>
      <c r="Q517" s="98"/>
      <c r="R517" s="52"/>
      <c r="S517" s="116"/>
      <c r="T517" s="116"/>
      <c r="U517" s="116"/>
      <c r="V517" s="52"/>
      <c r="W517" s="62" t="s">
        <v>24</v>
      </c>
      <c r="X517" s="98">
        <v>78</v>
      </c>
      <c r="Y517" s="98">
        <v>81</v>
      </c>
      <c r="Z517" s="98"/>
      <c r="AA517" s="98"/>
      <c r="AB517" s="98"/>
      <c r="AC517" s="98"/>
    </row>
    <row r="518" spans="1:385" s="6" customFormat="1" ht="37.200000000000003" x14ac:dyDescent="0.3">
      <c r="A518" s="25"/>
      <c r="B518" s="25"/>
      <c r="C518" s="25"/>
      <c r="D518" s="25"/>
      <c r="E518" s="25" t="s">
        <v>93</v>
      </c>
      <c r="F518" s="25" t="s">
        <v>753</v>
      </c>
      <c r="G518" s="25" t="s">
        <v>753</v>
      </c>
      <c r="H518" s="25"/>
      <c r="I518" s="25" t="s">
        <v>13</v>
      </c>
      <c r="J518" s="25"/>
      <c r="K518" s="25"/>
      <c r="L518" s="25"/>
      <c r="M518" s="25"/>
      <c r="N518" s="25"/>
      <c r="O518" s="97"/>
      <c r="P518" s="97"/>
      <c r="Q518" s="97"/>
      <c r="R518" s="112"/>
      <c r="S518" s="97"/>
      <c r="T518" s="97"/>
      <c r="U518" s="97"/>
      <c r="V518" s="112"/>
      <c r="W518" s="97"/>
      <c r="X518" s="97"/>
      <c r="Y518" s="97"/>
      <c r="Z518" s="205"/>
      <c r="AA518" s="97"/>
      <c r="AB518" s="97"/>
      <c r="AC518" s="97"/>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0"/>
      <c r="BR518" s="10"/>
      <c r="BS518" s="10"/>
      <c r="BT518" s="10"/>
      <c r="BU518" s="10"/>
      <c r="BV518" s="10"/>
      <c r="BW518" s="10"/>
      <c r="BX518" s="10"/>
      <c r="BY518" s="10"/>
      <c r="BZ518" s="10"/>
      <c r="CA518" s="10"/>
      <c r="CB518" s="10"/>
      <c r="CC518" s="10"/>
      <c r="CD518" s="10"/>
      <c r="CE518" s="10"/>
      <c r="CF518" s="10"/>
      <c r="CG518" s="10"/>
      <c r="CH518" s="10"/>
      <c r="CI518" s="10"/>
      <c r="CJ518" s="10"/>
      <c r="CK518" s="10"/>
      <c r="CL518" s="10"/>
      <c r="CM518" s="10"/>
      <c r="CN518" s="10"/>
      <c r="CO518" s="10"/>
      <c r="CP518" s="10"/>
      <c r="CQ518" s="10"/>
      <c r="CR518" s="10"/>
      <c r="CS518" s="10"/>
      <c r="CT518" s="10"/>
      <c r="CU518" s="10"/>
      <c r="CV518" s="10"/>
      <c r="CW518" s="10"/>
      <c r="CX518" s="10"/>
      <c r="CY518" s="10"/>
      <c r="CZ518" s="10"/>
      <c r="DA518" s="10"/>
      <c r="DB518" s="10"/>
      <c r="DC518" s="10"/>
      <c r="DD518" s="10"/>
      <c r="DE518" s="10"/>
      <c r="DF518" s="10"/>
      <c r="DG518" s="10"/>
      <c r="DH518" s="10"/>
      <c r="DI518" s="10"/>
      <c r="DJ518" s="10"/>
      <c r="DK518" s="10"/>
      <c r="DL518" s="10"/>
      <c r="DM518" s="10"/>
      <c r="DN518" s="10"/>
      <c r="DO518" s="10"/>
      <c r="DP518" s="10"/>
      <c r="DQ518" s="10"/>
      <c r="DR518" s="10"/>
      <c r="DS518" s="10"/>
      <c r="DT518" s="10"/>
      <c r="DU518" s="10"/>
      <c r="DV518" s="10"/>
      <c r="DW518" s="10"/>
      <c r="DX518" s="10"/>
      <c r="DY518" s="10"/>
      <c r="DZ518" s="10"/>
      <c r="EA518" s="10"/>
      <c r="EB518" s="10"/>
      <c r="EC518" s="10"/>
      <c r="ED518" s="10"/>
      <c r="EE518" s="10"/>
      <c r="EF518" s="10"/>
      <c r="EG518" s="10"/>
      <c r="EH518" s="10"/>
      <c r="EI518" s="10"/>
      <c r="EJ518" s="10"/>
      <c r="EK518" s="10"/>
      <c r="EL518" s="10"/>
      <c r="EM518" s="10"/>
      <c r="EN518" s="10"/>
      <c r="EO518" s="10"/>
      <c r="EP518" s="10"/>
      <c r="EQ518" s="10"/>
      <c r="ER518" s="10"/>
      <c r="ES518" s="10"/>
      <c r="ET518" s="10"/>
      <c r="EU518" s="10"/>
      <c r="EV518" s="10"/>
      <c r="EW518" s="10"/>
      <c r="EX518" s="10"/>
      <c r="EY518" s="10"/>
      <c r="EZ518" s="10"/>
      <c r="FA518" s="10"/>
      <c r="FB518" s="10"/>
      <c r="FC518" s="10"/>
      <c r="FD518" s="10"/>
      <c r="FE518" s="10"/>
      <c r="FF518" s="10"/>
      <c r="FG518" s="10"/>
      <c r="FH518" s="10"/>
      <c r="FI518" s="10"/>
      <c r="FJ518" s="10"/>
      <c r="FK518" s="10"/>
      <c r="FL518" s="10"/>
      <c r="FM518" s="10"/>
      <c r="FN518" s="10"/>
      <c r="FO518" s="10"/>
      <c r="FP518" s="10"/>
      <c r="FQ518" s="10"/>
      <c r="FR518" s="10"/>
      <c r="FS518" s="10"/>
      <c r="FT518" s="10"/>
      <c r="FU518" s="10"/>
      <c r="FV518" s="10"/>
      <c r="FW518" s="10"/>
      <c r="FX518" s="10"/>
      <c r="FY518" s="10"/>
      <c r="FZ518" s="10"/>
      <c r="GA518" s="10"/>
      <c r="GB518" s="10"/>
      <c r="GC518" s="10"/>
      <c r="GD518" s="10"/>
      <c r="GE518" s="10"/>
      <c r="GF518" s="10"/>
      <c r="GG518" s="10"/>
      <c r="GH518" s="10"/>
      <c r="GI518" s="10"/>
      <c r="GJ518" s="10"/>
      <c r="GK518" s="10"/>
      <c r="GL518" s="10"/>
      <c r="GM518" s="10"/>
      <c r="GN518" s="10"/>
      <c r="GO518" s="10"/>
      <c r="GP518" s="10"/>
      <c r="GQ518" s="10"/>
      <c r="GR518" s="10"/>
      <c r="GS518" s="10"/>
      <c r="GT518" s="10"/>
      <c r="GU518" s="10"/>
      <c r="GV518" s="10"/>
      <c r="GW518" s="10"/>
      <c r="GX518" s="10"/>
      <c r="GY518" s="10"/>
      <c r="GZ518" s="10"/>
      <c r="HA518" s="10"/>
      <c r="HB518" s="10"/>
      <c r="HC518" s="10"/>
      <c r="HD518" s="10"/>
      <c r="HE518" s="10"/>
      <c r="HF518" s="10"/>
      <c r="HG518" s="10"/>
      <c r="HH518" s="10"/>
      <c r="HI518" s="10"/>
      <c r="HJ518" s="10"/>
      <c r="HK518" s="10"/>
      <c r="HL518" s="10"/>
      <c r="HM518" s="10"/>
      <c r="HN518" s="10"/>
      <c r="HO518" s="10"/>
      <c r="HP518" s="10"/>
      <c r="HQ518" s="10"/>
      <c r="HR518" s="10"/>
      <c r="HS518" s="10"/>
      <c r="HT518" s="10"/>
      <c r="HU518" s="10"/>
      <c r="HV518" s="10"/>
      <c r="HW518" s="10"/>
      <c r="HX518" s="10"/>
      <c r="HY518" s="10"/>
      <c r="HZ518" s="10"/>
      <c r="IA518" s="10"/>
      <c r="IB518" s="10"/>
      <c r="IC518" s="10"/>
      <c r="ID518" s="10"/>
      <c r="IE518" s="10"/>
      <c r="IF518" s="10"/>
      <c r="IG518" s="10"/>
      <c r="IH518" s="10"/>
      <c r="II518" s="10"/>
      <c r="IJ518" s="10"/>
      <c r="IK518" s="10"/>
      <c r="IL518" s="10"/>
      <c r="IM518" s="10"/>
      <c r="IN518" s="10"/>
      <c r="IO518" s="10"/>
      <c r="IP518" s="10"/>
      <c r="IQ518" s="10"/>
      <c r="IR518" s="10"/>
      <c r="IS518" s="10"/>
      <c r="IT518" s="10"/>
      <c r="IU518" s="10"/>
      <c r="IV518" s="10"/>
      <c r="IW518" s="10"/>
      <c r="IX518" s="10"/>
      <c r="IY518" s="10"/>
      <c r="IZ518" s="10"/>
      <c r="JA518" s="10"/>
      <c r="JB518" s="10"/>
      <c r="JC518" s="10"/>
      <c r="JD518" s="10"/>
      <c r="JE518" s="10"/>
      <c r="JF518" s="10"/>
      <c r="JG518" s="10"/>
      <c r="JH518" s="10"/>
      <c r="JI518" s="10"/>
      <c r="JJ518" s="10"/>
      <c r="JK518" s="10"/>
      <c r="JL518" s="10"/>
      <c r="JM518" s="10"/>
      <c r="JN518" s="10"/>
      <c r="JO518" s="10"/>
      <c r="JP518" s="10"/>
      <c r="JQ518" s="10"/>
      <c r="JR518" s="10"/>
      <c r="JS518" s="10"/>
      <c r="JT518" s="10"/>
      <c r="JU518" s="10"/>
      <c r="JV518" s="10"/>
      <c r="JW518" s="10"/>
      <c r="JX518" s="10"/>
      <c r="JY518" s="10"/>
      <c r="JZ518" s="10"/>
      <c r="KA518" s="10"/>
      <c r="KB518" s="10"/>
      <c r="KC518" s="10"/>
      <c r="KD518" s="10"/>
      <c r="KE518" s="10"/>
      <c r="KF518" s="10"/>
      <c r="KG518" s="10"/>
      <c r="KH518" s="10"/>
      <c r="KI518" s="10"/>
      <c r="KJ518" s="10"/>
      <c r="KK518" s="10"/>
      <c r="KL518" s="10"/>
      <c r="KM518" s="10"/>
      <c r="KN518" s="10"/>
      <c r="KO518" s="10"/>
      <c r="KP518" s="10"/>
      <c r="KQ518" s="10"/>
      <c r="KR518" s="10"/>
      <c r="KS518" s="10"/>
      <c r="KT518" s="10"/>
      <c r="KU518" s="10"/>
      <c r="KV518" s="10"/>
      <c r="KW518" s="10"/>
      <c r="KX518" s="10"/>
      <c r="KY518" s="10"/>
      <c r="KZ518" s="10"/>
      <c r="LA518" s="10"/>
      <c r="LB518" s="10"/>
      <c r="LC518" s="10"/>
      <c r="LD518" s="10"/>
      <c r="LE518" s="10"/>
      <c r="LF518" s="10"/>
      <c r="LG518" s="10"/>
      <c r="LH518" s="10"/>
      <c r="LI518" s="10"/>
      <c r="LJ518" s="10"/>
      <c r="LK518" s="10"/>
      <c r="LL518" s="10"/>
      <c r="LM518" s="10"/>
      <c r="LN518" s="10"/>
      <c r="LO518" s="10"/>
      <c r="LP518" s="10"/>
      <c r="LQ518" s="10"/>
      <c r="LR518" s="10"/>
      <c r="LS518" s="10"/>
      <c r="LT518" s="10"/>
      <c r="LU518" s="10"/>
      <c r="LV518" s="10"/>
      <c r="LW518" s="10"/>
      <c r="LX518" s="10"/>
      <c r="LY518" s="10"/>
      <c r="LZ518" s="10"/>
      <c r="MA518" s="10"/>
      <c r="MB518" s="10"/>
      <c r="MC518" s="10"/>
      <c r="MD518" s="10"/>
      <c r="ME518" s="10"/>
      <c r="MF518" s="10"/>
      <c r="MG518" s="10"/>
      <c r="MH518" s="10"/>
      <c r="MI518" s="10"/>
      <c r="MJ518" s="10"/>
      <c r="MK518" s="10"/>
      <c r="ML518" s="10"/>
      <c r="MM518" s="10"/>
      <c r="MN518" s="10"/>
      <c r="MO518" s="10"/>
      <c r="MP518" s="10"/>
      <c r="MQ518" s="10"/>
      <c r="MR518" s="10"/>
      <c r="MS518" s="10"/>
      <c r="MT518" s="10"/>
      <c r="MU518" s="10"/>
      <c r="MV518" s="10"/>
      <c r="MW518" s="10"/>
      <c r="MX518" s="10"/>
      <c r="MY518" s="10"/>
      <c r="MZ518" s="10"/>
      <c r="NA518" s="10"/>
      <c r="NB518" s="10"/>
      <c r="NC518" s="10"/>
      <c r="ND518" s="10"/>
      <c r="NE518" s="10"/>
      <c r="NF518" s="10"/>
      <c r="NG518" s="10"/>
      <c r="NH518" s="10"/>
      <c r="NI518" s="10"/>
      <c r="NJ518" s="10"/>
      <c r="NK518" s="10"/>
      <c r="NL518" s="10"/>
      <c r="NM518" s="10"/>
      <c r="NN518" s="10"/>
      <c r="NO518" s="10"/>
      <c r="NP518" s="10"/>
      <c r="NQ518" s="10"/>
      <c r="NR518" s="10"/>
      <c r="NS518" s="10"/>
      <c r="NT518" s="10"/>
      <c r="NU518" s="10"/>
    </row>
    <row r="519" spans="1:385" x14ac:dyDescent="0.3">
      <c r="A519" s="83" t="s">
        <v>21</v>
      </c>
      <c r="B519" s="85"/>
      <c r="C519" s="79" t="s">
        <v>21</v>
      </c>
      <c r="D519" s="37"/>
      <c r="E519" s="26" t="s">
        <v>93</v>
      </c>
      <c r="F519" s="26" t="s">
        <v>754</v>
      </c>
      <c r="G519" s="19" t="s">
        <v>755</v>
      </c>
      <c r="H519" s="20"/>
      <c r="I519" s="55" t="s">
        <v>62</v>
      </c>
      <c r="J519" s="60" t="s">
        <v>63</v>
      </c>
      <c r="K519" s="14" t="s">
        <v>24</v>
      </c>
      <c r="L519" s="14" t="s">
        <v>24</v>
      </c>
      <c r="M519" s="62" t="s">
        <v>24</v>
      </c>
      <c r="N519" s="52"/>
      <c r="O519" s="98">
        <v>119</v>
      </c>
      <c r="P519" s="98">
        <v>126</v>
      </c>
      <c r="Q519" s="98">
        <v>144</v>
      </c>
      <c r="R519" s="52"/>
      <c r="S519" s="98">
        <v>90</v>
      </c>
      <c r="T519" s="98">
        <v>93</v>
      </c>
      <c r="U519" s="98">
        <v>97</v>
      </c>
      <c r="V519" s="52"/>
      <c r="W519" s="98"/>
      <c r="X519" s="98"/>
      <c r="Y519" s="98"/>
      <c r="Z519" s="98"/>
      <c r="AA519" s="98"/>
      <c r="AB519" s="98"/>
      <c r="AC519" s="98"/>
    </row>
    <row r="520" spans="1:385" x14ac:dyDescent="0.3">
      <c r="A520" s="83"/>
      <c r="B520" s="85"/>
      <c r="C520" s="79"/>
      <c r="D520" s="37"/>
      <c r="E520" s="26" t="s">
        <v>93</v>
      </c>
      <c r="F520" s="26" t="s">
        <v>754</v>
      </c>
      <c r="G520" s="19" t="s">
        <v>756</v>
      </c>
      <c r="H520" s="20"/>
      <c r="I520" s="55" t="s">
        <v>62</v>
      </c>
      <c r="J520" s="60"/>
      <c r="K520" s="14"/>
      <c r="L520" s="14"/>
      <c r="M520" s="62"/>
      <c r="N520" s="52"/>
      <c r="O520" s="98"/>
      <c r="P520" s="98"/>
      <c r="Q520" s="98"/>
      <c r="R520" s="52"/>
      <c r="S520" s="98"/>
      <c r="T520" s="98"/>
      <c r="U520" s="98"/>
      <c r="V520" s="52"/>
      <c r="W520" s="62" t="s">
        <v>24</v>
      </c>
      <c r="X520" s="98">
        <v>89</v>
      </c>
      <c r="Y520" s="98">
        <v>92</v>
      </c>
      <c r="Z520" s="98"/>
      <c r="AA520" s="98"/>
      <c r="AB520" s="98"/>
      <c r="AC520" s="98"/>
    </row>
    <row r="521" spans="1:385" x14ac:dyDescent="0.3">
      <c r="A521" s="83"/>
      <c r="B521" s="85"/>
      <c r="C521" s="79"/>
      <c r="D521" s="37"/>
      <c r="E521" s="26" t="s">
        <v>93</v>
      </c>
      <c r="F521" s="26" t="s">
        <v>754</v>
      </c>
      <c r="G521" s="19" t="s">
        <v>757</v>
      </c>
      <c r="H521" s="20"/>
      <c r="I521" s="55" t="s">
        <v>62</v>
      </c>
      <c r="J521" s="60"/>
      <c r="K521" s="14"/>
      <c r="L521" s="14"/>
      <c r="M521" s="62"/>
      <c r="N521" s="52"/>
      <c r="O521" s="98"/>
      <c r="P521" s="98"/>
      <c r="Q521" s="98"/>
      <c r="R521" s="52"/>
      <c r="S521" s="98"/>
      <c r="T521" s="98"/>
      <c r="U521" s="98"/>
      <c r="V521" s="52"/>
      <c r="W521" s="62" t="s">
        <v>24</v>
      </c>
      <c r="X521" s="98">
        <v>90</v>
      </c>
      <c r="Y521" s="98">
        <v>93</v>
      </c>
      <c r="Z521" s="98"/>
      <c r="AA521" s="98"/>
      <c r="AB521" s="98"/>
      <c r="AC521" s="98"/>
    </row>
    <row r="522" spans="1:385" x14ac:dyDescent="0.3">
      <c r="A522" s="83" t="s">
        <v>21</v>
      </c>
      <c r="B522" s="85"/>
      <c r="C522" s="79" t="s">
        <v>21</v>
      </c>
      <c r="D522" s="37"/>
      <c r="E522" s="26" t="s">
        <v>93</v>
      </c>
      <c r="F522" s="26" t="s">
        <v>754</v>
      </c>
      <c r="G522" s="19" t="s">
        <v>758</v>
      </c>
      <c r="H522" s="20"/>
      <c r="I522" s="55" t="s">
        <v>62</v>
      </c>
      <c r="J522" s="60" t="s">
        <v>63</v>
      </c>
      <c r="K522" s="14" t="s">
        <v>24</v>
      </c>
      <c r="L522" s="14" t="s">
        <v>24</v>
      </c>
      <c r="M522" s="62" t="s">
        <v>24</v>
      </c>
      <c r="N522" s="52"/>
      <c r="O522" s="98">
        <v>120</v>
      </c>
      <c r="P522" s="98">
        <v>127</v>
      </c>
      <c r="Q522" s="98">
        <v>145</v>
      </c>
      <c r="R522" s="52"/>
      <c r="S522" s="98">
        <v>91</v>
      </c>
      <c r="T522" s="98">
        <v>94</v>
      </c>
      <c r="U522" s="98">
        <v>98</v>
      </c>
      <c r="V522" s="52"/>
      <c r="W522" s="98"/>
      <c r="X522" s="98"/>
      <c r="Y522" s="98"/>
      <c r="Z522" s="98"/>
      <c r="AA522" s="98"/>
      <c r="AB522" s="98"/>
      <c r="AC522" s="98"/>
    </row>
    <row r="523" spans="1:385" x14ac:dyDescent="0.3">
      <c r="A523" s="83" t="s">
        <v>21</v>
      </c>
      <c r="B523" s="85"/>
      <c r="C523" s="79" t="s">
        <v>21</v>
      </c>
      <c r="D523" s="37"/>
      <c r="E523" s="26" t="s">
        <v>93</v>
      </c>
      <c r="F523" s="26" t="s">
        <v>754</v>
      </c>
      <c r="G523" s="19" t="s">
        <v>759</v>
      </c>
      <c r="H523" s="20"/>
      <c r="I523" s="55" t="s">
        <v>62</v>
      </c>
      <c r="J523" s="60" t="s">
        <v>63</v>
      </c>
      <c r="K523" s="14" t="s">
        <v>24</v>
      </c>
      <c r="L523" s="14" t="s">
        <v>24</v>
      </c>
      <c r="M523" s="62" t="s">
        <v>24</v>
      </c>
      <c r="N523" s="52"/>
      <c r="O523" s="118" t="s">
        <v>483</v>
      </c>
      <c r="P523" s="118" t="s">
        <v>483</v>
      </c>
      <c r="Q523" s="118" t="s">
        <v>483</v>
      </c>
      <c r="R523" s="52"/>
      <c r="S523" s="118" t="s">
        <v>483</v>
      </c>
      <c r="T523" s="118" t="s">
        <v>483</v>
      </c>
      <c r="U523" s="118" t="s">
        <v>483</v>
      </c>
      <c r="V523" s="52"/>
      <c r="W523" s="98"/>
      <c r="X523" s="98"/>
      <c r="Y523" s="98"/>
      <c r="Z523" s="98"/>
      <c r="AA523" s="98"/>
      <c r="AB523" s="98"/>
      <c r="AC523" s="98"/>
    </row>
    <row r="524" spans="1:385" s="6" customFormat="1" ht="57.6" x14ac:dyDescent="0.3">
      <c r="A524" s="83" t="s">
        <v>21</v>
      </c>
      <c r="B524" s="29" t="s">
        <v>760</v>
      </c>
      <c r="C524" s="79" t="s">
        <v>21</v>
      </c>
      <c r="D524" s="37"/>
      <c r="E524" s="26" t="s">
        <v>93</v>
      </c>
      <c r="F524" s="26" t="s">
        <v>754</v>
      </c>
      <c r="G524" s="19" t="s">
        <v>761</v>
      </c>
      <c r="H524" s="20"/>
      <c r="I524" s="55" t="s">
        <v>62</v>
      </c>
      <c r="J524" s="60"/>
      <c r="K524" s="14"/>
      <c r="L524" s="14"/>
      <c r="M524" s="62"/>
      <c r="N524" s="52"/>
      <c r="O524" s="117">
        <v>121</v>
      </c>
      <c r="P524" s="117">
        <v>128</v>
      </c>
      <c r="Q524" s="117">
        <v>146</v>
      </c>
      <c r="R524" s="52"/>
      <c r="S524" s="117">
        <v>92</v>
      </c>
      <c r="T524" s="117">
        <v>95</v>
      </c>
      <c r="U524" s="117">
        <v>99</v>
      </c>
      <c r="V524" s="52"/>
      <c r="W524" s="98"/>
      <c r="X524" s="98"/>
      <c r="Y524" s="98"/>
      <c r="Z524" s="98"/>
      <c r="AA524" s="98"/>
      <c r="AB524" s="98"/>
      <c r="AC524" s="98"/>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c r="DE524" s="2"/>
      <c r="DF524" s="2"/>
      <c r="DG524" s="2"/>
      <c r="DH524" s="2"/>
      <c r="DI524" s="2"/>
      <c r="DJ524" s="2"/>
      <c r="DK524" s="2"/>
      <c r="DL524" s="2"/>
      <c r="DM524" s="2"/>
      <c r="DN524" s="2"/>
      <c r="DO524" s="2"/>
      <c r="DP524" s="2"/>
      <c r="DQ524" s="2"/>
      <c r="DR524" s="2"/>
      <c r="DS524" s="2"/>
      <c r="DT524" s="2"/>
      <c r="DU524" s="2"/>
      <c r="DV524" s="2"/>
      <c r="DW524" s="2"/>
      <c r="DX524" s="2"/>
      <c r="DY524" s="2"/>
      <c r="DZ524" s="2"/>
      <c r="EA524" s="2"/>
      <c r="EB524" s="2"/>
      <c r="EC524" s="2"/>
      <c r="ED524" s="2"/>
      <c r="EE524" s="2"/>
      <c r="EF524" s="2"/>
      <c r="EG524" s="2"/>
      <c r="EH524" s="2"/>
      <c r="EI524" s="2"/>
      <c r="EJ524" s="2"/>
      <c r="EK524" s="2"/>
      <c r="EL524" s="2"/>
      <c r="EM524" s="2"/>
      <c r="EN524" s="2"/>
      <c r="EO524" s="2"/>
      <c r="EP524" s="2"/>
      <c r="EQ524" s="2"/>
      <c r="ER524" s="2"/>
      <c r="ES524" s="2"/>
      <c r="ET524" s="2"/>
      <c r="EU524" s="2"/>
      <c r="EV524" s="2"/>
      <c r="EW524" s="2"/>
      <c r="EX524" s="2"/>
      <c r="EY524" s="2"/>
      <c r="EZ524" s="2"/>
      <c r="FA524" s="2"/>
      <c r="FB524" s="2"/>
      <c r="FC524" s="2"/>
      <c r="FD524" s="2"/>
      <c r="FE524" s="2"/>
      <c r="FF524" s="2"/>
      <c r="FG524" s="2"/>
      <c r="FH524" s="2"/>
      <c r="FI524" s="2"/>
      <c r="FJ524" s="2"/>
      <c r="FK524" s="2"/>
      <c r="FL524" s="2"/>
      <c r="FM524" s="2"/>
      <c r="FN524" s="2"/>
      <c r="FO524" s="2"/>
      <c r="FP524" s="2"/>
      <c r="FQ524" s="2"/>
      <c r="FR524" s="2"/>
      <c r="FS524" s="2"/>
      <c r="FT524" s="2"/>
      <c r="FU524" s="2"/>
      <c r="FV524" s="2"/>
      <c r="FW524" s="2"/>
      <c r="FX524" s="2"/>
      <c r="FY524" s="2"/>
      <c r="FZ524" s="2"/>
      <c r="GA524" s="2"/>
      <c r="GB524" s="2"/>
      <c r="GC524" s="2"/>
      <c r="GD524" s="2"/>
      <c r="GE524" s="2"/>
      <c r="GF524" s="2"/>
      <c r="GG524" s="2"/>
      <c r="GH524" s="2"/>
      <c r="GI524" s="2"/>
      <c r="GJ524" s="2"/>
      <c r="GK524" s="2"/>
      <c r="GL524" s="2"/>
      <c r="GM524" s="2"/>
      <c r="GN524" s="2"/>
      <c r="GO524" s="2"/>
      <c r="GP524" s="2"/>
      <c r="GQ524" s="2"/>
      <c r="GR524" s="2"/>
      <c r="GS524" s="2"/>
      <c r="GT524" s="2"/>
      <c r="GU524" s="2"/>
      <c r="GV524" s="2"/>
      <c r="GW524" s="2"/>
      <c r="GX524" s="2"/>
      <c r="GY524" s="2"/>
      <c r="GZ524" s="2"/>
      <c r="HA524" s="2"/>
      <c r="HB524" s="2"/>
      <c r="HC524" s="2"/>
      <c r="HD524" s="2"/>
      <c r="HE524" s="2"/>
      <c r="HF524" s="2"/>
      <c r="HG524" s="2"/>
      <c r="HH524" s="2"/>
      <c r="HI524" s="2"/>
      <c r="HJ524" s="2"/>
      <c r="HK524" s="2"/>
      <c r="HL524" s="2"/>
      <c r="HM524" s="2"/>
      <c r="HN524" s="2"/>
      <c r="HO524" s="2"/>
      <c r="HP524" s="2"/>
      <c r="HQ524" s="2"/>
      <c r="HR524" s="2"/>
      <c r="HS524" s="2"/>
      <c r="HT524" s="2"/>
      <c r="HU524" s="2"/>
      <c r="HV524" s="2"/>
      <c r="HW524" s="2"/>
      <c r="HX524" s="2"/>
      <c r="HY524" s="2"/>
      <c r="HZ524" s="2"/>
      <c r="IA524" s="2"/>
      <c r="IB524" s="2"/>
      <c r="IC524" s="2"/>
      <c r="ID524" s="2"/>
      <c r="IE524" s="2"/>
      <c r="IF524" s="2"/>
      <c r="IG524" s="2"/>
      <c r="IH524" s="2"/>
      <c r="II524" s="2"/>
      <c r="IJ524" s="2"/>
      <c r="IK524" s="2"/>
      <c r="IL524" s="2"/>
      <c r="IM524" s="2"/>
      <c r="IN524" s="2"/>
      <c r="IO524" s="2"/>
      <c r="IP524" s="2"/>
      <c r="IQ524" s="2"/>
      <c r="IR524" s="2"/>
      <c r="IS524" s="2"/>
      <c r="IT524" s="2"/>
      <c r="IU524" s="2"/>
      <c r="IV524" s="2"/>
      <c r="IW524" s="2"/>
      <c r="IX524" s="2"/>
      <c r="IY524" s="2"/>
      <c r="IZ524" s="2"/>
      <c r="JA524" s="2"/>
      <c r="JB524" s="2"/>
      <c r="JC524" s="2"/>
      <c r="JD524" s="2"/>
      <c r="JE524" s="2"/>
      <c r="JF524" s="2"/>
      <c r="JG524" s="2"/>
      <c r="JH524" s="2"/>
      <c r="JI524" s="2"/>
      <c r="JJ524" s="2"/>
      <c r="JK524" s="2"/>
      <c r="JL524" s="2"/>
      <c r="JM524" s="2"/>
      <c r="JN524" s="2"/>
      <c r="JO524" s="2"/>
      <c r="JP524" s="2"/>
      <c r="JQ524" s="2"/>
      <c r="JR524" s="2"/>
      <c r="JS524" s="2"/>
      <c r="JT524" s="2"/>
      <c r="JU524" s="2"/>
      <c r="JV524" s="2"/>
      <c r="JW524" s="2"/>
      <c r="JX524" s="2"/>
      <c r="JY524" s="2"/>
      <c r="JZ524" s="2"/>
      <c r="KA524" s="2"/>
      <c r="KB524" s="2"/>
      <c r="KC524" s="2"/>
      <c r="KD524" s="2"/>
      <c r="KE524" s="2"/>
      <c r="KF524" s="2"/>
      <c r="KG524" s="2"/>
      <c r="KH524" s="2"/>
      <c r="KI524" s="2"/>
      <c r="KJ524" s="2"/>
      <c r="KK524" s="2"/>
      <c r="KL524" s="2"/>
      <c r="KM524" s="2"/>
      <c r="KN524" s="2"/>
      <c r="KO524" s="2"/>
      <c r="KP524" s="2"/>
      <c r="KQ524" s="2"/>
      <c r="KR524" s="2"/>
      <c r="KS524" s="2"/>
      <c r="KT524" s="2"/>
      <c r="KU524" s="2"/>
      <c r="KV524" s="2"/>
      <c r="KW524" s="2"/>
      <c r="KX524" s="2"/>
      <c r="KY524" s="2"/>
      <c r="KZ524" s="2"/>
      <c r="LA524" s="2"/>
      <c r="LB524" s="2"/>
      <c r="LC524" s="2"/>
      <c r="LD524" s="2"/>
      <c r="LE524" s="2"/>
      <c r="LF524" s="2"/>
      <c r="LG524" s="2"/>
      <c r="LH524" s="2"/>
      <c r="LI524" s="2"/>
      <c r="LJ524" s="2"/>
      <c r="LK524" s="2"/>
      <c r="LL524" s="2"/>
      <c r="LM524" s="2"/>
      <c r="LN524" s="2"/>
      <c r="LO524" s="2"/>
      <c r="LP524" s="2"/>
      <c r="LQ524" s="2"/>
      <c r="LR524" s="2"/>
      <c r="LS524" s="2"/>
      <c r="LT524" s="2"/>
      <c r="LU524" s="2"/>
      <c r="LV524" s="2"/>
      <c r="LW524" s="2"/>
      <c r="LX524" s="2"/>
      <c r="LY524" s="2"/>
      <c r="LZ524" s="2"/>
      <c r="MA524" s="2"/>
      <c r="MB524" s="2"/>
      <c r="MC524" s="2"/>
      <c r="MD524" s="2"/>
      <c r="ME524" s="2"/>
      <c r="MF524" s="2"/>
      <c r="MG524" s="2"/>
      <c r="MH524" s="2"/>
      <c r="MI524" s="2"/>
      <c r="MJ524" s="2"/>
      <c r="MK524" s="2"/>
      <c r="ML524" s="2"/>
      <c r="MM524" s="2"/>
      <c r="MN524" s="2"/>
      <c r="MO524" s="2"/>
      <c r="MP524" s="2"/>
      <c r="MQ524" s="2"/>
      <c r="MR524" s="2"/>
      <c r="MS524" s="2"/>
      <c r="MT524" s="2"/>
      <c r="MU524" s="2"/>
      <c r="MV524" s="2"/>
      <c r="MW524" s="2"/>
      <c r="MX524" s="2"/>
      <c r="MY524" s="2"/>
      <c r="MZ524" s="2"/>
      <c r="NA524" s="2"/>
      <c r="NB524" s="2"/>
      <c r="NC524" s="2"/>
      <c r="ND524" s="2"/>
      <c r="NE524" s="2"/>
      <c r="NF524" s="2"/>
      <c r="NG524" s="2"/>
      <c r="NH524" s="2"/>
      <c r="NI524" s="2"/>
      <c r="NJ524" s="2"/>
      <c r="NK524" s="2"/>
      <c r="NL524" s="2"/>
      <c r="NM524" s="2"/>
      <c r="NN524" s="2"/>
      <c r="NO524" s="2"/>
      <c r="NP524" s="2"/>
      <c r="NQ524" s="2"/>
      <c r="NR524" s="2"/>
      <c r="NS524" s="2"/>
      <c r="NT524" s="2"/>
      <c r="NU524" s="2"/>
    </row>
    <row r="525" spans="1:385" s="6" customFormat="1" ht="143.25" customHeight="1" x14ac:dyDescent="0.3">
      <c r="A525" s="83"/>
      <c r="B525" s="29"/>
      <c r="C525" s="79" t="s">
        <v>21</v>
      </c>
      <c r="D525" s="37"/>
      <c r="E525" s="26" t="s">
        <v>93</v>
      </c>
      <c r="F525" s="26" t="s">
        <v>754</v>
      </c>
      <c r="G525" s="28" t="s">
        <v>762</v>
      </c>
      <c r="H525" s="20"/>
      <c r="I525" s="55"/>
      <c r="J525" s="60"/>
      <c r="K525" s="14"/>
      <c r="L525" s="14"/>
      <c r="M525" s="62"/>
      <c r="N525" s="52"/>
      <c r="O525" s="98">
        <v>122</v>
      </c>
      <c r="P525" s="98">
        <v>129</v>
      </c>
      <c r="Q525" s="98">
        <v>147</v>
      </c>
      <c r="R525" s="52"/>
      <c r="S525" s="98">
        <v>93</v>
      </c>
      <c r="T525" s="98">
        <v>96</v>
      </c>
      <c r="U525" s="98">
        <v>100</v>
      </c>
      <c r="V525" s="52"/>
      <c r="W525" s="62" t="s">
        <v>24</v>
      </c>
      <c r="X525" s="98">
        <v>91</v>
      </c>
      <c r="Y525" s="98">
        <v>94</v>
      </c>
      <c r="Z525" s="98"/>
      <c r="AA525" s="62" t="s">
        <v>24</v>
      </c>
      <c r="AB525" s="98">
        <v>94</v>
      </c>
      <c r="AC525" s="98">
        <v>103</v>
      </c>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c r="DE525" s="2"/>
      <c r="DF525" s="2"/>
      <c r="DG525" s="2"/>
      <c r="DH525" s="2"/>
      <c r="DI525" s="2"/>
      <c r="DJ525" s="2"/>
      <c r="DK525" s="2"/>
      <c r="DL525" s="2"/>
      <c r="DM525" s="2"/>
      <c r="DN525" s="2"/>
      <c r="DO525" s="2"/>
      <c r="DP525" s="2"/>
      <c r="DQ525" s="2"/>
      <c r="DR525" s="2"/>
      <c r="DS525" s="2"/>
      <c r="DT525" s="2"/>
      <c r="DU525" s="2"/>
      <c r="DV525" s="2"/>
      <c r="DW525" s="2"/>
      <c r="DX525" s="2"/>
      <c r="DY525" s="2"/>
      <c r="DZ525" s="2"/>
      <c r="EA525" s="2"/>
      <c r="EB525" s="2"/>
      <c r="EC525" s="2"/>
      <c r="ED525" s="2"/>
      <c r="EE525" s="2"/>
      <c r="EF525" s="2"/>
      <c r="EG525" s="2"/>
      <c r="EH525" s="2"/>
      <c r="EI525" s="2"/>
      <c r="EJ525" s="2"/>
      <c r="EK525" s="2"/>
      <c r="EL525" s="2"/>
      <c r="EM525" s="2"/>
      <c r="EN525" s="2"/>
      <c r="EO525" s="2"/>
      <c r="EP525" s="2"/>
      <c r="EQ525" s="2"/>
      <c r="ER525" s="2"/>
      <c r="ES525" s="2"/>
      <c r="ET525" s="2"/>
      <c r="EU525" s="2"/>
      <c r="EV525" s="2"/>
      <c r="EW525" s="2"/>
      <c r="EX525" s="2"/>
      <c r="EY525" s="2"/>
      <c r="EZ525" s="2"/>
      <c r="FA525" s="2"/>
      <c r="FB525" s="2"/>
      <c r="FC525" s="2"/>
      <c r="FD525" s="2"/>
      <c r="FE525" s="2"/>
      <c r="FF525" s="2"/>
      <c r="FG525" s="2"/>
      <c r="FH525" s="2"/>
      <c r="FI525" s="2"/>
      <c r="FJ525" s="2"/>
      <c r="FK525" s="2"/>
      <c r="FL525" s="2"/>
      <c r="FM525" s="2"/>
      <c r="FN525" s="2"/>
      <c r="FO525" s="2"/>
      <c r="FP525" s="2"/>
      <c r="FQ525" s="2"/>
      <c r="FR525" s="2"/>
      <c r="FS525" s="2"/>
      <c r="FT525" s="2"/>
      <c r="FU525" s="2"/>
      <c r="FV525" s="2"/>
      <c r="FW525" s="2"/>
      <c r="FX525" s="2"/>
      <c r="FY525" s="2"/>
      <c r="FZ525" s="2"/>
      <c r="GA525" s="2"/>
      <c r="GB525" s="2"/>
      <c r="GC525" s="2"/>
      <c r="GD525" s="2"/>
      <c r="GE525" s="2"/>
      <c r="GF525" s="2"/>
      <c r="GG525" s="2"/>
      <c r="GH525" s="2"/>
      <c r="GI525" s="2"/>
      <c r="GJ525" s="2"/>
      <c r="GK525" s="2"/>
      <c r="GL525" s="2"/>
      <c r="GM525" s="2"/>
      <c r="GN525" s="2"/>
      <c r="GO525" s="2"/>
      <c r="GP525" s="2"/>
      <c r="GQ525" s="2"/>
      <c r="GR525" s="2"/>
      <c r="GS525" s="2"/>
      <c r="GT525" s="2"/>
      <c r="GU525" s="2"/>
      <c r="GV525" s="2"/>
      <c r="GW525" s="2"/>
      <c r="GX525" s="2"/>
      <c r="GY525" s="2"/>
      <c r="GZ525" s="2"/>
      <c r="HA525" s="2"/>
      <c r="HB525" s="2"/>
      <c r="HC525" s="2"/>
      <c r="HD525" s="2"/>
      <c r="HE525" s="2"/>
      <c r="HF525" s="2"/>
      <c r="HG525" s="2"/>
      <c r="HH525" s="2"/>
      <c r="HI525" s="2"/>
      <c r="HJ525" s="2"/>
      <c r="HK525" s="2"/>
      <c r="HL525" s="2"/>
      <c r="HM525" s="2"/>
      <c r="HN525" s="2"/>
      <c r="HO525" s="2"/>
      <c r="HP525" s="2"/>
      <c r="HQ525" s="2"/>
      <c r="HR525" s="2"/>
      <c r="HS525" s="2"/>
      <c r="HT525" s="2"/>
      <c r="HU525" s="2"/>
      <c r="HV525" s="2"/>
      <c r="HW525" s="2"/>
      <c r="HX525" s="2"/>
      <c r="HY525" s="2"/>
      <c r="HZ525" s="2"/>
      <c r="IA525" s="2"/>
      <c r="IB525" s="2"/>
      <c r="IC525" s="2"/>
      <c r="ID525" s="2"/>
      <c r="IE525" s="2"/>
      <c r="IF525" s="2"/>
      <c r="IG525" s="2"/>
      <c r="IH525" s="2"/>
      <c r="II525" s="2"/>
      <c r="IJ525" s="2"/>
      <c r="IK525" s="2"/>
      <c r="IL525" s="2"/>
      <c r="IM525" s="2"/>
      <c r="IN525" s="2"/>
      <c r="IO525" s="2"/>
      <c r="IP525" s="2"/>
      <c r="IQ525" s="2"/>
      <c r="IR525" s="2"/>
      <c r="IS525" s="2"/>
      <c r="IT525" s="2"/>
      <c r="IU525" s="2"/>
      <c r="IV525" s="2"/>
      <c r="IW525" s="2"/>
      <c r="IX525" s="2"/>
      <c r="IY525" s="2"/>
      <c r="IZ525" s="2"/>
      <c r="JA525" s="2"/>
      <c r="JB525" s="2"/>
      <c r="JC525" s="2"/>
      <c r="JD525" s="2"/>
      <c r="JE525" s="2"/>
      <c r="JF525" s="2"/>
      <c r="JG525" s="2"/>
      <c r="JH525" s="2"/>
      <c r="JI525" s="2"/>
      <c r="JJ525" s="2"/>
      <c r="JK525" s="2"/>
      <c r="JL525" s="2"/>
      <c r="JM525" s="2"/>
      <c r="JN525" s="2"/>
      <c r="JO525" s="2"/>
      <c r="JP525" s="2"/>
      <c r="JQ525" s="2"/>
      <c r="JR525" s="2"/>
      <c r="JS525" s="2"/>
      <c r="JT525" s="2"/>
      <c r="JU525" s="2"/>
      <c r="JV525" s="2"/>
      <c r="JW525" s="2"/>
      <c r="JX525" s="2"/>
      <c r="JY525" s="2"/>
      <c r="JZ525" s="2"/>
      <c r="KA525" s="2"/>
      <c r="KB525" s="2"/>
      <c r="KC525" s="2"/>
      <c r="KD525" s="2"/>
      <c r="KE525" s="2"/>
      <c r="KF525" s="2"/>
      <c r="KG525" s="2"/>
      <c r="KH525" s="2"/>
      <c r="KI525" s="2"/>
      <c r="KJ525" s="2"/>
      <c r="KK525" s="2"/>
      <c r="KL525" s="2"/>
      <c r="KM525" s="2"/>
      <c r="KN525" s="2"/>
      <c r="KO525" s="2"/>
      <c r="KP525" s="2"/>
      <c r="KQ525" s="2"/>
      <c r="KR525" s="2"/>
      <c r="KS525" s="2"/>
      <c r="KT525" s="2"/>
      <c r="KU525" s="2"/>
      <c r="KV525" s="2"/>
      <c r="KW525" s="2"/>
      <c r="KX525" s="2"/>
      <c r="KY525" s="2"/>
      <c r="KZ525" s="2"/>
      <c r="LA525" s="2"/>
      <c r="LB525" s="2"/>
      <c r="LC525" s="2"/>
      <c r="LD525" s="2"/>
      <c r="LE525" s="2"/>
      <c r="LF525" s="2"/>
      <c r="LG525" s="2"/>
      <c r="LH525" s="2"/>
      <c r="LI525" s="2"/>
      <c r="LJ525" s="2"/>
      <c r="LK525" s="2"/>
      <c r="LL525" s="2"/>
      <c r="LM525" s="2"/>
      <c r="LN525" s="2"/>
      <c r="LO525" s="2"/>
      <c r="LP525" s="2"/>
      <c r="LQ525" s="2"/>
      <c r="LR525" s="2"/>
      <c r="LS525" s="2"/>
      <c r="LT525" s="2"/>
      <c r="LU525" s="2"/>
      <c r="LV525" s="2"/>
      <c r="LW525" s="2"/>
      <c r="LX525" s="2"/>
      <c r="LY525" s="2"/>
      <c r="LZ525" s="2"/>
      <c r="MA525" s="2"/>
      <c r="MB525" s="2"/>
      <c r="MC525" s="2"/>
      <c r="MD525" s="2"/>
      <c r="ME525" s="2"/>
      <c r="MF525" s="2"/>
      <c r="MG525" s="2"/>
      <c r="MH525" s="2"/>
      <c r="MI525" s="2"/>
      <c r="MJ525" s="2"/>
      <c r="MK525" s="2"/>
      <c r="ML525" s="2"/>
      <c r="MM525" s="2"/>
      <c r="MN525" s="2"/>
      <c r="MO525" s="2"/>
      <c r="MP525" s="2"/>
      <c r="MQ525" s="2"/>
      <c r="MR525" s="2"/>
      <c r="MS525" s="2"/>
      <c r="MT525" s="2"/>
      <c r="MU525" s="2"/>
      <c r="MV525" s="2"/>
      <c r="MW525" s="2"/>
      <c r="MX525" s="2"/>
      <c r="MY525" s="2"/>
      <c r="MZ525" s="2"/>
      <c r="NA525" s="2"/>
      <c r="NB525" s="2"/>
      <c r="NC525" s="2"/>
      <c r="ND525" s="2"/>
      <c r="NE525" s="2"/>
      <c r="NF525" s="2"/>
      <c r="NG525" s="2"/>
      <c r="NH525" s="2"/>
      <c r="NI525" s="2"/>
      <c r="NJ525" s="2"/>
      <c r="NK525" s="2"/>
      <c r="NL525" s="2"/>
      <c r="NM525" s="2"/>
      <c r="NN525" s="2"/>
      <c r="NO525" s="2"/>
      <c r="NP525" s="2"/>
      <c r="NQ525" s="2"/>
      <c r="NR525" s="2"/>
      <c r="NS525" s="2"/>
      <c r="NT525" s="2"/>
      <c r="NU525" s="2"/>
    </row>
    <row r="526" spans="1:385" ht="111.6" x14ac:dyDescent="0.3">
      <c r="A526" s="17"/>
      <c r="B526" s="17"/>
      <c r="C526" s="17"/>
      <c r="D526" s="17"/>
      <c r="E526" s="17" t="s">
        <v>763</v>
      </c>
      <c r="F526" s="17" t="s">
        <v>53</v>
      </c>
      <c r="G526" s="17" t="s">
        <v>764</v>
      </c>
      <c r="H526" s="17"/>
      <c r="I526" s="17" t="s">
        <v>55</v>
      </c>
      <c r="J526" s="17" t="s">
        <v>63</v>
      </c>
      <c r="K526" s="17" t="s">
        <v>63</v>
      </c>
      <c r="L526" s="17" t="s">
        <v>63</v>
      </c>
      <c r="M526" s="17" t="s">
        <v>63</v>
      </c>
      <c r="N526" s="17"/>
      <c r="O526" s="100"/>
      <c r="P526" s="100"/>
      <c r="Q526" s="100"/>
      <c r="R526" s="113"/>
      <c r="S526" s="100"/>
      <c r="T526" s="100"/>
      <c r="U526" s="100"/>
      <c r="V526" s="113"/>
      <c r="W526" s="100"/>
      <c r="X526" s="100"/>
      <c r="Y526" s="100"/>
      <c r="Z526" s="206"/>
      <c r="AA526" s="100"/>
      <c r="AB526" s="100"/>
      <c r="AC526" s="100"/>
      <c r="AD526" s="4"/>
      <c r="AE526" s="4"/>
      <c r="AF526" s="4"/>
      <c r="AG526" s="4"/>
      <c r="AH526" s="4"/>
      <c r="AI526" s="4"/>
      <c r="AJ526" s="4"/>
      <c r="AK526" s="4"/>
      <c r="AL526" s="4"/>
      <c r="AM526" s="4"/>
      <c r="AN526" s="4"/>
      <c r="AO526" s="4"/>
      <c r="AP526" s="4"/>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c r="DH526" s="4"/>
      <c r="DI526" s="4"/>
      <c r="DJ526" s="4"/>
      <c r="DK526" s="4"/>
      <c r="DL526" s="4"/>
      <c r="DM526" s="4"/>
      <c r="DN526" s="4"/>
      <c r="DO526" s="4"/>
      <c r="DP526" s="4"/>
      <c r="DQ526" s="4"/>
      <c r="DR526" s="4"/>
      <c r="DS526" s="4"/>
      <c r="DT526" s="4"/>
      <c r="DU526" s="4"/>
      <c r="DV526" s="4"/>
      <c r="DW526" s="4"/>
      <c r="DX526" s="4"/>
      <c r="DY526" s="4"/>
      <c r="DZ526" s="4"/>
      <c r="EA526" s="4"/>
      <c r="EB526" s="4"/>
      <c r="EC526" s="4"/>
      <c r="ED526" s="4"/>
      <c r="EE526" s="4"/>
      <c r="EF526" s="4"/>
      <c r="EG526" s="4"/>
      <c r="EH526" s="4"/>
      <c r="EI526" s="4"/>
      <c r="EJ526" s="4"/>
      <c r="EK526" s="4"/>
      <c r="EL526" s="4"/>
      <c r="EM526" s="4"/>
      <c r="EN526" s="4"/>
      <c r="EO526" s="4"/>
      <c r="EP526" s="4"/>
      <c r="EQ526" s="4"/>
      <c r="ER526" s="4"/>
      <c r="ES526" s="4"/>
      <c r="ET526" s="4"/>
      <c r="EU526" s="4"/>
      <c r="EV526" s="4"/>
      <c r="EW526" s="4"/>
      <c r="EX526" s="4"/>
      <c r="EY526" s="4"/>
      <c r="EZ526" s="4"/>
      <c r="FA526" s="4"/>
      <c r="FB526" s="4"/>
      <c r="FC526" s="4"/>
      <c r="FD526" s="4"/>
      <c r="FE526" s="4"/>
      <c r="FF526" s="4"/>
      <c r="FG526" s="4"/>
      <c r="FH526" s="4"/>
      <c r="FI526" s="4"/>
      <c r="FJ526" s="4"/>
      <c r="FK526" s="4"/>
      <c r="FL526" s="4"/>
      <c r="FM526" s="4"/>
      <c r="FN526" s="4"/>
      <c r="FO526" s="4"/>
      <c r="FP526" s="4"/>
      <c r="FQ526" s="4"/>
      <c r="FR526" s="4"/>
      <c r="FS526" s="4"/>
      <c r="FT526" s="4"/>
      <c r="FU526" s="4"/>
      <c r="FV526" s="4"/>
      <c r="FW526" s="4"/>
      <c r="FX526" s="4"/>
      <c r="FY526" s="4"/>
      <c r="FZ526" s="4"/>
      <c r="GA526" s="4"/>
      <c r="GB526" s="4"/>
      <c r="GC526" s="4"/>
      <c r="GD526" s="4"/>
      <c r="GE526" s="4"/>
      <c r="GF526" s="4"/>
      <c r="GG526" s="4"/>
      <c r="GH526" s="4"/>
      <c r="GI526" s="4"/>
      <c r="GJ526" s="4"/>
      <c r="GK526" s="4"/>
      <c r="GL526" s="4"/>
      <c r="GM526" s="4"/>
      <c r="GN526" s="4"/>
      <c r="GO526" s="4"/>
      <c r="GP526" s="4"/>
      <c r="GQ526" s="4"/>
      <c r="GR526" s="4"/>
      <c r="GS526" s="4"/>
      <c r="GT526" s="4"/>
      <c r="GU526" s="4"/>
      <c r="GV526" s="4"/>
      <c r="GW526" s="4"/>
      <c r="GX526" s="4"/>
      <c r="GY526" s="4"/>
      <c r="GZ526" s="4"/>
      <c r="HA526" s="4"/>
      <c r="HB526" s="4"/>
      <c r="HC526" s="4"/>
      <c r="HD526" s="4"/>
      <c r="HE526" s="4"/>
      <c r="HF526" s="4"/>
      <c r="HG526" s="4"/>
      <c r="HH526" s="4"/>
      <c r="HI526" s="4"/>
      <c r="HJ526" s="4"/>
      <c r="HK526" s="4"/>
      <c r="HL526" s="4"/>
      <c r="HM526" s="4"/>
      <c r="HN526" s="4"/>
      <c r="HO526" s="4"/>
      <c r="HP526" s="4"/>
      <c r="HQ526" s="4"/>
      <c r="HR526" s="4"/>
      <c r="HS526" s="4"/>
      <c r="HT526" s="4"/>
      <c r="HU526" s="4"/>
      <c r="HV526" s="4"/>
      <c r="HW526" s="4"/>
      <c r="HX526" s="4"/>
      <c r="HY526" s="4"/>
      <c r="HZ526" s="4"/>
      <c r="IA526" s="4"/>
      <c r="IB526" s="4"/>
      <c r="IC526" s="4"/>
      <c r="ID526" s="4"/>
      <c r="IE526" s="4"/>
      <c r="IF526" s="4"/>
      <c r="IG526" s="4"/>
      <c r="IH526" s="4"/>
      <c r="II526" s="4"/>
      <c r="IJ526" s="4"/>
      <c r="IK526" s="4"/>
      <c r="IL526" s="4"/>
      <c r="IM526" s="4"/>
      <c r="IN526" s="4"/>
      <c r="IO526" s="4"/>
      <c r="IP526" s="4"/>
      <c r="IQ526" s="4"/>
      <c r="IR526" s="4"/>
      <c r="IS526" s="4"/>
      <c r="IT526" s="4"/>
      <c r="IU526" s="4"/>
      <c r="IV526" s="4"/>
      <c r="IW526" s="4"/>
      <c r="IX526" s="4"/>
      <c r="IY526" s="4"/>
      <c r="IZ526" s="4"/>
      <c r="JA526" s="4"/>
      <c r="JB526" s="4"/>
      <c r="JC526" s="4"/>
      <c r="JD526" s="4"/>
      <c r="JE526" s="4"/>
      <c r="JF526" s="4"/>
      <c r="JG526" s="4"/>
      <c r="JH526" s="4"/>
      <c r="JI526" s="4"/>
      <c r="JJ526" s="4"/>
      <c r="JK526" s="4"/>
      <c r="JL526" s="4"/>
      <c r="JM526" s="4"/>
      <c r="JN526" s="4"/>
      <c r="JO526" s="4"/>
      <c r="JP526" s="4"/>
      <c r="JQ526" s="4"/>
      <c r="JR526" s="4"/>
      <c r="JS526" s="4"/>
      <c r="JT526" s="4"/>
      <c r="JU526" s="4"/>
      <c r="JV526" s="4"/>
      <c r="JW526" s="4"/>
      <c r="JX526" s="4"/>
      <c r="JY526" s="4"/>
      <c r="JZ526" s="4"/>
      <c r="KA526" s="4"/>
      <c r="KB526" s="4"/>
      <c r="KC526" s="4"/>
      <c r="KD526" s="4"/>
      <c r="KE526" s="4"/>
      <c r="KF526" s="4"/>
      <c r="KG526" s="4"/>
      <c r="KH526" s="4"/>
      <c r="KI526" s="4"/>
      <c r="KJ526" s="4"/>
      <c r="KK526" s="4"/>
      <c r="KL526" s="4"/>
      <c r="KM526" s="4"/>
      <c r="KN526" s="4"/>
      <c r="KO526" s="4"/>
      <c r="KP526" s="4"/>
      <c r="KQ526" s="4"/>
      <c r="KR526" s="4"/>
      <c r="KS526" s="4"/>
      <c r="KT526" s="4"/>
      <c r="KU526" s="4"/>
      <c r="KV526" s="4"/>
      <c r="KW526" s="4"/>
      <c r="KX526" s="4"/>
      <c r="KY526" s="4"/>
      <c r="KZ526" s="4"/>
      <c r="LA526" s="4"/>
      <c r="LB526" s="4"/>
      <c r="LC526" s="4"/>
      <c r="LD526" s="4"/>
      <c r="LE526" s="4"/>
      <c r="LF526" s="4"/>
      <c r="LG526" s="4"/>
      <c r="LH526" s="4"/>
      <c r="LI526" s="4"/>
      <c r="LJ526" s="4"/>
      <c r="LK526" s="4"/>
      <c r="LL526" s="4"/>
      <c r="LM526" s="4"/>
      <c r="LN526" s="4"/>
      <c r="LO526" s="4"/>
      <c r="LP526" s="4"/>
      <c r="LQ526" s="4"/>
      <c r="LR526" s="4"/>
      <c r="LS526" s="4"/>
      <c r="LT526" s="4"/>
      <c r="LU526" s="4"/>
      <c r="LV526" s="4"/>
      <c r="LW526" s="4"/>
      <c r="LX526" s="4"/>
      <c r="LY526" s="4"/>
      <c r="LZ526" s="4"/>
      <c r="MA526" s="4"/>
      <c r="MB526" s="4"/>
      <c r="MC526" s="4"/>
      <c r="MD526" s="4"/>
      <c r="ME526" s="4"/>
      <c r="MF526" s="4"/>
      <c r="MG526" s="4"/>
      <c r="MH526" s="4"/>
      <c r="MI526" s="4"/>
      <c r="MJ526" s="4"/>
      <c r="MK526" s="4"/>
      <c r="ML526" s="4"/>
      <c r="MM526" s="4"/>
      <c r="MN526" s="4"/>
      <c r="MO526" s="4"/>
      <c r="MP526" s="4"/>
      <c r="MQ526" s="4"/>
      <c r="MR526" s="4"/>
      <c r="MS526" s="4"/>
      <c r="MT526" s="4"/>
      <c r="MU526" s="4"/>
      <c r="MV526" s="4"/>
      <c r="MW526" s="4"/>
      <c r="MX526" s="4"/>
      <c r="MY526" s="4"/>
      <c r="MZ526" s="4"/>
      <c r="NA526" s="4"/>
      <c r="NB526" s="4"/>
      <c r="NC526" s="4"/>
      <c r="ND526" s="4"/>
      <c r="NE526" s="4"/>
      <c r="NF526" s="4"/>
      <c r="NG526" s="4"/>
      <c r="NH526" s="4"/>
      <c r="NI526" s="4"/>
      <c r="NJ526" s="4"/>
      <c r="NK526" s="4"/>
      <c r="NL526" s="4"/>
      <c r="NM526" s="4"/>
      <c r="NN526" s="4"/>
      <c r="NO526" s="4"/>
      <c r="NP526" s="4"/>
      <c r="NQ526" s="4"/>
      <c r="NR526" s="4"/>
      <c r="NS526" s="4"/>
      <c r="NT526" s="4"/>
      <c r="NU526" s="4"/>
    </row>
    <row r="527" spans="1:385" s="6" customFormat="1" ht="37.200000000000003" x14ac:dyDescent="0.3">
      <c r="A527" s="25"/>
      <c r="B527" s="25"/>
      <c r="C527" s="25"/>
      <c r="D527" s="25"/>
      <c r="E527" s="25" t="s">
        <v>763</v>
      </c>
      <c r="F527" s="25" t="s">
        <v>765</v>
      </c>
      <c r="G527" s="25" t="s">
        <v>765</v>
      </c>
      <c r="H527" s="25"/>
      <c r="I527" s="25" t="s">
        <v>13</v>
      </c>
      <c r="J527" s="25"/>
      <c r="K527" s="25"/>
      <c r="L527" s="25"/>
      <c r="M527" s="25"/>
      <c r="N527" s="25"/>
      <c r="O527" s="97"/>
      <c r="P527" s="97"/>
      <c r="Q527" s="97"/>
      <c r="R527" s="112"/>
      <c r="S527" s="97"/>
      <c r="T527" s="97"/>
      <c r="U527" s="97"/>
      <c r="V527" s="112"/>
      <c r="W527" s="97"/>
      <c r="X527" s="97"/>
      <c r="Y527" s="97"/>
      <c r="Z527" s="205"/>
      <c r="AA527" s="97"/>
      <c r="AB527" s="97"/>
      <c r="AC527" s="97"/>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0"/>
      <c r="BV527" s="10"/>
      <c r="BW527" s="10"/>
      <c r="BX527" s="10"/>
      <c r="BY527" s="10"/>
      <c r="BZ527" s="10"/>
      <c r="CA527" s="10"/>
      <c r="CB527" s="10"/>
      <c r="CC527" s="10"/>
      <c r="CD527" s="10"/>
      <c r="CE527" s="10"/>
      <c r="CF527" s="10"/>
      <c r="CG527" s="10"/>
      <c r="CH527" s="10"/>
      <c r="CI527" s="10"/>
      <c r="CJ527" s="10"/>
      <c r="CK527" s="10"/>
      <c r="CL527" s="10"/>
      <c r="CM527" s="10"/>
      <c r="CN527" s="10"/>
      <c r="CO527" s="10"/>
      <c r="CP527" s="10"/>
      <c r="CQ527" s="10"/>
      <c r="CR527" s="10"/>
      <c r="CS527" s="10"/>
      <c r="CT527" s="10"/>
      <c r="CU527" s="10"/>
      <c r="CV527" s="10"/>
      <c r="CW527" s="10"/>
      <c r="CX527" s="10"/>
      <c r="CY527" s="10"/>
      <c r="CZ527" s="10"/>
      <c r="DA527" s="10"/>
      <c r="DB527" s="10"/>
      <c r="DC527" s="10"/>
      <c r="DD527" s="10"/>
      <c r="DE527" s="10"/>
      <c r="DF527" s="10"/>
      <c r="DG527" s="10"/>
      <c r="DH527" s="10"/>
      <c r="DI527" s="10"/>
      <c r="DJ527" s="10"/>
      <c r="DK527" s="10"/>
      <c r="DL527" s="10"/>
      <c r="DM527" s="10"/>
      <c r="DN527" s="10"/>
      <c r="DO527" s="10"/>
      <c r="DP527" s="10"/>
      <c r="DQ527" s="10"/>
      <c r="DR527" s="10"/>
      <c r="DS527" s="10"/>
      <c r="DT527" s="10"/>
      <c r="DU527" s="10"/>
      <c r="DV527" s="10"/>
      <c r="DW527" s="10"/>
      <c r="DX527" s="10"/>
      <c r="DY527" s="10"/>
      <c r="DZ527" s="10"/>
      <c r="EA527" s="10"/>
      <c r="EB527" s="10"/>
      <c r="EC527" s="10"/>
      <c r="ED527" s="10"/>
      <c r="EE527" s="10"/>
      <c r="EF527" s="10"/>
      <c r="EG527" s="10"/>
      <c r="EH527" s="10"/>
      <c r="EI527" s="10"/>
      <c r="EJ527" s="10"/>
      <c r="EK527" s="10"/>
      <c r="EL527" s="10"/>
      <c r="EM527" s="10"/>
      <c r="EN527" s="10"/>
      <c r="EO527" s="10"/>
      <c r="EP527" s="10"/>
      <c r="EQ527" s="10"/>
      <c r="ER527" s="10"/>
      <c r="ES527" s="10"/>
      <c r="ET527" s="10"/>
      <c r="EU527" s="10"/>
      <c r="EV527" s="10"/>
      <c r="EW527" s="10"/>
      <c r="EX527" s="10"/>
      <c r="EY527" s="10"/>
      <c r="EZ527" s="10"/>
      <c r="FA527" s="10"/>
      <c r="FB527" s="10"/>
      <c r="FC527" s="10"/>
      <c r="FD527" s="10"/>
      <c r="FE527" s="10"/>
      <c r="FF527" s="10"/>
      <c r="FG527" s="10"/>
      <c r="FH527" s="10"/>
      <c r="FI527" s="10"/>
      <c r="FJ527" s="10"/>
      <c r="FK527" s="10"/>
      <c r="FL527" s="10"/>
      <c r="FM527" s="10"/>
      <c r="FN527" s="10"/>
      <c r="FO527" s="10"/>
      <c r="FP527" s="10"/>
      <c r="FQ527" s="10"/>
      <c r="FR527" s="10"/>
      <c r="FS527" s="10"/>
      <c r="FT527" s="10"/>
      <c r="FU527" s="10"/>
      <c r="FV527" s="10"/>
      <c r="FW527" s="10"/>
      <c r="FX527" s="10"/>
      <c r="FY527" s="10"/>
      <c r="FZ527" s="10"/>
      <c r="GA527" s="10"/>
      <c r="GB527" s="10"/>
      <c r="GC527" s="10"/>
      <c r="GD527" s="10"/>
      <c r="GE527" s="10"/>
      <c r="GF527" s="10"/>
      <c r="GG527" s="10"/>
      <c r="GH527" s="10"/>
      <c r="GI527" s="10"/>
      <c r="GJ527" s="10"/>
      <c r="GK527" s="10"/>
      <c r="GL527" s="10"/>
      <c r="GM527" s="10"/>
      <c r="GN527" s="10"/>
      <c r="GO527" s="10"/>
      <c r="GP527" s="10"/>
      <c r="GQ527" s="10"/>
      <c r="GR527" s="10"/>
      <c r="GS527" s="10"/>
      <c r="GT527" s="10"/>
      <c r="GU527" s="10"/>
      <c r="GV527" s="10"/>
      <c r="GW527" s="10"/>
      <c r="GX527" s="10"/>
      <c r="GY527" s="10"/>
      <c r="GZ527" s="10"/>
      <c r="HA527" s="10"/>
      <c r="HB527" s="10"/>
      <c r="HC527" s="10"/>
      <c r="HD527" s="10"/>
      <c r="HE527" s="10"/>
      <c r="HF527" s="10"/>
      <c r="HG527" s="10"/>
      <c r="HH527" s="10"/>
      <c r="HI527" s="10"/>
      <c r="HJ527" s="10"/>
      <c r="HK527" s="10"/>
      <c r="HL527" s="10"/>
      <c r="HM527" s="10"/>
      <c r="HN527" s="10"/>
      <c r="HO527" s="10"/>
      <c r="HP527" s="10"/>
      <c r="HQ527" s="10"/>
      <c r="HR527" s="10"/>
      <c r="HS527" s="10"/>
      <c r="HT527" s="10"/>
      <c r="HU527" s="10"/>
      <c r="HV527" s="10"/>
      <c r="HW527" s="10"/>
      <c r="HX527" s="10"/>
      <c r="HY527" s="10"/>
      <c r="HZ527" s="10"/>
      <c r="IA527" s="10"/>
      <c r="IB527" s="10"/>
      <c r="IC527" s="10"/>
      <c r="ID527" s="10"/>
      <c r="IE527" s="10"/>
      <c r="IF527" s="10"/>
      <c r="IG527" s="10"/>
      <c r="IH527" s="10"/>
      <c r="II527" s="10"/>
      <c r="IJ527" s="10"/>
      <c r="IK527" s="10"/>
      <c r="IL527" s="10"/>
      <c r="IM527" s="10"/>
      <c r="IN527" s="10"/>
      <c r="IO527" s="10"/>
      <c r="IP527" s="10"/>
      <c r="IQ527" s="10"/>
      <c r="IR527" s="10"/>
      <c r="IS527" s="10"/>
      <c r="IT527" s="10"/>
      <c r="IU527" s="10"/>
      <c r="IV527" s="10"/>
      <c r="IW527" s="10"/>
      <c r="IX527" s="10"/>
      <c r="IY527" s="10"/>
      <c r="IZ527" s="10"/>
      <c r="JA527" s="10"/>
      <c r="JB527" s="10"/>
      <c r="JC527" s="10"/>
      <c r="JD527" s="10"/>
      <c r="JE527" s="10"/>
      <c r="JF527" s="10"/>
      <c r="JG527" s="10"/>
      <c r="JH527" s="10"/>
      <c r="JI527" s="10"/>
      <c r="JJ527" s="10"/>
      <c r="JK527" s="10"/>
      <c r="JL527" s="10"/>
      <c r="JM527" s="10"/>
      <c r="JN527" s="10"/>
      <c r="JO527" s="10"/>
      <c r="JP527" s="10"/>
      <c r="JQ527" s="10"/>
      <c r="JR527" s="10"/>
      <c r="JS527" s="10"/>
      <c r="JT527" s="10"/>
      <c r="JU527" s="10"/>
      <c r="JV527" s="10"/>
      <c r="JW527" s="10"/>
      <c r="JX527" s="10"/>
      <c r="JY527" s="10"/>
      <c r="JZ527" s="10"/>
      <c r="KA527" s="10"/>
      <c r="KB527" s="10"/>
      <c r="KC527" s="10"/>
      <c r="KD527" s="10"/>
      <c r="KE527" s="10"/>
      <c r="KF527" s="10"/>
      <c r="KG527" s="10"/>
      <c r="KH527" s="10"/>
      <c r="KI527" s="10"/>
      <c r="KJ527" s="10"/>
      <c r="KK527" s="10"/>
      <c r="KL527" s="10"/>
      <c r="KM527" s="10"/>
      <c r="KN527" s="10"/>
      <c r="KO527" s="10"/>
      <c r="KP527" s="10"/>
      <c r="KQ527" s="10"/>
      <c r="KR527" s="10"/>
      <c r="KS527" s="10"/>
      <c r="KT527" s="10"/>
      <c r="KU527" s="10"/>
      <c r="KV527" s="10"/>
      <c r="KW527" s="10"/>
      <c r="KX527" s="10"/>
      <c r="KY527" s="10"/>
      <c r="KZ527" s="10"/>
      <c r="LA527" s="10"/>
      <c r="LB527" s="10"/>
      <c r="LC527" s="10"/>
      <c r="LD527" s="10"/>
      <c r="LE527" s="10"/>
      <c r="LF527" s="10"/>
      <c r="LG527" s="10"/>
      <c r="LH527" s="10"/>
      <c r="LI527" s="10"/>
      <c r="LJ527" s="10"/>
      <c r="LK527" s="10"/>
      <c r="LL527" s="10"/>
      <c r="LM527" s="10"/>
      <c r="LN527" s="10"/>
      <c r="LO527" s="10"/>
      <c r="LP527" s="10"/>
      <c r="LQ527" s="10"/>
      <c r="LR527" s="10"/>
      <c r="LS527" s="10"/>
      <c r="LT527" s="10"/>
      <c r="LU527" s="10"/>
      <c r="LV527" s="10"/>
      <c r="LW527" s="10"/>
      <c r="LX527" s="10"/>
      <c r="LY527" s="10"/>
      <c r="LZ527" s="10"/>
      <c r="MA527" s="10"/>
      <c r="MB527" s="10"/>
      <c r="MC527" s="10"/>
      <c r="MD527" s="10"/>
      <c r="ME527" s="10"/>
      <c r="MF527" s="10"/>
      <c r="MG527" s="10"/>
      <c r="MH527" s="10"/>
      <c r="MI527" s="10"/>
      <c r="MJ527" s="10"/>
      <c r="MK527" s="10"/>
      <c r="ML527" s="10"/>
      <c r="MM527" s="10"/>
      <c r="MN527" s="10"/>
      <c r="MO527" s="10"/>
      <c r="MP527" s="10"/>
      <c r="MQ527" s="10"/>
      <c r="MR527" s="10"/>
      <c r="MS527" s="10"/>
      <c r="MT527" s="10"/>
      <c r="MU527" s="10"/>
      <c r="MV527" s="10"/>
      <c r="MW527" s="10"/>
      <c r="MX527" s="10"/>
      <c r="MY527" s="10"/>
      <c r="MZ527" s="10"/>
      <c r="NA527" s="10"/>
      <c r="NB527" s="10"/>
      <c r="NC527" s="10"/>
      <c r="ND527" s="10"/>
      <c r="NE527" s="10"/>
      <c r="NF527" s="10"/>
      <c r="NG527" s="10"/>
      <c r="NH527" s="10"/>
      <c r="NI527" s="10"/>
      <c r="NJ527" s="10"/>
      <c r="NK527" s="10"/>
      <c r="NL527" s="10"/>
      <c r="NM527" s="10"/>
      <c r="NN527" s="10"/>
      <c r="NO527" s="10"/>
      <c r="NP527" s="10"/>
      <c r="NQ527" s="10"/>
      <c r="NR527" s="10"/>
      <c r="NS527" s="10"/>
      <c r="NT527" s="10"/>
      <c r="NU527" s="10"/>
    </row>
    <row r="528" spans="1:385" ht="28.8" x14ac:dyDescent="0.3">
      <c r="A528" s="83" t="s">
        <v>21</v>
      </c>
      <c r="B528" s="85"/>
      <c r="C528" s="79" t="s">
        <v>21</v>
      </c>
      <c r="D528" s="37"/>
      <c r="E528" s="26" t="s">
        <v>93</v>
      </c>
      <c r="F528" s="26" t="s">
        <v>765</v>
      </c>
      <c r="G528" s="19" t="s">
        <v>766</v>
      </c>
      <c r="H528" s="20"/>
      <c r="I528" s="55" t="s">
        <v>62</v>
      </c>
      <c r="J528" s="60" t="s">
        <v>63</v>
      </c>
      <c r="K528" s="14" t="s">
        <v>24</v>
      </c>
      <c r="L528" s="14" t="s">
        <v>24</v>
      </c>
      <c r="M528" s="62" t="s">
        <v>24</v>
      </c>
      <c r="N528" s="52"/>
      <c r="O528" s="116" t="s">
        <v>25</v>
      </c>
      <c r="P528" s="116" t="s">
        <v>25</v>
      </c>
      <c r="Q528" s="116" t="s">
        <v>25</v>
      </c>
      <c r="R528" s="52"/>
      <c r="S528" s="116" t="s">
        <v>25</v>
      </c>
      <c r="T528" s="116" t="s">
        <v>25</v>
      </c>
      <c r="U528" s="116" t="s">
        <v>25</v>
      </c>
      <c r="V528" s="52"/>
      <c r="W528" s="52"/>
      <c r="X528" s="52"/>
      <c r="Y528" s="52"/>
      <c r="Z528" s="98"/>
      <c r="AA528" s="98"/>
      <c r="AB528" s="98"/>
      <c r="AC528" s="98"/>
    </row>
    <row r="529" spans="1:385" s="6" customFormat="1" ht="37.200000000000003" x14ac:dyDescent="0.3">
      <c r="A529" s="25"/>
      <c r="B529" s="25"/>
      <c r="C529" s="25"/>
      <c r="D529" s="25"/>
      <c r="E529" s="25" t="s">
        <v>763</v>
      </c>
      <c r="F529" s="25" t="s">
        <v>767</v>
      </c>
      <c r="G529" s="25" t="s">
        <v>767</v>
      </c>
      <c r="H529" s="25"/>
      <c r="I529" s="25" t="s">
        <v>13</v>
      </c>
      <c r="J529" s="25"/>
      <c r="K529" s="25"/>
      <c r="L529" s="25"/>
      <c r="M529" s="25"/>
      <c r="N529" s="25"/>
      <c r="O529" s="97"/>
      <c r="P529" s="97"/>
      <c r="Q529" s="97"/>
      <c r="R529" s="112"/>
      <c r="S529" s="97"/>
      <c r="T529" s="97"/>
      <c r="U529" s="97"/>
      <c r="V529" s="112"/>
      <c r="W529" s="97"/>
      <c r="X529" s="97"/>
      <c r="Y529" s="97"/>
      <c r="Z529" s="205"/>
      <c r="AA529" s="97"/>
      <c r="AB529" s="97"/>
      <c r="AC529" s="97"/>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c r="BS529" s="10"/>
      <c r="BT529" s="10"/>
      <c r="BU529" s="10"/>
      <c r="BV529" s="10"/>
      <c r="BW529" s="10"/>
      <c r="BX529" s="10"/>
      <c r="BY529" s="10"/>
      <c r="BZ529" s="10"/>
      <c r="CA529" s="10"/>
      <c r="CB529" s="10"/>
      <c r="CC529" s="10"/>
      <c r="CD529" s="10"/>
      <c r="CE529" s="10"/>
      <c r="CF529" s="10"/>
      <c r="CG529" s="10"/>
      <c r="CH529" s="10"/>
      <c r="CI529" s="10"/>
      <c r="CJ529" s="10"/>
      <c r="CK529" s="10"/>
      <c r="CL529" s="10"/>
      <c r="CM529" s="10"/>
      <c r="CN529" s="10"/>
      <c r="CO529" s="10"/>
      <c r="CP529" s="10"/>
      <c r="CQ529" s="10"/>
      <c r="CR529" s="10"/>
      <c r="CS529" s="10"/>
      <c r="CT529" s="10"/>
      <c r="CU529" s="10"/>
      <c r="CV529" s="10"/>
      <c r="CW529" s="10"/>
      <c r="CX529" s="10"/>
      <c r="CY529" s="10"/>
      <c r="CZ529" s="10"/>
      <c r="DA529" s="10"/>
      <c r="DB529" s="10"/>
      <c r="DC529" s="10"/>
      <c r="DD529" s="10"/>
      <c r="DE529" s="10"/>
      <c r="DF529" s="10"/>
      <c r="DG529" s="10"/>
      <c r="DH529" s="10"/>
      <c r="DI529" s="10"/>
      <c r="DJ529" s="10"/>
      <c r="DK529" s="10"/>
      <c r="DL529" s="10"/>
      <c r="DM529" s="10"/>
      <c r="DN529" s="10"/>
      <c r="DO529" s="10"/>
      <c r="DP529" s="10"/>
      <c r="DQ529" s="10"/>
      <c r="DR529" s="10"/>
      <c r="DS529" s="10"/>
      <c r="DT529" s="10"/>
      <c r="DU529" s="10"/>
      <c r="DV529" s="10"/>
      <c r="DW529" s="10"/>
      <c r="DX529" s="10"/>
      <c r="DY529" s="10"/>
      <c r="DZ529" s="10"/>
      <c r="EA529" s="10"/>
      <c r="EB529" s="10"/>
      <c r="EC529" s="10"/>
      <c r="ED529" s="10"/>
      <c r="EE529" s="10"/>
      <c r="EF529" s="10"/>
      <c r="EG529" s="10"/>
      <c r="EH529" s="10"/>
      <c r="EI529" s="10"/>
      <c r="EJ529" s="10"/>
      <c r="EK529" s="10"/>
      <c r="EL529" s="10"/>
      <c r="EM529" s="10"/>
      <c r="EN529" s="10"/>
      <c r="EO529" s="10"/>
      <c r="EP529" s="10"/>
      <c r="EQ529" s="10"/>
      <c r="ER529" s="10"/>
      <c r="ES529" s="10"/>
      <c r="ET529" s="10"/>
      <c r="EU529" s="10"/>
      <c r="EV529" s="10"/>
      <c r="EW529" s="10"/>
      <c r="EX529" s="10"/>
      <c r="EY529" s="10"/>
      <c r="EZ529" s="10"/>
      <c r="FA529" s="10"/>
      <c r="FB529" s="10"/>
      <c r="FC529" s="10"/>
      <c r="FD529" s="10"/>
      <c r="FE529" s="10"/>
      <c r="FF529" s="10"/>
      <c r="FG529" s="10"/>
      <c r="FH529" s="10"/>
      <c r="FI529" s="10"/>
      <c r="FJ529" s="10"/>
      <c r="FK529" s="10"/>
      <c r="FL529" s="10"/>
      <c r="FM529" s="10"/>
      <c r="FN529" s="10"/>
      <c r="FO529" s="10"/>
      <c r="FP529" s="10"/>
      <c r="FQ529" s="10"/>
      <c r="FR529" s="10"/>
      <c r="FS529" s="10"/>
      <c r="FT529" s="10"/>
      <c r="FU529" s="10"/>
      <c r="FV529" s="10"/>
      <c r="FW529" s="10"/>
      <c r="FX529" s="10"/>
      <c r="FY529" s="10"/>
      <c r="FZ529" s="10"/>
      <c r="GA529" s="10"/>
      <c r="GB529" s="10"/>
      <c r="GC529" s="10"/>
      <c r="GD529" s="10"/>
      <c r="GE529" s="10"/>
      <c r="GF529" s="10"/>
      <c r="GG529" s="10"/>
      <c r="GH529" s="10"/>
      <c r="GI529" s="10"/>
      <c r="GJ529" s="10"/>
      <c r="GK529" s="10"/>
      <c r="GL529" s="10"/>
      <c r="GM529" s="10"/>
      <c r="GN529" s="10"/>
      <c r="GO529" s="10"/>
      <c r="GP529" s="10"/>
      <c r="GQ529" s="10"/>
      <c r="GR529" s="10"/>
      <c r="GS529" s="10"/>
      <c r="GT529" s="10"/>
      <c r="GU529" s="10"/>
      <c r="GV529" s="10"/>
      <c r="GW529" s="10"/>
      <c r="GX529" s="10"/>
      <c r="GY529" s="10"/>
      <c r="GZ529" s="10"/>
      <c r="HA529" s="10"/>
      <c r="HB529" s="10"/>
      <c r="HC529" s="10"/>
      <c r="HD529" s="10"/>
      <c r="HE529" s="10"/>
      <c r="HF529" s="10"/>
      <c r="HG529" s="10"/>
      <c r="HH529" s="10"/>
      <c r="HI529" s="10"/>
      <c r="HJ529" s="10"/>
      <c r="HK529" s="10"/>
      <c r="HL529" s="10"/>
      <c r="HM529" s="10"/>
      <c r="HN529" s="10"/>
      <c r="HO529" s="10"/>
      <c r="HP529" s="10"/>
      <c r="HQ529" s="10"/>
      <c r="HR529" s="10"/>
      <c r="HS529" s="10"/>
      <c r="HT529" s="10"/>
      <c r="HU529" s="10"/>
      <c r="HV529" s="10"/>
      <c r="HW529" s="10"/>
      <c r="HX529" s="10"/>
      <c r="HY529" s="10"/>
      <c r="HZ529" s="10"/>
      <c r="IA529" s="10"/>
      <c r="IB529" s="10"/>
      <c r="IC529" s="10"/>
      <c r="ID529" s="10"/>
      <c r="IE529" s="10"/>
      <c r="IF529" s="10"/>
      <c r="IG529" s="10"/>
      <c r="IH529" s="10"/>
      <c r="II529" s="10"/>
      <c r="IJ529" s="10"/>
      <c r="IK529" s="10"/>
      <c r="IL529" s="10"/>
      <c r="IM529" s="10"/>
      <c r="IN529" s="10"/>
      <c r="IO529" s="10"/>
      <c r="IP529" s="10"/>
      <c r="IQ529" s="10"/>
      <c r="IR529" s="10"/>
      <c r="IS529" s="10"/>
      <c r="IT529" s="10"/>
      <c r="IU529" s="10"/>
      <c r="IV529" s="10"/>
      <c r="IW529" s="10"/>
      <c r="IX529" s="10"/>
      <c r="IY529" s="10"/>
      <c r="IZ529" s="10"/>
      <c r="JA529" s="10"/>
      <c r="JB529" s="10"/>
      <c r="JC529" s="10"/>
      <c r="JD529" s="10"/>
      <c r="JE529" s="10"/>
      <c r="JF529" s="10"/>
      <c r="JG529" s="10"/>
      <c r="JH529" s="10"/>
      <c r="JI529" s="10"/>
      <c r="JJ529" s="10"/>
      <c r="JK529" s="10"/>
      <c r="JL529" s="10"/>
      <c r="JM529" s="10"/>
      <c r="JN529" s="10"/>
      <c r="JO529" s="10"/>
      <c r="JP529" s="10"/>
      <c r="JQ529" s="10"/>
      <c r="JR529" s="10"/>
      <c r="JS529" s="10"/>
      <c r="JT529" s="10"/>
      <c r="JU529" s="10"/>
      <c r="JV529" s="10"/>
      <c r="JW529" s="10"/>
      <c r="JX529" s="10"/>
      <c r="JY529" s="10"/>
      <c r="JZ529" s="10"/>
      <c r="KA529" s="10"/>
      <c r="KB529" s="10"/>
      <c r="KC529" s="10"/>
      <c r="KD529" s="10"/>
      <c r="KE529" s="10"/>
      <c r="KF529" s="10"/>
      <c r="KG529" s="10"/>
      <c r="KH529" s="10"/>
      <c r="KI529" s="10"/>
      <c r="KJ529" s="10"/>
      <c r="KK529" s="10"/>
      <c r="KL529" s="10"/>
      <c r="KM529" s="10"/>
      <c r="KN529" s="10"/>
      <c r="KO529" s="10"/>
      <c r="KP529" s="10"/>
      <c r="KQ529" s="10"/>
      <c r="KR529" s="10"/>
      <c r="KS529" s="10"/>
      <c r="KT529" s="10"/>
      <c r="KU529" s="10"/>
      <c r="KV529" s="10"/>
      <c r="KW529" s="10"/>
      <c r="KX529" s="10"/>
      <c r="KY529" s="10"/>
      <c r="KZ529" s="10"/>
      <c r="LA529" s="10"/>
      <c r="LB529" s="10"/>
      <c r="LC529" s="10"/>
      <c r="LD529" s="10"/>
      <c r="LE529" s="10"/>
      <c r="LF529" s="10"/>
      <c r="LG529" s="10"/>
      <c r="LH529" s="10"/>
      <c r="LI529" s="10"/>
      <c r="LJ529" s="10"/>
      <c r="LK529" s="10"/>
      <c r="LL529" s="10"/>
      <c r="LM529" s="10"/>
      <c r="LN529" s="10"/>
      <c r="LO529" s="10"/>
      <c r="LP529" s="10"/>
      <c r="LQ529" s="10"/>
      <c r="LR529" s="10"/>
      <c r="LS529" s="10"/>
      <c r="LT529" s="10"/>
      <c r="LU529" s="10"/>
      <c r="LV529" s="10"/>
      <c r="LW529" s="10"/>
      <c r="LX529" s="10"/>
      <c r="LY529" s="10"/>
      <c r="LZ529" s="10"/>
      <c r="MA529" s="10"/>
      <c r="MB529" s="10"/>
      <c r="MC529" s="10"/>
      <c r="MD529" s="10"/>
      <c r="ME529" s="10"/>
      <c r="MF529" s="10"/>
      <c r="MG529" s="10"/>
      <c r="MH529" s="10"/>
      <c r="MI529" s="10"/>
      <c r="MJ529" s="10"/>
      <c r="MK529" s="10"/>
      <c r="ML529" s="10"/>
      <c r="MM529" s="10"/>
      <c r="MN529" s="10"/>
      <c r="MO529" s="10"/>
      <c r="MP529" s="10"/>
      <c r="MQ529" s="10"/>
      <c r="MR529" s="10"/>
      <c r="MS529" s="10"/>
      <c r="MT529" s="10"/>
      <c r="MU529" s="10"/>
      <c r="MV529" s="10"/>
      <c r="MW529" s="10"/>
      <c r="MX529" s="10"/>
      <c r="MY529" s="10"/>
      <c r="MZ529" s="10"/>
      <c r="NA529" s="10"/>
      <c r="NB529" s="10"/>
      <c r="NC529" s="10"/>
      <c r="ND529" s="10"/>
      <c r="NE529" s="10"/>
      <c r="NF529" s="10"/>
      <c r="NG529" s="10"/>
      <c r="NH529" s="10"/>
      <c r="NI529" s="10"/>
      <c r="NJ529" s="10"/>
      <c r="NK529" s="10"/>
      <c r="NL529" s="10"/>
      <c r="NM529" s="10"/>
      <c r="NN529" s="10"/>
      <c r="NO529" s="10"/>
      <c r="NP529" s="10"/>
      <c r="NQ529" s="10"/>
      <c r="NR529" s="10"/>
      <c r="NS529" s="10"/>
      <c r="NT529" s="10"/>
      <c r="NU529" s="10"/>
    </row>
    <row r="530" spans="1:385" s="3" customFormat="1" ht="48.75" customHeight="1" x14ac:dyDescent="0.3">
      <c r="A530" s="83" t="s">
        <v>21</v>
      </c>
      <c r="B530" s="85"/>
      <c r="C530" s="85" t="s">
        <v>21</v>
      </c>
      <c r="D530" s="37"/>
      <c r="E530" s="26" t="s">
        <v>763</v>
      </c>
      <c r="F530" s="26" t="s">
        <v>767</v>
      </c>
      <c r="G530" s="19" t="s">
        <v>768</v>
      </c>
      <c r="H530" s="20"/>
      <c r="I530" s="55" t="s">
        <v>62</v>
      </c>
      <c r="J530" s="60" t="s">
        <v>63</v>
      </c>
      <c r="K530" s="14" t="s">
        <v>24</v>
      </c>
      <c r="L530" s="14" t="s">
        <v>24</v>
      </c>
      <c r="M530" s="62" t="s">
        <v>24</v>
      </c>
      <c r="N530" s="52"/>
      <c r="O530" s="118" t="s">
        <v>483</v>
      </c>
      <c r="P530" s="118" t="s">
        <v>483</v>
      </c>
      <c r="Q530" s="118" t="s">
        <v>483</v>
      </c>
      <c r="R530" s="52"/>
      <c r="S530" s="118" t="s">
        <v>483</v>
      </c>
      <c r="T530" s="118" t="s">
        <v>483</v>
      </c>
      <c r="U530" s="118" t="s">
        <v>483</v>
      </c>
      <c r="V530" s="52"/>
      <c r="W530" s="98"/>
      <c r="X530" s="98"/>
      <c r="Y530" s="98"/>
      <c r="Z530" s="98"/>
      <c r="AA530" s="98"/>
      <c r="AB530" s="98"/>
      <c r="AC530" s="98"/>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c r="DD530" s="2"/>
      <c r="DE530" s="2"/>
      <c r="DF530" s="2"/>
      <c r="DG530" s="2"/>
      <c r="DH530" s="2"/>
      <c r="DI530" s="2"/>
      <c r="DJ530" s="2"/>
      <c r="DK530" s="2"/>
      <c r="DL530" s="2"/>
      <c r="DM530" s="2"/>
      <c r="DN530" s="2"/>
      <c r="DO530" s="2"/>
      <c r="DP530" s="2"/>
      <c r="DQ530" s="2"/>
      <c r="DR530" s="2"/>
      <c r="DS530" s="2"/>
      <c r="DT530" s="2"/>
      <c r="DU530" s="2"/>
      <c r="DV530" s="2"/>
      <c r="DW530" s="2"/>
      <c r="DX530" s="2"/>
      <c r="DY530" s="2"/>
      <c r="DZ530" s="2"/>
      <c r="EA530" s="2"/>
      <c r="EB530" s="2"/>
      <c r="EC530" s="2"/>
      <c r="ED530" s="2"/>
      <c r="EE530" s="2"/>
      <c r="EF530" s="2"/>
      <c r="EG530" s="2"/>
      <c r="EH530" s="2"/>
      <c r="EI530" s="2"/>
      <c r="EJ530" s="2"/>
      <c r="EK530" s="2"/>
      <c r="EL530" s="2"/>
      <c r="EM530" s="2"/>
      <c r="EN530" s="2"/>
      <c r="EO530" s="2"/>
      <c r="EP530" s="2"/>
      <c r="EQ530" s="2"/>
      <c r="ER530" s="2"/>
      <c r="ES530" s="2"/>
      <c r="ET530" s="2"/>
      <c r="EU530" s="2"/>
      <c r="EV530" s="2"/>
      <c r="EW530" s="2"/>
      <c r="EX530" s="2"/>
      <c r="EY530" s="2"/>
      <c r="EZ530" s="2"/>
      <c r="FA530" s="2"/>
      <c r="FB530" s="2"/>
      <c r="FC530" s="2"/>
      <c r="FD530" s="2"/>
      <c r="FE530" s="2"/>
      <c r="FF530" s="2"/>
      <c r="FG530" s="2"/>
      <c r="FH530" s="2"/>
      <c r="FI530" s="2"/>
      <c r="FJ530" s="2"/>
      <c r="FK530" s="2"/>
      <c r="FL530" s="2"/>
      <c r="FM530" s="2"/>
      <c r="FN530" s="2"/>
      <c r="FO530" s="2"/>
      <c r="FP530" s="2"/>
      <c r="FQ530" s="2"/>
      <c r="FR530" s="2"/>
      <c r="FS530" s="2"/>
      <c r="FT530" s="2"/>
      <c r="FU530" s="2"/>
      <c r="FV530" s="2"/>
      <c r="FW530" s="2"/>
      <c r="FX530" s="2"/>
      <c r="FY530" s="2"/>
      <c r="FZ530" s="2"/>
      <c r="GA530" s="2"/>
      <c r="GB530" s="2"/>
      <c r="GC530" s="2"/>
      <c r="GD530" s="2"/>
      <c r="GE530" s="2"/>
      <c r="GF530" s="2"/>
      <c r="GG530" s="2"/>
      <c r="GH530" s="2"/>
      <c r="GI530" s="2"/>
      <c r="GJ530" s="2"/>
      <c r="GK530" s="2"/>
      <c r="GL530" s="2"/>
      <c r="GM530" s="2"/>
      <c r="GN530" s="2"/>
      <c r="GO530" s="2"/>
      <c r="GP530" s="2"/>
      <c r="GQ530" s="2"/>
      <c r="GR530" s="2"/>
      <c r="GS530" s="2"/>
      <c r="GT530" s="2"/>
      <c r="GU530" s="2"/>
      <c r="GV530" s="2"/>
      <c r="GW530" s="2"/>
      <c r="GX530" s="2"/>
      <c r="GY530" s="2"/>
      <c r="GZ530" s="2"/>
      <c r="HA530" s="2"/>
      <c r="HB530" s="2"/>
      <c r="HC530" s="2"/>
      <c r="HD530" s="2"/>
      <c r="HE530" s="2"/>
      <c r="HF530" s="2"/>
      <c r="HG530" s="2"/>
      <c r="HH530" s="2"/>
      <c r="HI530" s="2"/>
      <c r="HJ530" s="2"/>
      <c r="HK530" s="2"/>
      <c r="HL530" s="2"/>
      <c r="HM530" s="2"/>
      <c r="HN530" s="2"/>
      <c r="HO530" s="2"/>
      <c r="HP530" s="2"/>
      <c r="HQ530" s="2"/>
      <c r="HR530" s="2"/>
      <c r="HS530" s="2"/>
      <c r="HT530" s="2"/>
      <c r="HU530" s="2"/>
      <c r="HV530" s="2"/>
      <c r="HW530" s="2"/>
      <c r="HX530" s="2"/>
      <c r="HY530" s="2"/>
      <c r="HZ530" s="2"/>
      <c r="IA530" s="2"/>
      <c r="IB530" s="2"/>
      <c r="IC530" s="2"/>
      <c r="ID530" s="2"/>
      <c r="IE530" s="2"/>
      <c r="IF530" s="2"/>
      <c r="IG530" s="2"/>
      <c r="IH530" s="2"/>
      <c r="II530" s="2"/>
      <c r="IJ530" s="2"/>
      <c r="IK530" s="2"/>
      <c r="IL530" s="2"/>
      <c r="IM530" s="2"/>
      <c r="IN530" s="2"/>
      <c r="IO530" s="2"/>
      <c r="IP530" s="2"/>
      <c r="IQ530" s="2"/>
      <c r="IR530" s="2"/>
      <c r="IS530" s="2"/>
      <c r="IT530" s="2"/>
      <c r="IU530" s="2"/>
      <c r="IV530" s="2"/>
      <c r="IW530" s="2"/>
      <c r="IX530" s="2"/>
      <c r="IY530" s="2"/>
      <c r="IZ530" s="2"/>
      <c r="JA530" s="2"/>
      <c r="JB530" s="2"/>
      <c r="JC530" s="2"/>
      <c r="JD530" s="2"/>
      <c r="JE530" s="2"/>
      <c r="JF530" s="2"/>
      <c r="JG530" s="2"/>
      <c r="JH530" s="2"/>
      <c r="JI530" s="2"/>
      <c r="JJ530" s="2"/>
      <c r="JK530" s="2"/>
      <c r="JL530" s="2"/>
      <c r="JM530" s="2"/>
      <c r="JN530" s="2"/>
      <c r="JO530" s="2"/>
      <c r="JP530" s="2"/>
      <c r="JQ530" s="2"/>
      <c r="JR530" s="2"/>
      <c r="JS530" s="2"/>
      <c r="JT530" s="2"/>
      <c r="JU530" s="2"/>
      <c r="JV530" s="2"/>
      <c r="JW530" s="2"/>
      <c r="JX530" s="2"/>
      <c r="JY530" s="2"/>
      <c r="JZ530" s="2"/>
      <c r="KA530" s="2"/>
      <c r="KB530" s="2"/>
      <c r="KC530" s="2"/>
      <c r="KD530" s="2"/>
      <c r="KE530" s="2"/>
      <c r="KF530" s="2"/>
      <c r="KG530" s="2"/>
      <c r="KH530" s="2"/>
      <c r="KI530" s="2"/>
      <c r="KJ530" s="2"/>
      <c r="KK530" s="2"/>
      <c r="KL530" s="2"/>
      <c r="KM530" s="2"/>
      <c r="KN530" s="2"/>
      <c r="KO530" s="2"/>
      <c r="KP530" s="2"/>
      <c r="KQ530" s="2"/>
      <c r="KR530" s="2"/>
      <c r="KS530" s="2"/>
      <c r="KT530" s="2"/>
      <c r="KU530" s="2"/>
      <c r="KV530" s="2"/>
      <c r="KW530" s="2"/>
      <c r="KX530" s="2"/>
      <c r="KY530" s="2"/>
      <c r="KZ530" s="2"/>
      <c r="LA530" s="2"/>
      <c r="LB530" s="2"/>
      <c r="LC530" s="2"/>
      <c r="LD530" s="2"/>
      <c r="LE530" s="2"/>
      <c r="LF530" s="2"/>
      <c r="LG530" s="2"/>
      <c r="LH530" s="2"/>
      <c r="LI530" s="2"/>
      <c r="LJ530" s="2"/>
      <c r="LK530" s="2"/>
      <c r="LL530" s="2"/>
      <c r="LM530" s="2"/>
      <c r="LN530" s="2"/>
      <c r="LO530" s="2"/>
      <c r="LP530" s="2"/>
      <c r="LQ530" s="2"/>
      <c r="LR530" s="2"/>
      <c r="LS530" s="2"/>
      <c r="LT530" s="2"/>
      <c r="LU530" s="2"/>
      <c r="LV530" s="2"/>
      <c r="LW530" s="2"/>
      <c r="LX530" s="2"/>
      <c r="LY530" s="2"/>
      <c r="LZ530" s="2"/>
      <c r="MA530" s="2"/>
      <c r="MB530" s="2"/>
      <c r="MC530" s="2"/>
      <c r="MD530" s="2"/>
      <c r="ME530" s="2"/>
      <c r="MF530" s="2"/>
      <c r="MG530" s="2"/>
      <c r="MH530" s="2"/>
      <c r="MI530" s="2"/>
      <c r="MJ530" s="2"/>
      <c r="MK530" s="2"/>
      <c r="ML530" s="2"/>
      <c r="MM530" s="2"/>
      <c r="MN530" s="2"/>
      <c r="MO530" s="2"/>
      <c r="MP530" s="2"/>
      <c r="MQ530" s="2"/>
      <c r="MR530" s="2"/>
      <c r="MS530" s="2"/>
      <c r="MT530" s="2"/>
      <c r="MU530" s="2"/>
      <c r="MV530" s="2"/>
      <c r="MW530" s="2"/>
      <c r="MX530" s="2"/>
      <c r="MY530" s="2"/>
      <c r="MZ530" s="2"/>
      <c r="NA530" s="2"/>
      <c r="NB530" s="2"/>
      <c r="NC530" s="2"/>
      <c r="ND530" s="2"/>
      <c r="NE530" s="2"/>
      <c r="NF530" s="2"/>
      <c r="NG530" s="2"/>
      <c r="NH530" s="2"/>
      <c r="NI530" s="2"/>
      <c r="NJ530" s="2"/>
      <c r="NK530" s="2"/>
      <c r="NL530" s="2"/>
      <c r="NM530" s="2"/>
      <c r="NN530" s="2"/>
      <c r="NO530" s="2"/>
      <c r="NP530" s="2"/>
      <c r="NQ530" s="2"/>
      <c r="NR530" s="2"/>
      <c r="NS530" s="2"/>
      <c r="NT530" s="2"/>
      <c r="NU530" s="2"/>
    </row>
    <row r="531" spans="1:385" s="6" customFormat="1" ht="57" customHeight="1" x14ac:dyDescent="0.3">
      <c r="A531" s="83" t="s">
        <v>21</v>
      </c>
      <c r="B531" s="29" t="s">
        <v>760</v>
      </c>
      <c r="C531" s="85" t="s">
        <v>21</v>
      </c>
      <c r="D531" s="37"/>
      <c r="E531" s="26" t="s">
        <v>763</v>
      </c>
      <c r="F531" s="26" t="s">
        <v>767</v>
      </c>
      <c r="G531" s="19" t="s">
        <v>769</v>
      </c>
      <c r="H531" s="20"/>
      <c r="I531" s="55" t="s">
        <v>62</v>
      </c>
      <c r="J531" s="60"/>
      <c r="K531" s="14"/>
      <c r="L531" s="14"/>
      <c r="M531" s="62"/>
      <c r="N531" s="52"/>
      <c r="O531" s="117">
        <v>130</v>
      </c>
      <c r="P531" s="117">
        <v>137</v>
      </c>
      <c r="Q531" s="117">
        <v>155</v>
      </c>
      <c r="R531" s="52"/>
      <c r="S531" s="117">
        <v>101</v>
      </c>
      <c r="T531" s="117">
        <v>104</v>
      </c>
      <c r="U531" s="117">
        <v>108</v>
      </c>
      <c r="V531" s="52"/>
      <c r="W531" s="62" t="s">
        <v>24</v>
      </c>
      <c r="X531" s="98">
        <v>92</v>
      </c>
      <c r="Y531" s="98">
        <v>95</v>
      </c>
      <c r="Z531" s="98"/>
      <c r="AA531" s="62" t="s">
        <v>24</v>
      </c>
      <c r="AB531" s="98">
        <v>95</v>
      </c>
      <c r="AC531" s="98">
        <v>104</v>
      </c>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2"/>
      <c r="DD531" s="2"/>
      <c r="DE531" s="2"/>
      <c r="DF531" s="2"/>
      <c r="DG531" s="2"/>
      <c r="DH531" s="2"/>
      <c r="DI531" s="2"/>
      <c r="DJ531" s="2"/>
      <c r="DK531" s="2"/>
      <c r="DL531" s="2"/>
      <c r="DM531" s="2"/>
      <c r="DN531" s="2"/>
      <c r="DO531" s="2"/>
      <c r="DP531" s="2"/>
      <c r="DQ531" s="2"/>
      <c r="DR531" s="2"/>
      <c r="DS531" s="2"/>
      <c r="DT531" s="2"/>
      <c r="DU531" s="2"/>
      <c r="DV531" s="2"/>
      <c r="DW531" s="2"/>
      <c r="DX531" s="2"/>
      <c r="DY531" s="2"/>
      <c r="DZ531" s="2"/>
      <c r="EA531" s="2"/>
      <c r="EB531" s="2"/>
      <c r="EC531" s="2"/>
      <c r="ED531" s="2"/>
      <c r="EE531" s="2"/>
      <c r="EF531" s="2"/>
      <c r="EG531" s="2"/>
      <c r="EH531" s="2"/>
      <c r="EI531" s="2"/>
      <c r="EJ531" s="2"/>
      <c r="EK531" s="2"/>
      <c r="EL531" s="2"/>
      <c r="EM531" s="2"/>
      <c r="EN531" s="2"/>
      <c r="EO531" s="2"/>
      <c r="EP531" s="2"/>
      <c r="EQ531" s="2"/>
      <c r="ER531" s="2"/>
      <c r="ES531" s="2"/>
      <c r="ET531" s="2"/>
      <c r="EU531" s="2"/>
      <c r="EV531" s="2"/>
      <c r="EW531" s="2"/>
      <c r="EX531" s="2"/>
      <c r="EY531" s="2"/>
      <c r="EZ531" s="2"/>
      <c r="FA531" s="2"/>
      <c r="FB531" s="2"/>
      <c r="FC531" s="2"/>
      <c r="FD531" s="2"/>
      <c r="FE531" s="2"/>
      <c r="FF531" s="2"/>
      <c r="FG531" s="2"/>
      <c r="FH531" s="2"/>
      <c r="FI531" s="2"/>
      <c r="FJ531" s="2"/>
      <c r="FK531" s="2"/>
      <c r="FL531" s="2"/>
      <c r="FM531" s="2"/>
      <c r="FN531" s="2"/>
      <c r="FO531" s="2"/>
      <c r="FP531" s="2"/>
      <c r="FQ531" s="2"/>
      <c r="FR531" s="2"/>
      <c r="FS531" s="2"/>
      <c r="FT531" s="2"/>
      <c r="FU531" s="2"/>
      <c r="FV531" s="2"/>
      <c r="FW531" s="2"/>
      <c r="FX531" s="2"/>
      <c r="FY531" s="2"/>
      <c r="FZ531" s="2"/>
      <c r="GA531" s="2"/>
      <c r="GB531" s="2"/>
      <c r="GC531" s="2"/>
      <c r="GD531" s="2"/>
      <c r="GE531" s="2"/>
      <c r="GF531" s="2"/>
      <c r="GG531" s="2"/>
      <c r="GH531" s="2"/>
      <c r="GI531" s="2"/>
      <c r="GJ531" s="2"/>
      <c r="GK531" s="2"/>
      <c r="GL531" s="2"/>
      <c r="GM531" s="2"/>
      <c r="GN531" s="2"/>
      <c r="GO531" s="2"/>
      <c r="GP531" s="2"/>
      <c r="GQ531" s="2"/>
      <c r="GR531" s="2"/>
      <c r="GS531" s="2"/>
      <c r="GT531" s="2"/>
      <c r="GU531" s="2"/>
      <c r="GV531" s="2"/>
      <c r="GW531" s="2"/>
      <c r="GX531" s="2"/>
      <c r="GY531" s="2"/>
      <c r="GZ531" s="2"/>
      <c r="HA531" s="2"/>
      <c r="HB531" s="2"/>
      <c r="HC531" s="2"/>
      <c r="HD531" s="2"/>
      <c r="HE531" s="2"/>
      <c r="HF531" s="2"/>
      <c r="HG531" s="2"/>
      <c r="HH531" s="2"/>
      <c r="HI531" s="2"/>
      <c r="HJ531" s="2"/>
      <c r="HK531" s="2"/>
      <c r="HL531" s="2"/>
      <c r="HM531" s="2"/>
      <c r="HN531" s="2"/>
      <c r="HO531" s="2"/>
      <c r="HP531" s="2"/>
      <c r="HQ531" s="2"/>
      <c r="HR531" s="2"/>
      <c r="HS531" s="2"/>
      <c r="HT531" s="2"/>
      <c r="HU531" s="2"/>
      <c r="HV531" s="2"/>
      <c r="HW531" s="2"/>
      <c r="HX531" s="2"/>
      <c r="HY531" s="2"/>
      <c r="HZ531" s="2"/>
      <c r="IA531" s="2"/>
      <c r="IB531" s="2"/>
      <c r="IC531" s="2"/>
      <c r="ID531" s="2"/>
      <c r="IE531" s="2"/>
      <c r="IF531" s="2"/>
      <c r="IG531" s="2"/>
      <c r="IH531" s="2"/>
      <c r="II531" s="2"/>
      <c r="IJ531" s="2"/>
      <c r="IK531" s="2"/>
      <c r="IL531" s="2"/>
      <c r="IM531" s="2"/>
      <c r="IN531" s="2"/>
      <c r="IO531" s="2"/>
      <c r="IP531" s="2"/>
      <c r="IQ531" s="2"/>
      <c r="IR531" s="2"/>
      <c r="IS531" s="2"/>
      <c r="IT531" s="2"/>
      <c r="IU531" s="2"/>
      <c r="IV531" s="2"/>
      <c r="IW531" s="2"/>
      <c r="IX531" s="2"/>
      <c r="IY531" s="2"/>
      <c r="IZ531" s="2"/>
      <c r="JA531" s="2"/>
      <c r="JB531" s="2"/>
      <c r="JC531" s="2"/>
      <c r="JD531" s="2"/>
      <c r="JE531" s="2"/>
      <c r="JF531" s="2"/>
      <c r="JG531" s="2"/>
      <c r="JH531" s="2"/>
      <c r="JI531" s="2"/>
      <c r="JJ531" s="2"/>
      <c r="JK531" s="2"/>
      <c r="JL531" s="2"/>
      <c r="JM531" s="2"/>
      <c r="JN531" s="2"/>
      <c r="JO531" s="2"/>
      <c r="JP531" s="2"/>
      <c r="JQ531" s="2"/>
      <c r="JR531" s="2"/>
      <c r="JS531" s="2"/>
      <c r="JT531" s="2"/>
      <c r="JU531" s="2"/>
      <c r="JV531" s="2"/>
      <c r="JW531" s="2"/>
      <c r="JX531" s="2"/>
      <c r="JY531" s="2"/>
      <c r="JZ531" s="2"/>
      <c r="KA531" s="2"/>
      <c r="KB531" s="2"/>
      <c r="KC531" s="2"/>
      <c r="KD531" s="2"/>
      <c r="KE531" s="2"/>
      <c r="KF531" s="2"/>
      <c r="KG531" s="2"/>
      <c r="KH531" s="2"/>
      <c r="KI531" s="2"/>
      <c r="KJ531" s="2"/>
      <c r="KK531" s="2"/>
      <c r="KL531" s="2"/>
      <c r="KM531" s="2"/>
      <c r="KN531" s="2"/>
      <c r="KO531" s="2"/>
      <c r="KP531" s="2"/>
      <c r="KQ531" s="2"/>
      <c r="KR531" s="2"/>
      <c r="KS531" s="2"/>
      <c r="KT531" s="2"/>
      <c r="KU531" s="2"/>
      <c r="KV531" s="2"/>
      <c r="KW531" s="2"/>
      <c r="KX531" s="2"/>
      <c r="KY531" s="2"/>
      <c r="KZ531" s="2"/>
      <c r="LA531" s="2"/>
      <c r="LB531" s="2"/>
      <c r="LC531" s="2"/>
      <c r="LD531" s="2"/>
      <c r="LE531" s="2"/>
      <c r="LF531" s="2"/>
      <c r="LG531" s="2"/>
      <c r="LH531" s="2"/>
      <c r="LI531" s="2"/>
      <c r="LJ531" s="2"/>
      <c r="LK531" s="2"/>
      <c r="LL531" s="2"/>
      <c r="LM531" s="2"/>
      <c r="LN531" s="2"/>
      <c r="LO531" s="2"/>
      <c r="LP531" s="2"/>
      <c r="LQ531" s="2"/>
      <c r="LR531" s="2"/>
      <c r="LS531" s="2"/>
      <c r="LT531" s="2"/>
      <c r="LU531" s="2"/>
      <c r="LV531" s="2"/>
      <c r="LW531" s="2"/>
      <c r="LX531" s="2"/>
      <c r="LY531" s="2"/>
      <c r="LZ531" s="2"/>
      <c r="MA531" s="2"/>
      <c r="MB531" s="2"/>
      <c r="MC531" s="2"/>
      <c r="MD531" s="2"/>
      <c r="ME531" s="2"/>
      <c r="MF531" s="2"/>
      <c r="MG531" s="2"/>
      <c r="MH531" s="2"/>
      <c r="MI531" s="2"/>
      <c r="MJ531" s="2"/>
      <c r="MK531" s="2"/>
      <c r="ML531" s="2"/>
      <c r="MM531" s="2"/>
      <c r="MN531" s="2"/>
      <c r="MO531" s="2"/>
      <c r="MP531" s="2"/>
      <c r="MQ531" s="2"/>
      <c r="MR531" s="2"/>
      <c r="MS531" s="2"/>
      <c r="MT531" s="2"/>
      <c r="MU531" s="2"/>
      <c r="MV531" s="2"/>
      <c r="MW531" s="2"/>
      <c r="MX531" s="2"/>
      <c r="MY531" s="2"/>
      <c r="MZ531" s="2"/>
      <c r="NA531" s="2"/>
      <c r="NB531" s="2"/>
      <c r="NC531" s="2"/>
      <c r="ND531" s="2"/>
      <c r="NE531" s="2"/>
      <c r="NF531" s="2"/>
      <c r="NG531" s="2"/>
      <c r="NH531" s="2"/>
      <c r="NI531" s="2"/>
      <c r="NJ531" s="2"/>
      <c r="NK531" s="2"/>
      <c r="NL531" s="2"/>
      <c r="NM531" s="2"/>
      <c r="NN531" s="2"/>
      <c r="NO531" s="2"/>
      <c r="NP531" s="2"/>
      <c r="NQ531" s="2"/>
      <c r="NR531" s="2"/>
      <c r="NS531" s="2"/>
      <c r="NT531" s="2"/>
      <c r="NU531" s="2"/>
    </row>
    <row r="532" spans="1:385" ht="93" customHeight="1" x14ac:dyDescent="0.3">
      <c r="A532" s="83" t="s">
        <v>21</v>
      </c>
      <c r="B532" s="85"/>
      <c r="C532" s="85" t="s">
        <v>21</v>
      </c>
      <c r="D532" s="37"/>
      <c r="E532" s="26" t="s">
        <v>763</v>
      </c>
      <c r="F532" s="26" t="s">
        <v>767</v>
      </c>
      <c r="G532" s="27" t="s">
        <v>770</v>
      </c>
      <c r="H532" s="20"/>
      <c r="I532" s="55" t="s">
        <v>62</v>
      </c>
      <c r="J532" s="60" t="s">
        <v>63</v>
      </c>
      <c r="K532" s="14" t="s">
        <v>24</v>
      </c>
      <c r="L532" s="14" t="s">
        <v>24</v>
      </c>
      <c r="M532" s="62" t="s">
        <v>24</v>
      </c>
      <c r="N532" s="52"/>
      <c r="O532" s="98">
        <v>131</v>
      </c>
      <c r="P532" s="98">
        <v>138</v>
      </c>
      <c r="Q532" s="98">
        <v>156</v>
      </c>
      <c r="R532" s="52"/>
      <c r="S532" s="98">
        <v>102</v>
      </c>
      <c r="T532" s="98">
        <v>105</v>
      </c>
      <c r="U532" s="98">
        <v>109</v>
      </c>
      <c r="V532" s="52"/>
      <c r="W532" s="62" t="s">
        <v>24</v>
      </c>
      <c r="X532" s="98">
        <v>93</v>
      </c>
      <c r="Y532" s="98">
        <v>96</v>
      </c>
      <c r="Z532" s="98"/>
      <c r="AA532" s="62" t="s">
        <v>24</v>
      </c>
      <c r="AB532" s="98">
        <v>96</v>
      </c>
      <c r="AC532" s="98">
        <v>105</v>
      </c>
    </row>
    <row r="533" spans="1:385" s="6" customFormat="1" ht="18.600000000000001" x14ac:dyDescent="0.3">
      <c r="A533" s="83" t="s">
        <v>21</v>
      </c>
      <c r="B533" s="85"/>
      <c r="C533" s="85" t="s">
        <v>21</v>
      </c>
      <c r="D533" s="37"/>
      <c r="E533" s="26" t="s">
        <v>763</v>
      </c>
      <c r="F533" s="26" t="s">
        <v>767</v>
      </c>
      <c r="G533" s="19" t="s">
        <v>771</v>
      </c>
      <c r="H533" s="20"/>
      <c r="I533" s="55" t="s">
        <v>62</v>
      </c>
      <c r="J533" s="60" t="s">
        <v>63</v>
      </c>
      <c r="K533" s="14" t="s">
        <v>24</v>
      </c>
      <c r="L533" s="14" t="s">
        <v>24</v>
      </c>
      <c r="M533" s="62" t="s">
        <v>24</v>
      </c>
      <c r="N533" s="52"/>
      <c r="O533" s="98">
        <v>132</v>
      </c>
      <c r="P533" s="98">
        <v>139</v>
      </c>
      <c r="Q533" s="98">
        <v>157</v>
      </c>
      <c r="R533" s="52"/>
      <c r="S533" s="98">
        <v>103</v>
      </c>
      <c r="T533" s="98">
        <v>106</v>
      </c>
      <c r="U533" s="98">
        <v>110</v>
      </c>
      <c r="V533" s="52"/>
      <c r="W533" s="62" t="s">
        <v>24</v>
      </c>
      <c r="X533" s="98">
        <v>94</v>
      </c>
      <c r="Y533" s="98">
        <v>97</v>
      </c>
      <c r="Z533" s="98"/>
      <c r="AA533" s="62" t="s">
        <v>24</v>
      </c>
      <c r="AB533" s="98">
        <v>97</v>
      </c>
      <c r="AC533" s="98">
        <v>106</v>
      </c>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2"/>
      <c r="DD533" s="2"/>
      <c r="DE533" s="2"/>
      <c r="DF533" s="2"/>
      <c r="DG533" s="2"/>
      <c r="DH533" s="2"/>
      <c r="DI533" s="2"/>
      <c r="DJ533" s="2"/>
      <c r="DK533" s="2"/>
      <c r="DL533" s="2"/>
      <c r="DM533" s="2"/>
      <c r="DN533" s="2"/>
      <c r="DO533" s="2"/>
      <c r="DP533" s="2"/>
      <c r="DQ533" s="2"/>
      <c r="DR533" s="2"/>
      <c r="DS533" s="2"/>
      <c r="DT533" s="2"/>
      <c r="DU533" s="2"/>
      <c r="DV533" s="2"/>
      <c r="DW533" s="2"/>
      <c r="DX533" s="2"/>
      <c r="DY533" s="2"/>
      <c r="DZ533" s="2"/>
      <c r="EA533" s="2"/>
      <c r="EB533" s="2"/>
      <c r="EC533" s="2"/>
      <c r="ED533" s="2"/>
      <c r="EE533" s="2"/>
      <c r="EF533" s="2"/>
      <c r="EG533" s="2"/>
      <c r="EH533" s="2"/>
      <c r="EI533" s="2"/>
      <c r="EJ533" s="2"/>
      <c r="EK533" s="2"/>
      <c r="EL533" s="2"/>
      <c r="EM533" s="2"/>
      <c r="EN533" s="2"/>
      <c r="EO533" s="2"/>
      <c r="EP533" s="2"/>
      <c r="EQ533" s="2"/>
      <c r="ER533" s="2"/>
      <c r="ES533" s="2"/>
      <c r="ET533" s="2"/>
      <c r="EU533" s="2"/>
      <c r="EV533" s="2"/>
      <c r="EW533" s="2"/>
      <c r="EX533" s="2"/>
      <c r="EY533" s="2"/>
      <c r="EZ533" s="2"/>
      <c r="FA533" s="2"/>
      <c r="FB533" s="2"/>
      <c r="FC533" s="2"/>
      <c r="FD533" s="2"/>
      <c r="FE533" s="2"/>
      <c r="FF533" s="2"/>
      <c r="FG533" s="2"/>
      <c r="FH533" s="2"/>
      <c r="FI533" s="2"/>
      <c r="FJ533" s="2"/>
      <c r="FK533" s="2"/>
      <c r="FL533" s="2"/>
      <c r="FM533" s="2"/>
      <c r="FN533" s="2"/>
      <c r="FO533" s="2"/>
      <c r="FP533" s="2"/>
      <c r="FQ533" s="2"/>
      <c r="FR533" s="2"/>
      <c r="FS533" s="2"/>
      <c r="FT533" s="2"/>
      <c r="FU533" s="2"/>
      <c r="FV533" s="2"/>
      <c r="FW533" s="2"/>
      <c r="FX533" s="2"/>
      <c r="FY533" s="2"/>
      <c r="FZ533" s="2"/>
      <c r="GA533" s="2"/>
      <c r="GB533" s="2"/>
      <c r="GC533" s="2"/>
      <c r="GD533" s="2"/>
      <c r="GE533" s="2"/>
      <c r="GF533" s="2"/>
      <c r="GG533" s="2"/>
      <c r="GH533" s="2"/>
      <c r="GI533" s="2"/>
      <c r="GJ533" s="2"/>
      <c r="GK533" s="2"/>
      <c r="GL533" s="2"/>
      <c r="GM533" s="2"/>
      <c r="GN533" s="2"/>
      <c r="GO533" s="2"/>
      <c r="GP533" s="2"/>
      <c r="GQ533" s="2"/>
      <c r="GR533" s="2"/>
      <c r="GS533" s="2"/>
      <c r="GT533" s="2"/>
      <c r="GU533" s="2"/>
      <c r="GV533" s="2"/>
      <c r="GW533" s="2"/>
      <c r="GX533" s="2"/>
      <c r="GY533" s="2"/>
      <c r="GZ533" s="2"/>
      <c r="HA533" s="2"/>
      <c r="HB533" s="2"/>
      <c r="HC533" s="2"/>
      <c r="HD533" s="2"/>
      <c r="HE533" s="2"/>
      <c r="HF533" s="2"/>
      <c r="HG533" s="2"/>
      <c r="HH533" s="2"/>
      <c r="HI533" s="2"/>
      <c r="HJ533" s="2"/>
      <c r="HK533" s="2"/>
      <c r="HL533" s="2"/>
      <c r="HM533" s="2"/>
      <c r="HN533" s="2"/>
      <c r="HO533" s="2"/>
      <c r="HP533" s="2"/>
      <c r="HQ533" s="2"/>
      <c r="HR533" s="2"/>
      <c r="HS533" s="2"/>
      <c r="HT533" s="2"/>
      <c r="HU533" s="2"/>
      <c r="HV533" s="2"/>
      <c r="HW533" s="2"/>
      <c r="HX533" s="2"/>
      <c r="HY533" s="2"/>
      <c r="HZ533" s="2"/>
      <c r="IA533" s="2"/>
      <c r="IB533" s="2"/>
      <c r="IC533" s="2"/>
      <c r="ID533" s="2"/>
      <c r="IE533" s="2"/>
      <c r="IF533" s="2"/>
      <c r="IG533" s="2"/>
      <c r="IH533" s="2"/>
      <c r="II533" s="2"/>
      <c r="IJ533" s="2"/>
      <c r="IK533" s="2"/>
      <c r="IL533" s="2"/>
      <c r="IM533" s="2"/>
      <c r="IN533" s="2"/>
      <c r="IO533" s="2"/>
      <c r="IP533" s="2"/>
      <c r="IQ533" s="2"/>
      <c r="IR533" s="2"/>
      <c r="IS533" s="2"/>
      <c r="IT533" s="2"/>
      <c r="IU533" s="2"/>
      <c r="IV533" s="2"/>
      <c r="IW533" s="2"/>
      <c r="IX533" s="2"/>
      <c r="IY533" s="2"/>
      <c r="IZ533" s="2"/>
      <c r="JA533" s="2"/>
      <c r="JB533" s="2"/>
      <c r="JC533" s="2"/>
      <c r="JD533" s="2"/>
      <c r="JE533" s="2"/>
      <c r="JF533" s="2"/>
      <c r="JG533" s="2"/>
      <c r="JH533" s="2"/>
      <c r="JI533" s="2"/>
      <c r="JJ533" s="2"/>
      <c r="JK533" s="2"/>
      <c r="JL533" s="2"/>
      <c r="JM533" s="2"/>
      <c r="JN533" s="2"/>
      <c r="JO533" s="2"/>
      <c r="JP533" s="2"/>
      <c r="JQ533" s="2"/>
      <c r="JR533" s="2"/>
      <c r="JS533" s="2"/>
      <c r="JT533" s="2"/>
      <c r="JU533" s="2"/>
      <c r="JV533" s="2"/>
      <c r="JW533" s="2"/>
      <c r="JX533" s="2"/>
      <c r="JY533" s="2"/>
      <c r="JZ533" s="2"/>
      <c r="KA533" s="2"/>
      <c r="KB533" s="2"/>
      <c r="KC533" s="2"/>
      <c r="KD533" s="2"/>
      <c r="KE533" s="2"/>
      <c r="KF533" s="2"/>
      <c r="KG533" s="2"/>
      <c r="KH533" s="2"/>
      <c r="KI533" s="2"/>
      <c r="KJ533" s="2"/>
      <c r="KK533" s="2"/>
      <c r="KL533" s="2"/>
      <c r="KM533" s="2"/>
      <c r="KN533" s="2"/>
      <c r="KO533" s="2"/>
      <c r="KP533" s="2"/>
      <c r="KQ533" s="2"/>
      <c r="KR533" s="2"/>
      <c r="KS533" s="2"/>
      <c r="KT533" s="2"/>
      <c r="KU533" s="2"/>
      <c r="KV533" s="2"/>
      <c r="KW533" s="2"/>
      <c r="KX533" s="2"/>
      <c r="KY533" s="2"/>
      <c r="KZ533" s="2"/>
      <c r="LA533" s="2"/>
      <c r="LB533" s="2"/>
      <c r="LC533" s="2"/>
      <c r="LD533" s="2"/>
      <c r="LE533" s="2"/>
      <c r="LF533" s="2"/>
      <c r="LG533" s="2"/>
      <c r="LH533" s="2"/>
      <c r="LI533" s="2"/>
      <c r="LJ533" s="2"/>
      <c r="LK533" s="2"/>
      <c r="LL533" s="2"/>
      <c r="LM533" s="2"/>
      <c r="LN533" s="2"/>
      <c r="LO533" s="2"/>
      <c r="LP533" s="2"/>
      <c r="LQ533" s="2"/>
      <c r="LR533" s="2"/>
      <c r="LS533" s="2"/>
      <c r="LT533" s="2"/>
      <c r="LU533" s="2"/>
      <c r="LV533" s="2"/>
      <c r="LW533" s="2"/>
      <c r="LX533" s="2"/>
      <c r="LY533" s="2"/>
      <c r="LZ533" s="2"/>
      <c r="MA533" s="2"/>
      <c r="MB533" s="2"/>
      <c r="MC533" s="2"/>
      <c r="MD533" s="2"/>
      <c r="ME533" s="2"/>
      <c r="MF533" s="2"/>
      <c r="MG533" s="2"/>
      <c r="MH533" s="2"/>
      <c r="MI533" s="2"/>
      <c r="MJ533" s="2"/>
      <c r="MK533" s="2"/>
      <c r="ML533" s="2"/>
      <c r="MM533" s="2"/>
      <c r="MN533" s="2"/>
      <c r="MO533" s="2"/>
      <c r="MP533" s="2"/>
      <c r="MQ533" s="2"/>
      <c r="MR533" s="2"/>
      <c r="MS533" s="2"/>
      <c r="MT533" s="2"/>
      <c r="MU533" s="2"/>
      <c r="MV533" s="2"/>
      <c r="MW533" s="2"/>
      <c r="MX533" s="2"/>
      <c r="MY533" s="2"/>
      <c r="MZ533" s="2"/>
      <c r="NA533" s="2"/>
      <c r="NB533" s="2"/>
      <c r="NC533" s="2"/>
      <c r="ND533" s="2"/>
      <c r="NE533" s="2"/>
      <c r="NF533" s="2"/>
      <c r="NG533" s="2"/>
      <c r="NH533" s="2"/>
      <c r="NI533" s="2"/>
      <c r="NJ533" s="2"/>
      <c r="NK533" s="2"/>
      <c r="NL533" s="2"/>
      <c r="NM533" s="2"/>
      <c r="NN533" s="2"/>
      <c r="NO533" s="2"/>
      <c r="NP533" s="2"/>
      <c r="NQ533" s="2"/>
      <c r="NR533" s="2"/>
      <c r="NS533" s="2"/>
      <c r="NT533" s="2"/>
      <c r="NU533" s="2"/>
    </row>
    <row r="534" spans="1:385" x14ac:dyDescent="0.3">
      <c r="A534" s="83" t="s">
        <v>21</v>
      </c>
      <c r="B534" s="85"/>
      <c r="C534" s="85" t="s">
        <v>21</v>
      </c>
      <c r="D534" s="37"/>
      <c r="E534" s="26" t="s">
        <v>763</v>
      </c>
      <c r="F534" s="26" t="s">
        <v>767</v>
      </c>
      <c r="G534" s="19" t="s">
        <v>772</v>
      </c>
      <c r="H534" s="20"/>
      <c r="I534" s="55" t="s">
        <v>62</v>
      </c>
      <c r="J534" s="60" t="s">
        <v>63</v>
      </c>
      <c r="K534" s="14" t="s">
        <v>24</v>
      </c>
      <c r="L534" s="14" t="s">
        <v>24</v>
      </c>
      <c r="M534" s="62" t="s">
        <v>24</v>
      </c>
      <c r="N534" s="52"/>
      <c r="O534" s="98" t="s">
        <v>773</v>
      </c>
      <c r="P534" s="98" t="s">
        <v>774</v>
      </c>
      <c r="Q534" s="98" t="s">
        <v>775</v>
      </c>
      <c r="R534" s="52"/>
      <c r="S534" s="98" t="s">
        <v>776</v>
      </c>
      <c r="T534" s="98" t="s">
        <v>777</v>
      </c>
      <c r="U534" s="98" t="s">
        <v>778</v>
      </c>
      <c r="V534" s="52"/>
      <c r="W534" s="62" t="s">
        <v>24</v>
      </c>
      <c r="X534" s="98" t="s">
        <v>779</v>
      </c>
      <c r="Y534" s="98" t="s">
        <v>780</v>
      </c>
      <c r="Z534" s="98"/>
      <c r="AA534" s="62" t="s">
        <v>24</v>
      </c>
      <c r="AB534" s="98" t="s">
        <v>780</v>
      </c>
      <c r="AC534" s="98" t="s">
        <v>777</v>
      </c>
    </row>
    <row r="535" spans="1:385" x14ac:dyDescent="0.3">
      <c r="A535" s="83" t="s">
        <v>21</v>
      </c>
      <c r="B535" s="85"/>
      <c r="C535" s="85" t="s">
        <v>21</v>
      </c>
      <c r="D535" s="37"/>
      <c r="E535" s="26" t="s">
        <v>763</v>
      </c>
      <c r="F535" s="26" t="s">
        <v>767</v>
      </c>
      <c r="G535" s="19" t="s">
        <v>781</v>
      </c>
      <c r="H535" s="20"/>
      <c r="I535" s="55" t="s">
        <v>62</v>
      </c>
      <c r="J535" s="60" t="s">
        <v>63</v>
      </c>
      <c r="K535" s="14" t="s">
        <v>24</v>
      </c>
      <c r="L535" s="14" t="s">
        <v>24</v>
      </c>
      <c r="M535" s="62" t="s">
        <v>24</v>
      </c>
      <c r="N535" s="52"/>
      <c r="O535" s="98" t="s">
        <v>782</v>
      </c>
      <c r="P535" s="98" t="s">
        <v>783</v>
      </c>
      <c r="Q535" s="98" t="s">
        <v>784</v>
      </c>
      <c r="R535" s="52"/>
      <c r="S535" s="98" t="s">
        <v>785</v>
      </c>
      <c r="T535" s="98" t="s">
        <v>786</v>
      </c>
      <c r="U535" s="98" t="s">
        <v>787</v>
      </c>
      <c r="V535" s="52"/>
      <c r="W535" s="62" t="s">
        <v>24</v>
      </c>
      <c r="X535" s="98" t="s">
        <v>788</v>
      </c>
      <c r="Y535" s="98" t="s">
        <v>789</v>
      </c>
      <c r="Z535" s="98"/>
      <c r="AA535" s="62" t="s">
        <v>24</v>
      </c>
      <c r="AB535" s="98" t="s">
        <v>789</v>
      </c>
      <c r="AC535" s="98" t="s">
        <v>786</v>
      </c>
    </row>
    <row r="536" spans="1:385" x14ac:dyDescent="0.3">
      <c r="A536" s="83" t="s">
        <v>21</v>
      </c>
      <c r="B536" s="85"/>
      <c r="C536" s="85" t="s">
        <v>21</v>
      </c>
      <c r="D536" s="37"/>
      <c r="E536" s="26" t="s">
        <v>763</v>
      </c>
      <c r="F536" s="26" t="s">
        <v>767</v>
      </c>
      <c r="G536" s="19" t="s">
        <v>790</v>
      </c>
      <c r="H536" s="20"/>
      <c r="I536" s="55" t="s">
        <v>62</v>
      </c>
      <c r="J536" s="60" t="s">
        <v>63</v>
      </c>
      <c r="K536" s="14" t="s">
        <v>24</v>
      </c>
      <c r="L536" s="14" t="s">
        <v>24</v>
      </c>
      <c r="M536" s="62" t="s">
        <v>24</v>
      </c>
      <c r="N536" s="52"/>
      <c r="O536" s="118" t="s">
        <v>483</v>
      </c>
      <c r="P536" s="118" t="s">
        <v>483</v>
      </c>
      <c r="Q536" s="118" t="s">
        <v>483</v>
      </c>
      <c r="R536" s="52"/>
      <c r="S536" s="118" t="s">
        <v>483</v>
      </c>
      <c r="T536" s="118" t="s">
        <v>483</v>
      </c>
      <c r="U536" s="118" t="s">
        <v>483</v>
      </c>
      <c r="V536" s="52"/>
      <c r="W536" s="98"/>
      <c r="X536" s="98"/>
      <c r="Y536" s="98"/>
      <c r="Z536" s="98"/>
      <c r="AA536" s="98"/>
      <c r="AB536" s="98"/>
      <c r="AC536" s="98"/>
    </row>
    <row r="537" spans="1:385" ht="57.6" x14ac:dyDescent="0.3">
      <c r="A537" s="83" t="s">
        <v>21</v>
      </c>
      <c r="B537" s="29" t="s">
        <v>760</v>
      </c>
      <c r="C537" s="85" t="s">
        <v>21</v>
      </c>
      <c r="D537" s="37"/>
      <c r="E537" s="26" t="s">
        <v>763</v>
      </c>
      <c r="F537" s="26" t="s">
        <v>767</v>
      </c>
      <c r="G537" s="19" t="s">
        <v>791</v>
      </c>
      <c r="H537" s="20"/>
      <c r="I537" s="55" t="s">
        <v>62</v>
      </c>
      <c r="J537" s="60"/>
      <c r="K537" s="14"/>
      <c r="L537" s="14"/>
      <c r="M537" s="62"/>
      <c r="N537" s="52"/>
      <c r="O537" s="117" t="s">
        <v>792</v>
      </c>
      <c r="P537" s="117" t="s">
        <v>793</v>
      </c>
      <c r="Q537" s="117" t="s">
        <v>794</v>
      </c>
      <c r="R537" s="52"/>
      <c r="S537" s="117" t="s">
        <v>795</v>
      </c>
      <c r="T537" s="117" t="s">
        <v>796</v>
      </c>
      <c r="U537" s="117" t="s">
        <v>797</v>
      </c>
      <c r="V537" s="52"/>
      <c r="W537" s="62" t="s">
        <v>24</v>
      </c>
      <c r="X537" s="98" t="s">
        <v>798</v>
      </c>
      <c r="Y537" s="98" t="s">
        <v>799</v>
      </c>
      <c r="Z537" s="98"/>
      <c r="AA537" s="62" t="s">
        <v>24</v>
      </c>
      <c r="AB537" s="98" t="s">
        <v>799</v>
      </c>
      <c r="AC537" s="98" t="s">
        <v>796</v>
      </c>
    </row>
    <row r="538" spans="1:385" x14ac:dyDescent="0.3">
      <c r="A538" s="83" t="s">
        <v>21</v>
      </c>
      <c r="B538" s="85"/>
      <c r="C538" s="85" t="s">
        <v>21</v>
      </c>
      <c r="D538" s="37"/>
      <c r="E538" s="26" t="s">
        <v>763</v>
      </c>
      <c r="F538" s="26" t="s">
        <v>767</v>
      </c>
      <c r="G538" s="19" t="s">
        <v>800</v>
      </c>
      <c r="H538" s="20"/>
      <c r="I538" s="55" t="s">
        <v>62</v>
      </c>
      <c r="J538" s="60" t="s">
        <v>63</v>
      </c>
      <c r="K538" s="14" t="s">
        <v>24</v>
      </c>
      <c r="L538" s="14" t="s">
        <v>24</v>
      </c>
      <c r="M538" s="62" t="s">
        <v>24</v>
      </c>
      <c r="N538" s="52"/>
      <c r="O538" s="98" t="s">
        <v>801</v>
      </c>
      <c r="P538" s="98" t="s">
        <v>802</v>
      </c>
      <c r="Q538" s="98" t="s">
        <v>803</v>
      </c>
      <c r="R538" s="52"/>
      <c r="S538" s="98" t="s">
        <v>804</v>
      </c>
      <c r="T538" s="98" t="s">
        <v>805</v>
      </c>
      <c r="U538" s="98" t="s">
        <v>806</v>
      </c>
      <c r="V538" s="52"/>
      <c r="W538" s="62" t="s">
        <v>24</v>
      </c>
      <c r="X538" s="98" t="s">
        <v>807</v>
      </c>
      <c r="Y538" s="98" t="s">
        <v>808</v>
      </c>
      <c r="Z538" s="98"/>
      <c r="AA538" s="62" t="s">
        <v>24</v>
      </c>
      <c r="AB538" s="98" t="s">
        <v>808</v>
      </c>
      <c r="AC538" s="98" t="s">
        <v>805</v>
      </c>
    </row>
    <row r="539" spans="1:385" x14ac:dyDescent="0.3">
      <c r="A539" s="83" t="s">
        <v>21</v>
      </c>
      <c r="B539" s="85"/>
      <c r="C539" s="85" t="s">
        <v>21</v>
      </c>
      <c r="D539" s="37"/>
      <c r="E539" s="26" t="s">
        <v>763</v>
      </c>
      <c r="F539" s="26" t="s">
        <v>767</v>
      </c>
      <c r="G539" s="19" t="s">
        <v>809</v>
      </c>
      <c r="H539" s="20"/>
      <c r="I539" s="55" t="s">
        <v>62</v>
      </c>
      <c r="J539" s="60" t="s">
        <v>63</v>
      </c>
      <c r="K539" s="14" t="s">
        <v>24</v>
      </c>
      <c r="L539" s="14" t="s">
        <v>24</v>
      </c>
      <c r="M539" s="62" t="s">
        <v>24</v>
      </c>
      <c r="N539" s="52"/>
      <c r="O539" s="98" t="s">
        <v>810</v>
      </c>
      <c r="P539" s="98" t="s">
        <v>811</v>
      </c>
      <c r="Q539" s="98" t="s">
        <v>812</v>
      </c>
      <c r="R539" s="52"/>
      <c r="S539" s="98" t="s">
        <v>813</v>
      </c>
      <c r="T539" s="98" t="s">
        <v>814</v>
      </c>
      <c r="U539" s="98" t="s">
        <v>815</v>
      </c>
      <c r="V539" s="52"/>
      <c r="W539" s="62" t="s">
        <v>24</v>
      </c>
      <c r="X539" s="98" t="s">
        <v>816</v>
      </c>
      <c r="Y539" s="98" t="s">
        <v>817</v>
      </c>
      <c r="Z539" s="98"/>
      <c r="AA539" s="62" t="s">
        <v>24</v>
      </c>
      <c r="AB539" s="98" t="s">
        <v>817</v>
      </c>
      <c r="AC539" s="98" t="s">
        <v>814</v>
      </c>
    </row>
    <row r="540" spans="1:385" ht="28.8" x14ac:dyDescent="0.3">
      <c r="A540" s="83" t="s">
        <v>21</v>
      </c>
      <c r="B540" s="85"/>
      <c r="C540" s="85" t="s">
        <v>21</v>
      </c>
      <c r="D540" s="37"/>
      <c r="E540" s="26" t="s">
        <v>763</v>
      </c>
      <c r="F540" s="26" t="s">
        <v>767</v>
      </c>
      <c r="G540" s="19" t="s">
        <v>818</v>
      </c>
      <c r="H540" s="20"/>
      <c r="I540" s="55" t="s">
        <v>62</v>
      </c>
      <c r="J540" s="60" t="s">
        <v>63</v>
      </c>
      <c r="K540" s="14" t="s">
        <v>24</v>
      </c>
      <c r="L540" s="14" t="s">
        <v>24</v>
      </c>
      <c r="M540" s="62" t="s">
        <v>24</v>
      </c>
      <c r="N540" s="52"/>
      <c r="O540" s="98">
        <v>133</v>
      </c>
      <c r="P540" s="98">
        <v>140</v>
      </c>
      <c r="Q540" s="98">
        <v>158</v>
      </c>
      <c r="R540" s="52"/>
      <c r="S540" s="98">
        <v>104</v>
      </c>
      <c r="T540" s="98">
        <v>107</v>
      </c>
      <c r="U540" s="98">
        <v>111</v>
      </c>
      <c r="V540" s="52"/>
      <c r="W540" s="62" t="s">
        <v>24</v>
      </c>
      <c r="X540" s="98">
        <v>95</v>
      </c>
      <c r="Y540" s="98">
        <v>98</v>
      </c>
      <c r="Z540" s="98"/>
      <c r="AA540" s="62" t="s">
        <v>24</v>
      </c>
      <c r="AB540" s="98">
        <v>98</v>
      </c>
      <c r="AC540" s="98">
        <v>107</v>
      </c>
    </row>
    <row r="541" spans="1:385" ht="28.8" x14ac:dyDescent="0.3">
      <c r="A541" s="83" t="s">
        <v>21</v>
      </c>
      <c r="B541" s="85"/>
      <c r="C541" s="85" t="s">
        <v>21</v>
      </c>
      <c r="D541" s="37"/>
      <c r="E541" s="26" t="s">
        <v>763</v>
      </c>
      <c r="F541" s="26" t="s">
        <v>767</v>
      </c>
      <c r="G541" s="19" t="s">
        <v>819</v>
      </c>
      <c r="H541" s="20"/>
      <c r="I541" s="55" t="s">
        <v>62</v>
      </c>
      <c r="J541" s="60" t="s">
        <v>63</v>
      </c>
      <c r="K541" s="14" t="s">
        <v>24</v>
      </c>
      <c r="L541" s="14" t="s">
        <v>24</v>
      </c>
      <c r="M541" s="62" t="s">
        <v>24</v>
      </c>
      <c r="N541" s="52"/>
      <c r="O541" s="98">
        <v>134</v>
      </c>
      <c r="P541" s="98">
        <v>141</v>
      </c>
      <c r="Q541" s="98">
        <v>159</v>
      </c>
      <c r="R541" s="52"/>
      <c r="S541" s="98">
        <v>105</v>
      </c>
      <c r="T541" s="98">
        <v>108</v>
      </c>
      <c r="U541" s="98">
        <v>112</v>
      </c>
      <c r="V541" s="52"/>
      <c r="W541" s="62" t="s">
        <v>24</v>
      </c>
      <c r="X541" s="98">
        <v>96</v>
      </c>
      <c r="Y541" s="98">
        <v>99</v>
      </c>
      <c r="Z541" s="98"/>
      <c r="AA541" s="62" t="s">
        <v>24</v>
      </c>
      <c r="AB541" s="98">
        <v>99</v>
      </c>
      <c r="AC541" s="98">
        <v>108</v>
      </c>
    </row>
    <row r="542" spans="1:385" ht="28.8" x14ac:dyDescent="0.3">
      <c r="A542" s="83" t="s">
        <v>21</v>
      </c>
      <c r="B542" s="85"/>
      <c r="C542" s="85" t="s">
        <v>21</v>
      </c>
      <c r="D542" s="37"/>
      <c r="E542" s="26" t="s">
        <v>763</v>
      </c>
      <c r="F542" s="26" t="s">
        <v>767</v>
      </c>
      <c r="G542" s="19" t="s">
        <v>820</v>
      </c>
      <c r="H542" s="20"/>
      <c r="I542" s="55" t="s">
        <v>62</v>
      </c>
      <c r="J542" s="60" t="s">
        <v>63</v>
      </c>
      <c r="K542" s="14" t="s">
        <v>24</v>
      </c>
      <c r="L542" s="14" t="s">
        <v>24</v>
      </c>
      <c r="M542" s="62" t="s">
        <v>24</v>
      </c>
      <c r="N542" s="52"/>
      <c r="O542" s="98">
        <v>135</v>
      </c>
      <c r="P542" s="98">
        <v>142</v>
      </c>
      <c r="Q542" s="98">
        <v>160</v>
      </c>
      <c r="R542" s="52"/>
      <c r="S542" s="98">
        <v>106</v>
      </c>
      <c r="T542" s="98">
        <v>109</v>
      </c>
      <c r="U542" s="98">
        <v>113</v>
      </c>
      <c r="V542" s="52"/>
      <c r="W542" s="62" t="s">
        <v>24</v>
      </c>
      <c r="X542" s="98">
        <v>97</v>
      </c>
      <c r="Y542" s="98">
        <v>100</v>
      </c>
      <c r="Z542" s="98"/>
      <c r="AA542" s="62" t="s">
        <v>24</v>
      </c>
      <c r="AB542" s="98">
        <v>100</v>
      </c>
      <c r="AC542" s="98">
        <v>109</v>
      </c>
    </row>
    <row r="543" spans="1:385" ht="43.2" x14ac:dyDescent="0.3">
      <c r="A543" s="83" t="s">
        <v>21</v>
      </c>
      <c r="B543" s="85"/>
      <c r="C543" s="85" t="s">
        <v>21</v>
      </c>
      <c r="D543" s="37"/>
      <c r="E543" s="26" t="s">
        <v>763</v>
      </c>
      <c r="F543" s="26" t="s">
        <v>767</v>
      </c>
      <c r="G543" s="29" t="s">
        <v>821</v>
      </c>
      <c r="H543" s="20"/>
      <c r="I543" s="55" t="s">
        <v>62</v>
      </c>
      <c r="J543" s="60" t="s">
        <v>63</v>
      </c>
      <c r="K543" s="14" t="s">
        <v>24</v>
      </c>
      <c r="L543" s="14" t="s">
        <v>24</v>
      </c>
      <c r="M543" s="62" t="s">
        <v>24</v>
      </c>
      <c r="N543" s="52"/>
      <c r="O543" s="98">
        <v>136</v>
      </c>
      <c r="P543" s="98">
        <v>143</v>
      </c>
      <c r="Q543" s="98">
        <v>161</v>
      </c>
      <c r="R543" s="52"/>
      <c r="S543" s="98">
        <v>107</v>
      </c>
      <c r="T543" s="98">
        <v>110</v>
      </c>
      <c r="U543" s="98">
        <v>114</v>
      </c>
      <c r="V543" s="52"/>
      <c r="W543" s="62" t="s">
        <v>24</v>
      </c>
      <c r="X543" s="98">
        <v>98</v>
      </c>
      <c r="Y543" s="98">
        <v>101</v>
      </c>
      <c r="Z543" s="98"/>
      <c r="AA543" s="62" t="s">
        <v>24</v>
      </c>
      <c r="AB543" s="98">
        <v>101</v>
      </c>
      <c r="AC543" s="98">
        <v>110</v>
      </c>
    </row>
    <row r="544" spans="1:385" ht="188.25" customHeight="1" x14ac:dyDescent="0.3">
      <c r="A544" s="93"/>
      <c r="B544" s="85"/>
      <c r="C544" s="85" t="s">
        <v>21</v>
      </c>
      <c r="D544" s="37"/>
      <c r="E544" s="26" t="s">
        <v>763</v>
      </c>
      <c r="F544" s="19" t="s">
        <v>767</v>
      </c>
      <c r="G544" s="28" t="s">
        <v>822</v>
      </c>
      <c r="H544" s="20"/>
      <c r="I544" s="90"/>
      <c r="J544" s="60"/>
      <c r="K544" s="14"/>
      <c r="L544" s="14"/>
      <c r="M544" s="91"/>
      <c r="N544" s="52"/>
      <c r="O544" s="98">
        <v>137</v>
      </c>
      <c r="P544" s="98">
        <v>144</v>
      </c>
      <c r="Q544" s="98">
        <v>162</v>
      </c>
      <c r="R544" s="52"/>
      <c r="S544" s="98">
        <v>108</v>
      </c>
      <c r="T544" s="98">
        <v>111</v>
      </c>
      <c r="U544" s="98">
        <v>115</v>
      </c>
      <c r="V544" s="52"/>
      <c r="W544" s="62" t="s">
        <v>24</v>
      </c>
      <c r="X544" s="98">
        <v>99</v>
      </c>
      <c r="Y544" s="98">
        <v>102</v>
      </c>
      <c r="Z544" s="98"/>
      <c r="AA544" s="62" t="s">
        <v>24</v>
      </c>
      <c r="AB544" s="98">
        <v>102</v>
      </c>
      <c r="AC544" s="98">
        <v>111</v>
      </c>
    </row>
    <row r="545" spans="1:385" s="6" customFormat="1" ht="37.200000000000003" x14ac:dyDescent="0.3">
      <c r="A545" s="25"/>
      <c r="B545" s="25"/>
      <c r="C545" s="25"/>
      <c r="D545" s="25"/>
      <c r="E545" s="25" t="s">
        <v>763</v>
      </c>
      <c r="F545" s="25" t="s">
        <v>823</v>
      </c>
      <c r="G545" s="25" t="s">
        <v>823</v>
      </c>
      <c r="H545" s="25"/>
      <c r="I545" s="25" t="s">
        <v>13</v>
      </c>
      <c r="J545" s="25"/>
      <c r="K545" s="25"/>
      <c r="L545" s="25"/>
      <c r="M545" s="25"/>
      <c r="N545" s="25"/>
      <c r="O545" s="97"/>
      <c r="P545" s="97"/>
      <c r="Q545" s="97"/>
      <c r="R545" s="112"/>
      <c r="S545" s="97"/>
      <c r="T545" s="97"/>
      <c r="U545" s="97"/>
      <c r="V545" s="112"/>
      <c r="W545" s="97"/>
      <c r="X545" s="97"/>
      <c r="Y545" s="97"/>
      <c r="Z545" s="205"/>
      <c r="AA545" s="97"/>
      <c r="AB545" s="97"/>
      <c r="AC545" s="97"/>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c r="BQ545" s="10"/>
      <c r="BR545" s="10"/>
      <c r="BS545" s="10"/>
      <c r="BT545" s="10"/>
      <c r="BU545" s="10"/>
      <c r="BV545" s="10"/>
      <c r="BW545" s="10"/>
      <c r="BX545" s="10"/>
      <c r="BY545" s="10"/>
      <c r="BZ545" s="10"/>
      <c r="CA545" s="10"/>
      <c r="CB545" s="10"/>
      <c r="CC545" s="10"/>
      <c r="CD545" s="10"/>
      <c r="CE545" s="10"/>
      <c r="CF545" s="10"/>
      <c r="CG545" s="10"/>
      <c r="CH545" s="10"/>
      <c r="CI545" s="10"/>
      <c r="CJ545" s="10"/>
      <c r="CK545" s="10"/>
      <c r="CL545" s="10"/>
      <c r="CM545" s="10"/>
      <c r="CN545" s="10"/>
      <c r="CO545" s="10"/>
      <c r="CP545" s="10"/>
      <c r="CQ545" s="10"/>
      <c r="CR545" s="10"/>
      <c r="CS545" s="10"/>
      <c r="CT545" s="10"/>
      <c r="CU545" s="10"/>
      <c r="CV545" s="10"/>
      <c r="CW545" s="10"/>
      <c r="CX545" s="10"/>
      <c r="CY545" s="10"/>
      <c r="CZ545" s="10"/>
      <c r="DA545" s="10"/>
      <c r="DB545" s="10"/>
      <c r="DC545" s="10"/>
      <c r="DD545" s="10"/>
      <c r="DE545" s="10"/>
      <c r="DF545" s="10"/>
      <c r="DG545" s="10"/>
      <c r="DH545" s="10"/>
      <c r="DI545" s="10"/>
      <c r="DJ545" s="10"/>
      <c r="DK545" s="10"/>
      <c r="DL545" s="10"/>
      <c r="DM545" s="10"/>
      <c r="DN545" s="10"/>
      <c r="DO545" s="10"/>
      <c r="DP545" s="10"/>
      <c r="DQ545" s="10"/>
      <c r="DR545" s="10"/>
      <c r="DS545" s="10"/>
      <c r="DT545" s="10"/>
      <c r="DU545" s="10"/>
      <c r="DV545" s="10"/>
      <c r="DW545" s="10"/>
      <c r="DX545" s="10"/>
      <c r="DY545" s="10"/>
      <c r="DZ545" s="10"/>
      <c r="EA545" s="10"/>
      <c r="EB545" s="10"/>
      <c r="EC545" s="10"/>
      <c r="ED545" s="10"/>
      <c r="EE545" s="10"/>
      <c r="EF545" s="10"/>
      <c r="EG545" s="10"/>
      <c r="EH545" s="10"/>
      <c r="EI545" s="10"/>
      <c r="EJ545" s="10"/>
      <c r="EK545" s="10"/>
      <c r="EL545" s="10"/>
      <c r="EM545" s="10"/>
      <c r="EN545" s="10"/>
      <c r="EO545" s="10"/>
      <c r="EP545" s="10"/>
      <c r="EQ545" s="10"/>
      <c r="ER545" s="10"/>
      <c r="ES545" s="10"/>
      <c r="ET545" s="10"/>
      <c r="EU545" s="10"/>
      <c r="EV545" s="10"/>
      <c r="EW545" s="10"/>
      <c r="EX545" s="10"/>
      <c r="EY545" s="10"/>
      <c r="EZ545" s="10"/>
      <c r="FA545" s="10"/>
      <c r="FB545" s="10"/>
      <c r="FC545" s="10"/>
      <c r="FD545" s="10"/>
      <c r="FE545" s="10"/>
      <c r="FF545" s="10"/>
      <c r="FG545" s="10"/>
      <c r="FH545" s="10"/>
      <c r="FI545" s="10"/>
      <c r="FJ545" s="10"/>
      <c r="FK545" s="10"/>
      <c r="FL545" s="10"/>
      <c r="FM545" s="10"/>
      <c r="FN545" s="10"/>
      <c r="FO545" s="10"/>
      <c r="FP545" s="10"/>
      <c r="FQ545" s="10"/>
      <c r="FR545" s="10"/>
      <c r="FS545" s="10"/>
      <c r="FT545" s="10"/>
      <c r="FU545" s="10"/>
      <c r="FV545" s="10"/>
      <c r="FW545" s="10"/>
      <c r="FX545" s="10"/>
      <c r="FY545" s="10"/>
      <c r="FZ545" s="10"/>
      <c r="GA545" s="10"/>
      <c r="GB545" s="10"/>
      <c r="GC545" s="10"/>
      <c r="GD545" s="10"/>
      <c r="GE545" s="10"/>
      <c r="GF545" s="10"/>
      <c r="GG545" s="10"/>
      <c r="GH545" s="10"/>
      <c r="GI545" s="10"/>
      <c r="GJ545" s="10"/>
      <c r="GK545" s="10"/>
      <c r="GL545" s="10"/>
      <c r="GM545" s="10"/>
      <c r="GN545" s="10"/>
      <c r="GO545" s="10"/>
      <c r="GP545" s="10"/>
      <c r="GQ545" s="10"/>
      <c r="GR545" s="10"/>
      <c r="GS545" s="10"/>
      <c r="GT545" s="10"/>
      <c r="GU545" s="10"/>
      <c r="GV545" s="10"/>
      <c r="GW545" s="10"/>
      <c r="GX545" s="10"/>
      <c r="GY545" s="10"/>
      <c r="GZ545" s="10"/>
      <c r="HA545" s="10"/>
      <c r="HB545" s="10"/>
      <c r="HC545" s="10"/>
      <c r="HD545" s="10"/>
      <c r="HE545" s="10"/>
      <c r="HF545" s="10"/>
      <c r="HG545" s="10"/>
      <c r="HH545" s="10"/>
      <c r="HI545" s="10"/>
      <c r="HJ545" s="10"/>
      <c r="HK545" s="10"/>
      <c r="HL545" s="10"/>
      <c r="HM545" s="10"/>
      <c r="HN545" s="10"/>
      <c r="HO545" s="10"/>
      <c r="HP545" s="10"/>
      <c r="HQ545" s="10"/>
      <c r="HR545" s="10"/>
      <c r="HS545" s="10"/>
      <c r="HT545" s="10"/>
      <c r="HU545" s="10"/>
      <c r="HV545" s="10"/>
      <c r="HW545" s="10"/>
      <c r="HX545" s="10"/>
      <c r="HY545" s="10"/>
      <c r="HZ545" s="10"/>
      <c r="IA545" s="10"/>
      <c r="IB545" s="10"/>
      <c r="IC545" s="10"/>
      <c r="ID545" s="10"/>
      <c r="IE545" s="10"/>
      <c r="IF545" s="10"/>
      <c r="IG545" s="10"/>
      <c r="IH545" s="10"/>
      <c r="II545" s="10"/>
      <c r="IJ545" s="10"/>
      <c r="IK545" s="10"/>
      <c r="IL545" s="10"/>
      <c r="IM545" s="10"/>
      <c r="IN545" s="10"/>
      <c r="IO545" s="10"/>
      <c r="IP545" s="10"/>
      <c r="IQ545" s="10"/>
      <c r="IR545" s="10"/>
      <c r="IS545" s="10"/>
      <c r="IT545" s="10"/>
      <c r="IU545" s="10"/>
      <c r="IV545" s="10"/>
      <c r="IW545" s="10"/>
      <c r="IX545" s="10"/>
      <c r="IY545" s="10"/>
      <c r="IZ545" s="10"/>
      <c r="JA545" s="10"/>
      <c r="JB545" s="10"/>
      <c r="JC545" s="10"/>
      <c r="JD545" s="10"/>
      <c r="JE545" s="10"/>
      <c r="JF545" s="10"/>
      <c r="JG545" s="10"/>
      <c r="JH545" s="10"/>
      <c r="JI545" s="10"/>
      <c r="JJ545" s="10"/>
      <c r="JK545" s="10"/>
      <c r="JL545" s="10"/>
      <c r="JM545" s="10"/>
      <c r="JN545" s="10"/>
      <c r="JO545" s="10"/>
      <c r="JP545" s="10"/>
      <c r="JQ545" s="10"/>
      <c r="JR545" s="10"/>
      <c r="JS545" s="10"/>
      <c r="JT545" s="10"/>
      <c r="JU545" s="10"/>
      <c r="JV545" s="10"/>
      <c r="JW545" s="10"/>
      <c r="JX545" s="10"/>
      <c r="JY545" s="10"/>
      <c r="JZ545" s="10"/>
      <c r="KA545" s="10"/>
      <c r="KB545" s="10"/>
      <c r="KC545" s="10"/>
      <c r="KD545" s="10"/>
      <c r="KE545" s="10"/>
      <c r="KF545" s="10"/>
      <c r="KG545" s="10"/>
      <c r="KH545" s="10"/>
      <c r="KI545" s="10"/>
      <c r="KJ545" s="10"/>
      <c r="KK545" s="10"/>
      <c r="KL545" s="10"/>
      <c r="KM545" s="10"/>
      <c r="KN545" s="10"/>
      <c r="KO545" s="10"/>
      <c r="KP545" s="10"/>
      <c r="KQ545" s="10"/>
      <c r="KR545" s="10"/>
      <c r="KS545" s="10"/>
      <c r="KT545" s="10"/>
      <c r="KU545" s="10"/>
      <c r="KV545" s="10"/>
      <c r="KW545" s="10"/>
      <c r="KX545" s="10"/>
      <c r="KY545" s="10"/>
      <c r="KZ545" s="10"/>
      <c r="LA545" s="10"/>
      <c r="LB545" s="10"/>
      <c r="LC545" s="10"/>
      <c r="LD545" s="10"/>
      <c r="LE545" s="10"/>
      <c r="LF545" s="10"/>
      <c r="LG545" s="10"/>
      <c r="LH545" s="10"/>
      <c r="LI545" s="10"/>
      <c r="LJ545" s="10"/>
      <c r="LK545" s="10"/>
      <c r="LL545" s="10"/>
      <c r="LM545" s="10"/>
      <c r="LN545" s="10"/>
      <c r="LO545" s="10"/>
      <c r="LP545" s="10"/>
      <c r="LQ545" s="10"/>
      <c r="LR545" s="10"/>
      <c r="LS545" s="10"/>
      <c r="LT545" s="10"/>
      <c r="LU545" s="10"/>
      <c r="LV545" s="10"/>
      <c r="LW545" s="10"/>
      <c r="LX545" s="10"/>
      <c r="LY545" s="10"/>
      <c r="LZ545" s="10"/>
      <c r="MA545" s="10"/>
      <c r="MB545" s="10"/>
      <c r="MC545" s="10"/>
      <c r="MD545" s="10"/>
      <c r="ME545" s="10"/>
      <c r="MF545" s="10"/>
      <c r="MG545" s="10"/>
      <c r="MH545" s="10"/>
      <c r="MI545" s="10"/>
      <c r="MJ545" s="10"/>
      <c r="MK545" s="10"/>
      <c r="ML545" s="10"/>
      <c r="MM545" s="10"/>
      <c r="MN545" s="10"/>
      <c r="MO545" s="10"/>
      <c r="MP545" s="10"/>
      <c r="MQ545" s="10"/>
      <c r="MR545" s="10"/>
      <c r="MS545" s="10"/>
      <c r="MT545" s="10"/>
      <c r="MU545" s="10"/>
      <c r="MV545" s="10"/>
      <c r="MW545" s="10"/>
      <c r="MX545" s="10"/>
      <c r="MY545" s="10"/>
      <c r="MZ545" s="10"/>
      <c r="NA545" s="10"/>
      <c r="NB545" s="10"/>
      <c r="NC545" s="10"/>
      <c r="ND545" s="10"/>
      <c r="NE545" s="10"/>
      <c r="NF545" s="10"/>
      <c r="NG545" s="10"/>
      <c r="NH545" s="10"/>
      <c r="NI545" s="10"/>
      <c r="NJ545" s="10"/>
      <c r="NK545" s="10"/>
      <c r="NL545" s="10"/>
      <c r="NM545" s="10"/>
      <c r="NN545" s="10"/>
      <c r="NO545" s="10"/>
      <c r="NP545" s="10"/>
      <c r="NQ545" s="10"/>
      <c r="NR545" s="10"/>
      <c r="NS545" s="10"/>
      <c r="NT545" s="10"/>
      <c r="NU545" s="10"/>
    </row>
    <row r="546" spans="1:385" x14ac:dyDescent="0.3">
      <c r="A546" s="83" t="s">
        <v>21</v>
      </c>
      <c r="B546" s="85"/>
      <c r="C546" s="85" t="s">
        <v>21</v>
      </c>
      <c r="D546" s="37"/>
      <c r="E546" s="26" t="s">
        <v>763</v>
      </c>
      <c r="F546" s="26" t="s">
        <v>823</v>
      </c>
      <c r="G546" s="19" t="s">
        <v>824</v>
      </c>
      <c r="H546" s="20"/>
      <c r="I546" s="55" t="s">
        <v>62</v>
      </c>
      <c r="J546" s="60" t="s">
        <v>63</v>
      </c>
      <c r="K546" s="14" t="s">
        <v>63</v>
      </c>
      <c r="L546" s="14" t="s">
        <v>24</v>
      </c>
      <c r="M546" s="62" t="s">
        <v>24</v>
      </c>
      <c r="N546" s="52"/>
      <c r="O546" s="98"/>
      <c r="P546" s="98">
        <v>145</v>
      </c>
      <c r="Q546" s="98">
        <v>163</v>
      </c>
      <c r="R546" s="52"/>
      <c r="S546" s="98"/>
      <c r="T546" s="98">
        <v>112</v>
      </c>
      <c r="U546" s="98">
        <v>116</v>
      </c>
      <c r="V546" s="52"/>
      <c r="W546" s="98"/>
      <c r="X546" s="98">
        <v>100</v>
      </c>
      <c r="Y546" s="98">
        <v>103</v>
      </c>
      <c r="Z546" s="98"/>
      <c r="AA546" s="98"/>
      <c r="AB546" s="98">
        <v>103</v>
      </c>
      <c r="AC546" s="98">
        <v>112</v>
      </c>
    </row>
    <row r="547" spans="1:385" x14ac:dyDescent="0.3">
      <c r="A547" s="83" t="s">
        <v>21</v>
      </c>
      <c r="B547" s="85"/>
      <c r="C547" s="85" t="s">
        <v>21</v>
      </c>
      <c r="D547" s="37"/>
      <c r="E547" s="26" t="s">
        <v>763</v>
      </c>
      <c r="F547" s="26" t="s">
        <v>823</v>
      </c>
      <c r="G547" s="19" t="s">
        <v>825</v>
      </c>
      <c r="H547" s="20"/>
      <c r="I547" s="55" t="s">
        <v>62</v>
      </c>
      <c r="J547" s="60" t="s">
        <v>63</v>
      </c>
      <c r="K547" s="14" t="s">
        <v>63</v>
      </c>
      <c r="L547" s="14" t="s">
        <v>24</v>
      </c>
      <c r="M547" s="62" t="s">
        <v>24</v>
      </c>
      <c r="N547" s="52"/>
      <c r="O547" s="98"/>
      <c r="P547" s="98">
        <v>146</v>
      </c>
      <c r="Q547" s="98">
        <v>164</v>
      </c>
      <c r="R547" s="52"/>
      <c r="S547" s="98"/>
      <c r="T547" s="98">
        <v>113</v>
      </c>
      <c r="U547" s="98">
        <v>117</v>
      </c>
      <c r="V547" s="52"/>
      <c r="W547" s="98"/>
      <c r="X547" s="98">
        <v>101</v>
      </c>
      <c r="Y547" s="98">
        <v>104</v>
      </c>
      <c r="Z547" s="98"/>
      <c r="AA547" s="98"/>
      <c r="AB547" s="98">
        <v>104</v>
      </c>
      <c r="AC547" s="98">
        <v>113</v>
      </c>
    </row>
    <row r="548" spans="1:385" ht="112.5" customHeight="1" x14ac:dyDescent="0.3">
      <c r="A548" s="17"/>
      <c r="B548" s="17"/>
      <c r="C548" s="17"/>
      <c r="D548" s="17"/>
      <c r="E548" s="17" t="s">
        <v>500</v>
      </c>
      <c r="F548" s="17" t="s">
        <v>53</v>
      </c>
      <c r="G548" s="17" t="s">
        <v>826</v>
      </c>
      <c r="H548" s="17"/>
      <c r="I548" s="17" t="s">
        <v>55</v>
      </c>
      <c r="J548" s="17" t="s">
        <v>63</v>
      </c>
      <c r="K548" s="17" t="s">
        <v>63</v>
      </c>
      <c r="L548" s="17" t="s">
        <v>63</v>
      </c>
      <c r="M548" s="17" t="s">
        <v>63</v>
      </c>
      <c r="N548" s="17"/>
      <c r="O548" s="100"/>
      <c r="P548" s="100"/>
      <c r="Q548" s="100"/>
      <c r="R548" s="113"/>
      <c r="S548" s="100"/>
      <c r="T548" s="100"/>
      <c r="U548" s="100"/>
      <c r="V548" s="113"/>
      <c r="W548" s="100"/>
      <c r="X548" s="100"/>
      <c r="Y548" s="100"/>
      <c r="Z548" s="206"/>
      <c r="AA548" s="100"/>
      <c r="AB548" s="100"/>
      <c r="AC548" s="100"/>
      <c r="AD548" s="4"/>
      <c r="AE548" s="4"/>
      <c r="AF548" s="4"/>
      <c r="AG548" s="4"/>
      <c r="AH548" s="4"/>
      <c r="AI548" s="4"/>
      <c r="AJ548" s="4"/>
      <c r="AK548" s="4"/>
      <c r="AL548" s="4"/>
      <c r="AM548" s="4"/>
      <c r="AN548" s="4"/>
      <c r="AO548" s="4"/>
      <c r="AP548" s="4"/>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c r="DH548" s="4"/>
      <c r="DI548" s="4"/>
      <c r="DJ548" s="4"/>
      <c r="DK548" s="4"/>
      <c r="DL548" s="4"/>
      <c r="DM548" s="4"/>
      <c r="DN548" s="4"/>
      <c r="DO548" s="4"/>
      <c r="DP548" s="4"/>
      <c r="DQ548" s="4"/>
      <c r="DR548" s="4"/>
      <c r="DS548" s="4"/>
      <c r="DT548" s="4"/>
      <c r="DU548" s="4"/>
      <c r="DV548" s="4"/>
      <c r="DW548" s="4"/>
      <c r="DX548" s="4"/>
      <c r="DY548" s="4"/>
      <c r="DZ548" s="4"/>
      <c r="EA548" s="4"/>
      <c r="EB548" s="4"/>
      <c r="EC548" s="4"/>
      <c r="ED548" s="4"/>
      <c r="EE548" s="4"/>
      <c r="EF548" s="4"/>
      <c r="EG548" s="4"/>
      <c r="EH548" s="4"/>
      <c r="EI548" s="4"/>
      <c r="EJ548" s="4"/>
      <c r="EK548" s="4"/>
      <c r="EL548" s="4"/>
      <c r="EM548" s="4"/>
      <c r="EN548" s="4"/>
      <c r="EO548" s="4"/>
      <c r="EP548" s="4"/>
      <c r="EQ548" s="4"/>
      <c r="ER548" s="4"/>
      <c r="ES548" s="4"/>
      <c r="ET548" s="4"/>
      <c r="EU548" s="4"/>
      <c r="EV548" s="4"/>
      <c r="EW548" s="4"/>
      <c r="EX548" s="4"/>
      <c r="EY548" s="4"/>
      <c r="EZ548" s="4"/>
      <c r="FA548" s="4"/>
      <c r="FB548" s="4"/>
      <c r="FC548" s="4"/>
      <c r="FD548" s="4"/>
      <c r="FE548" s="4"/>
      <c r="FF548" s="4"/>
      <c r="FG548" s="4"/>
      <c r="FH548" s="4"/>
      <c r="FI548" s="4"/>
      <c r="FJ548" s="4"/>
      <c r="FK548" s="4"/>
      <c r="FL548" s="4"/>
      <c r="FM548" s="4"/>
      <c r="FN548" s="4"/>
      <c r="FO548" s="4"/>
      <c r="FP548" s="4"/>
      <c r="FQ548" s="4"/>
      <c r="FR548" s="4"/>
      <c r="FS548" s="4"/>
      <c r="FT548" s="4"/>
      <c r="FU548" s="4"/>
      <c r="FV548" s="4"/>
      <c r="FW548" s="4"/>
      <c r="FX548" s="4"/>
      <c r="FY548" s="4"/>
      <c r="FZ548" s="4"/>
      <c r="GA548" s="4"/>
      <c r="GB548" s="4"/>
      <c r="GC548" s="4"/>
      <c r="GD548" s="4"/>
      <c r="GE548" s="4"/>
      <c r="GF548" s="4"/>
      <c r="GG548" s="4"/>
      <c r="GH548" s="4"/>
      <c r="GI548" s="4"/>
      <c r="GJ548" s="4"/>
      <c r="GK548" s="4"/>
      <c r="GL548" s="4"/>
      <c r="GM548" s="4"/>
      <c r="GN548" s="4"/>
      <c r="GO548" s="4"/>
      <c r="GP548" s="4"/>
      <c r="GQ548" s="4"/>
      <c r="GR548" s="4"/>
      <c r="GS548" s="4"/>
      <c r="GT548" s="4"/>
      <c r="GU548" s="4"/>
      <c r="GV548" s="4"/>
      <c r="GW548" s="4"/>
      <c r="GX548" s="4"/>
      <c r="GY548" s="4"/>
      <c r="GZ548" s="4"/>
      <c r="HA548" s="4"/>
      <c r="HB548" s="4"/>
      <c r="HC548" s="4"/>
      <c r="HD548" s="4"/>
      <c r="HE548" s="4"/>
      <c r="HF548" s="4"/>
      <c r="HG548" s="4"/>
      <c r="HH548" s="4"/>
      <c r="HI548" s="4"/>
      <c r="HJ548" s="4"/>
      <c r="HK548" s="4"/>
      <c r="HL548" s="4"/>
      <c r="HM548" s="4"/>
      <c r="HN548" s="4"/>
      <c r="HO548" s="4"/>
      <c r="HP548" s="4"/>
      <c r="HQ548" s="4"/>
      <c r="HR548" s="4"/>
      <c r="HS548" s="4"/>
      <c r="HT548" s="4"/>
      <c r="HU548" s="4"/>
      <c r="HV548" s="4"/>
      <c r="HW548" s="4"/>
      <c r="HX548" s="4"/>
      <c r="HY548" s="4"/>
      <c r="HZ548" s="4"/>
      <c r="IA548" s="4"/>
      <c r="IB548" s="4"/>
      <c r="IC548" s="4"/>
      <c r="ID548" s="4"/>
      <c r="IE548" s="4"/>
      <c r="IF548" s="4"/>
      <c r="IG548" s="4"/>
      <c r="IH548" s="4"/>
      <c r="II548" s="4"/>
      <c r="IJ548" s="4"/>
      <c r="IK548" s="4"/>
      <c r="IL548" s="4"/>
      <c r="IM548" s="4"/>
      <c r="IN548" s="4"/>
      <c r="IO548" s="4"/>
      <c r="IP548" s="4"/>
      <c r="IQ548" s="4"/>
      <c r="IR548" s="4"/>
      <c r="IS548" s="4"/>
      <c r="IT548" s="4"/>
      <c r="IU548" s="4"/>
      <c r="IV548" s="4"/>
      <c r="IW548" s="4"/>
      <c r="IX548" s="4"/>
      <c r="IY548" s="4"/>
      <c r="IZ548" s="4"/>
      <c r="JA548" s="4"/>
      <c r="JB548" s="4"/>
      <c r="JC548" s="4"/>
      <c r="JD548" s="4"/>
      <c r="JE548" s="4"/>
      <c r="JF548" s="4"/>
      <c r="JG548" s="4"/>
      <c r="JH548" s="4"/>
      <c r="JI548" s="4"/>
      <c r="JJ548" s="4"/>
      <c r="JK548" s="4"/>
      <c r="JL548" s="4"/>
      <c r="JM548" s="4"/>
      <c r="JN548" s="4"/>
      <c r="JO548" s="4"/>
      <c r="JP548" s="4"/>
      <c r="JQ548" s="4"/>
      <c r="JR548" s="4"/>
      <c r="JS548" s="4"/>
      <c r="JT548" s="4"/>
      <c r="JU548" s="4"/>
      <c r="JV548" s="4"/>
      <c r="JW548" s="4"/>
      <c r="JX548" s="4"/>
      <c r="JY548" s="4"/>
      <c r="JZ548" s="4"/>
      <c r="KA548" s="4"/>
      <c r="KB548" s="4"/>
      <c r="KC548" s="4"/>
      <c r="KD548" s="4"/>
      <c r="KE548" s="4"/>
      <c r="KF548" s="4"/>
      <c r="KG548" s="4"/>
      <c r="KH548" s="4"/>
      <c r="KI548" s="4"/>
      <c r="KJ548" s="4"/>
      <c r="KK548" s="4"/>
      <c r="KL548" s="4"/>
      <c r="KM548" s="4"/>
      <c r="KN548" s="4"/>
      <c r="KO548" s="4"/>
      <c r="KP548" s="4"/>
      <c r="KQ548" s="4"/>
      <c r="KR548" s="4"/>
      <c r="KS548" s="4"/>
      <c r="KT548" s="4"/>
      <c r="KU548" s="4"/>
      <c r="KV548" s="4"/>
      <c r="KW548" s="4"/>
      <c r="KX548" s="4"/>
      <c r="KY548" s="4"/>
      <c r="KZ548" s="4"/>
      <c r="LA548" s="4"/>
      <c r="LB548" s="4"/>
      <c r="LC548" s="4"/>
      <c r="LD548" s="4"/>
      <c r="LE548" s="4"/>
      <c r="LF548" s="4"/>
      <c r="LG548" s="4"/>
      <c r="LH548" s="4"/>
      <c r="LI548" s="4"/>
      <c r="LJ548" s="4"/>
      <c r="LK548" s="4"/>
      <c r="LL548" s="4"/>
      <c r="LM548" s="4"/>
      <c r="LN548" s="4"/>
      <c r="LO548" s="4"/>
      <c r="LP548" s="4"/>
      <c r="LQ548" s="4"/>
      <c r="LR548" s="4"/>
      <c r="LS548" s="4"/>
      <c r="LT548" s="4"/>
      <c r="LU548" s="4"/>
      <c r="LV548" s="4"/>
      <c r="LW548" s="4"/>
      <c r="LX548" s="4"/>
      <c r="LY548" s="4"/>
      <c r="LZ548" s="4"/>
      <c r="MA548" s="4"/>
      <c r="MB548" s="4"/>
      <c r="MC548" s="4"/>
      <c r="MD548" s="4"/>
      <c r="ME548" s="4"/>
      <c r="MF548" s="4"/>
      <c r="MG548" s="4"/>
      <c r="MH548" s="4"/>
      <c r="MI548" s="4"/>
      <c r="MJ548" s="4"/>
      <c r="MK548" s="4"/>
      <c r="ML548" s="4"/>
      <c r="MM548" s="4"/>
      <c r="MN548" s="4"/>
      <c r="MO548" s="4"/>
      <c r="MP548" s="4"/>
      <c r="MQ548" s="4"/>
      <c r="MR548" s="4"/>
      <c r="MS548" s="4"/>
      <c r="MT548" s="4"/>
      <c r="MU548" s="4"/>
      <c r="MV548" s="4"/>
      <c r="MW548" s="4"/>
      <c r="MX548" s="4"/>
      <c r="MY548" s="4"/>
      <c r="MZ548" s="4"/>
      <c r="NA548" s="4"/>
      <c r="NB548" s="4"/>
      <c r="NC548" s="4"/>
      <c r="ND548" s="4"/>
      <c r="NE548" s="4"/>
      <c r="NF548" s="4"/>
      <c r="NG548" s="4"/>
      <c r="NH548" s="4"/>
      <c r="NI548" s="4"/>
      <c r="NJ548" s="4"/>
      <c r="NK548" s="4"/>
      <c r="NL548" s="4"/>
      <c r="NM548" s="4"/>
      <c r="NN548" s="4"/>
      <c r="NO548" s="4"/>
      <c r="NP548" s="4"/>
      <c r="NQ548" s="4"/>
      <c r="NR548" s="4"/>
      <c r="NS548" s="4"/>
      <c r="NT548" s="4"/>
      <c r="NU548" s="4"/>
    </row>
    <row r="549" spans="1:385" s="6" customFormat="1" ht="55.8" x14ac:dyDescent="0.3">
      <c r="A549" s="25"/>
      <c r="B549" s="25"/>
      <c r="C549" s="25"/>
      <c r="D549" s="25"/>
      <c r="E549" s="25" t="s">
        <v>500</v>
      </c>
      <c r="F549" s="25" t="s">
        <v>827</v>
      </c>
      <c r="G549" s="25" t="s">
        <v>827</v>
      </c>
      <c r="H549" s="25"/>
      <c r="I549" s="25" t="s">
        <v>13</v>
      </c>
      <c r="J549" s="25"/>
      <c r="K549" s="25"/>
      <c r="L549" s="25"/>
      <c r="M549" s="25"/>
      <c r="N549" s="25"/>
      <c r="O549" s="97"/>
      <c r="P549" s="97"/>
      <c r="Q549" s="97"/>
      <c r="R549" s="112"/>
      <c r="S549" s="97"/>
      <c r="T549" s="97"/>
      <c r="U549" s="97"/>
      <c r="V549" s="112"/>
      <c r="W549" s="97"/>
      <c r="X549" s="97"/>
      <c r="Y549" s="97"/>
      <c r="Z549" s="205"/>
      <c r="AA549" s="97"/>
      <c r="AB549" s="97"/>
      <c r="AC549" s="97"/>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0"/>
      <c r="BV549" s="10"/>
      <c r="BW549" s="10"/>
      <c r="BX549" s="10"/>
      <c r="BY549" s="10"/>
      <c r="BZ549" s="10"/>
      <c r="CA549" s="10"/>
      <c r="CB549" s="10"/>
      <c r="CC549" s="10"/>
      <c r="CD549" s="10"/>
      <c r="CE549" s="10"/>
      <c r="CF549" s="10"/>
      <c r="CG549" s="10"/>
      <c r="CH549" s="10"/>
      <c r="CI549" s="10"/>
      <c r="CJ549" s="10"/>
      <c r="CK549" s="10"/>
      <c r="CL549" s="10"/>
      <c r="CM549" s="10"/>
      <c r="CN549" s="10"/>
      <c r="CO549" s="10"/>
      <c r="CP549" s="10"/>
      <c r="CQ549" s="10"/>
      <c r="CR549" s="10"/>
      <c r="CS549" s="10"/>
      <c r="CT549" s="10"/>
      <c r="CU549" s="10"/>
      <c r="CV549" s="10"/>
      <c r="CW549" s="10"/>
      <c r="CX549" s="10"/>
      <c r="CY549" s="10"/>
      <c r="CZ549" s="10"/>
      <c r="DA549" s="10"/>
      <c r="DB549" s="10"/>
      <c r="DC549" s="10"/>
      <c r="DD549" s="10"/>
      <c r="DE549" s="10"/>
      <c r="DF549" s="10"/>
      <c r="DG549" s="10"/>
      <c r="DH549" s="10"/>
      <c r="DI549" s="10"/>
      <c r="DJ549" s="10"/>
      <c r="DK549" s="10"/>
      <c r="DL549" s="10"/>
      <c r="DM549" s="10"/>
      <c r="DN549" s="10"/>
      <c r="DO549" s="10"/>
      <c r="DP549" s="10"/>
      <c r="DQ549" s="10"/>
      <c r="DR549" s="10"/>
      <c r="DS549" s="10"/>
      <c r="DT549" s="10"/>
      <c r="DU549" s="10"/>
      <c r="DV549" s="10"/>
      <c r="DW549" s="10"/>
      <c r="DX549" s="10"/>
      <c r="DY549" s="10"/>
      <c r="DZ549" s="10"/>
      <c r="EA549" s="10"/>
      <c r="EB549" s="10"/>
      <c r="EC549" s="10"/>
      <c r="ED549" s="10"/>
      <c r="EE549" s="10"/>
      <c r="EF549" s="10"/>
      <c r="EG549" s="10"/>
      <c r="EH549" s="10"/>
      <c r="EI549" s="10"/>
      <c r="EJ549" s="10"/>
      <c r="EK549" s="10"/>
      <c r="EL549" s="10"/>
      <c r="EM549" s="10"/>
      <c r="EN549" s="10"/>
      <c r="EO549" s="10"/>
      <c r="EP549" s="10"/>
      <c r="EQ549" s="10"/>
      <c r="ER549" s="10"/>
      <c r="ES549" s="10"/>
      <c r="ET549" s="10"/>
      <c r="EU549" s="10"/>
      <c r="EV549" s="10"/>
      <c r="EW549" s="10"/>
      <c r="EX549" s="10"/>
      <c r="EY549" s="10"/>
      <c r="EZ549" s="10"/>
      <c r="FA549" s="10"/>
      <c r="FB549" s="10"/>
      <c r="FC549" s="10"/>
      <c r="FD549" s="10"/>
      <c r="FE549" s="10"/>
      <c r="FF549" s="10"/>
      <c r="FG549" s="10"/>
      <c r="FH549" s="10"/>
      <c r="FI549" s="10"/>
      <c r="FJ549" s="10"/>
      <c r="FK549" s="10"/>
      <c r="FL549" s="10"/>
      <c r="FM549" s="10"/>
      <c r="FN549" s="10"/>
      <c r="FO549" s="10"/>
      <c r="FP549" s="10"/>
      <c r="FQ549" s="10"/>
      <c r="FR549" s="10"/>
      <c r="FS549" s="10"/>
      <c r="FT549" s="10"/>
      <c r="FU549" s="10"/>
      <c r="FV549" s="10"/>
      <c r="FW549" s="10"/>
      <c r="FX549" s="10"/>
      <c r="FY549" s="10"/>
      <c r="FZ549" s="10"/>
      <c r="GA549" s="10"/>
      <c r="GB549" s="10"/>
      <c r="GC549" s="10"/>
      <c r="GD549" s="10"/>
      <c r="GE549" s="10"/>
      <c r="GF549" s="10"/>
      <c r="GG549" s="10"/>
      <c r="GH549" s="10"/>
      <c r="GI549" s="10"/>
      <c r="GJ549" s="10"/>
      <c r="GK549" s="10"/>
      <c r="GL549" s="10"/>
      <c r="GM549" s="10"/>
      <c r="GN549" s="10"/>
      <c r="GO549" s="10"/>
      <c r="GP549" s="10"/>
      <c r="GQ549" s="10"/>
      <c r="GR549" s="10"/>
      <c r="GS549" s="10"/>
      <c r="GT549" s="10"/>
      <c r="GU549" s="10"/>
      <c r="GV549" s="10"/>
      <c r="GW549" s="10"/>
      <c r="GX549" s="10"/>
      <c r="GY549" s="10"/>
      <c r="GZ549" s="10"/>
      <c r="HA549" s="10"/>
      <c r="HB549" s="10"/>
      <c r="HC549" s="10"/>
      <c r="HD549" s="10"/>
      <c r="HE549" s="10"/>
      <c r="HF549" s="10"/>
      <c r="HG549" s="10"/>
      <c r="HH549" s="10"/>
      <c r="HI549" s="10"/>
      <c r="HJ549" s="10"/>
      <c r="HK549" s="10"/>
      <c r="HL549" s="10"/>
      <c r="HM549" s="10"/>
      <c r="HN549" s="10"/>
      <c r="HO549" s="10"/>
      <c r="HP549" s="10"/>
      <c r="HQ549" s="10"/>
      <c r="HR549" s="10"/>
      <c r="HS549" s="10"/>
      <c r="HT549" s="10"/>
      <c r="HU549" s="10"/>
      <c r="HV549" s="10"/>
      <c r="HW549" s="10"/>
      <c r="HX549" s="10"/>
      <c r="HY549" s="10"/>
      <c r="HZ549" s="10"/>
      <c r="IA549" s="10"/>
      <c r="IB549" s="10"/>
      <c r="IC549" s="10"/>
      <c r="ID549" s="10"/>
      <c r="IE549" s="10"/>
      <c r="IF549" s="10"/>
      <c r="IG549" s="10"/>
      <c r="IH549" s="10"/>
      <c r="II549" s="10"/>
      <c r="IJ549" s="10"/>
      <c r="IK549" s="10"/>
      <c r="IL549" s="10"/>
      <c r="IM549" s="10"/>
      <c r="IN549" s="10"/>
      <c r="IO549" s="10"/>
      <c r="IP549" s="10"/>
      <c r="IQ549" s="10"/>
      <c r="IR549" s="10"/>
      <c r="IS549" s="10"/>
      <c r="IT549" s="10"/>
      <c r="IU549" s="10"/>
      <c r="IV549" s="10"/>
      <c r="IW549" s="10"/>
      <c r="IX549" s="10"/>
      <c r="IY549" s="10"/>
      <c r="IZ549" s="10"/>
      <c r="JA549" s="10"/>
      <c r="JB549" s="10"/>
      <c r="JC549" s="10"/>
      <c r="JD549" s="10"/>
      <c r="JE549" s="10"/>
      <c r="JF549" s="10"/>
      <c r="JG549" s="10"/>
      <c r="JH549" s="10"/>
      <c r="JI549" s="10"/>
      <c r="JJ549" s="10"/>
      <c r="JK549" s="10"/>
      <c r="JL549" s="10"/>
      <c r="JM549" s="10"/>
      <c r="JN549" s="10"/>
      <c r="JO549" s="10"/>
      <c r="JP549" s="10"/>
      <c r="JQ549" s="10"/>
      <c r="JR549" s="10"/>
      <c r="JS549" s="10"/>
      <c r="JT549" s="10"/>
      <c r="JU549" s="10"/>
      <c r="JV549" s="10"/>
      <c r="JW549" s="10"/>
      <c r="JX549" s="10"/>
      <c r="JY549" s="10"/>
      <c r="JZ549" s="10"/>
      <c r="KA549" s="10"/>
      <c r="KB549" s="10"/>
      <c r="KC549" s="10"/>
      <c r="KD549" s="10"/>
      <c r="KE549" s="10"/>
      <c r="KF549" s="10"/>
      <c r="KG549" s="10"/>
      <c r="KH549" s="10"/>
      <c r="KI549" s="10"/>
      <c r="KJ549" s="10"/>
      <c r="KK549" s="10"/>
      <c r="KL549" s="10"/>
      <c r="KM549" s="10"/>
      <c r="KN549" s="10"/>
      <c r="KO549" s="10"/>
      <c r="KP549" s="10"/>
      <c r="KQ549" s="10"/>
      <c r="KR549" s="10"/>
      <c r="KS549" s="10"/>
      <c r="KT549" s="10"/>
      <c r="KU549" s="10"/>
      <c r="KV549" s="10"/>
      <c r="KW549" s="10"/>
      <c r="KX549" s="10"/>
      <c r="KY549" s="10"/>
      <c r="KZ549" s="10"/>
      <c r="LA549" s="10"/>
      <c r="LB549" s="10"/>
      <c r="LC549" s="10"/>
      <c r="LD549" s="10"/>
      <c r="LE549" s="10"/>
      <c r="LF549" s="10"/>
      <c r="LG549" s="10"/>
      <c r="LH549" s="10"/>
      <c r="LI549" s="10"/>
      <c r="LJ549" s="10"/>
      <c r="LK549" s="10"/>
      <c r="LL549" s="10"/>
      <c r="LM549" s="10"/>
      <c r="LN549" s="10"/>
      <c r="LO549" s="10"/>
      <c r="LP549" s="10"/>
      <c r="LQ549" s="10"/>
      <c r="LR549" s="10"/>
      <c r="LS549" s="10"/>
      <c r="LT549" s="10"/>
      <c r="LU549" s="10"/>
      <c r="LV549" s="10"/>
      <c r="LW549" s="10"/>
      <c r="LX549" s="10"/>
      <c r="LY549" s="10"/>
      <c r="LZ549" s="10"/>
      <c r="MA549" s="10"/>
      <c r="MB549" s="10"/>
      <c r="MC549" s="10"/>
      <c r="MD549" s="10"/>
      <c r="ME549" s="10"/>
      <c r="MF549" s="10"/>
      <c r="MG549" s="10"/>
      <c r="MH549" s="10"/>
      <c r="MI549" s="10"/>
      <c r="MJ549" s="10"/>
      <c r="MK549" s="10"/>
      <c r="ML549" s="10"/>
      <c r="MM549" s="10"/>
      <c r="MN549" s="10"/>
      <c r="MO549" s="10"/>
      <c r="MP549" s="10"/>
      <c r="MQ549" s="10"/>
      <c r="MR549" s="10"/>
      <c r="MS549" s="10"/>
      <c r="MT549" s="10"/>
      <c r="MU549" s="10"/>
      <c r="MV549" s="10"/>
      <c r="MW549" s="10"/>
      <c r="MX549" s="10"/>
      <c r="MY549" s="10"/>
      <c r="MZ549" s="10"/>
      <c r="NA549" s="10"/>
      <c r="NB549" s="10"/>
      <c r="NC549" s="10"/>
      <c r="ND549" s="10"/>
      <c r="NE549" s="10"/>
      <c r="NF549" s="10"/>
      <c r="NG549" s="10"/>
      <c r="NH549" s="10"/>
      <c r="NI549" s="10"/>
      <c r="NJ549" s="10"/>
      <c r="NK549" s="10"/>
      <c r="NL549" s="10"/>
      <c r="NM549" s="10"/>
      <c r="NN549" s="10"/>
      <c r="NO549" s="10"/>
      <c r="NP549" s="10"/>
      <c r="NQ549" s="10"/>
      <c r="NR549" s="10"/>
      <c r="NS549" s="10"/>
      <c r="NT549" s="10"/>
      <c r="NU549" s="10"/>
    </row>
    <row r="550" spans="1:385" ht="28.8" x14ac:dyDescent="0.3">
      <c r="A550" s="83" t="s">
        <v>21</v>
      </c>
      <c r="B550" s="85"/>
      <c r="C550" s="85" t="s">
        <v>21</v>
      </c>
      <c r="D550" s="37"/>
      <c r="E550" s="26" t="s">
        <v>500</v>
      </c>
      <c r="F550" s="26" t="s">
        <v>827</v>
      </c>
      <c r="G550" s="19" t="s">
        <v>828</v>
      </c>
      <c r="H550" s="20"/>
      <c r="I550" s="55" t="s">
        <v>62</v>
      </c>
      <c r="J550" s="60" t="s">
        <v>63</v>
      </c>
      <c r="K550" s="14" t="s">
        <v>24</v>
      </c>
      <c r="L550" s="14" t="s">
        <v>24</v>
      </c>
      <c r="M550" s="62" t="s">
        <v>24</v>
      </c>
      <c r="N550" s="52"/>
      <c r="O550" s="118" t="s">
        <v>483</v>
      </c>
      <c r="P550" s="118" t="s">
        <v>483</v>
      </c>
      <c r="Q550" s="118" t="s">
        <v>483</v>
      </c>
      <c r="R550" s="52"/>
      <c r="S550" s="118" t="s">
        <v>483</v>
      </c>
      <c r="T550" s="118" t="s">
        <v>483</v>
      </c>
      <c r="U550" s="118" t="s">
        <v>483</v>
      </c>
      <c r="V550" s="52"/>
      <c r="W550" s="98"/>
      <c r="X550" s="98"/>
      <c r="Y550" s="98"/>
      <c r="Z550" s="98"/>
      <c r="AA550" s="98"/>
      <c r="AB550" s="98"/>
      <c r="AC550" s="98"/>
    </row>
    <row r="551" spans="1:385" ht="28.8" x14ac:dyDescent="0.3">
      <c r="A551" s="83" t="s">
        <v>21</v>
      </c>
      <c r="B551" s="85"/>
      <c r="C551" s="85" t="s">
        <v>21</v>
      </c>
      <c r="D551" s="37"/>
      <c r="E551" s="26" t="s">
        <v>500</v>
      </c>
      <c r="F551" s="26" t="s">
        <v>827</v>
      </c>
      <c r="G551" s="19" t="s">
        <v>829</v>
      </c>
      <c r="H551" s="20"/>
      <c r="I551" s="55" t="s">
        <v>62</v>
      </c>
      <c r="J551" s="60" t="s">
        <v>63</v>
      </c>
      <c r="K551" s="14" t="s">
        <v>24</v>
      </c>
      <c r="L551" s="14" t="s">
        <v>24</v>
      </c>
      <c r="M551" s="62" t="s">
        <v>24</v>
      </c>
      <c r="N551" s="52"/>
      <c r="O551" s="118" t="s">
        <v>483</v>
      </c>
      <c r="P551" s="118" t="s">
        <v>483</v>
      </c>
      <c r="Q551" s="118" t="s">
        <v>483</v>
      </c>
      <c r="R551" s="52"/>
      <c r="S551" s="118" t="s">
        <v>483</v>
      </c>
      <c r="T551" s="118" t="s">
        <v>483</v>
      </c>
      <c r="U551" s="118" t="s">
        <v>483</v>
      </c>
      <c r="V551" s="52"/>
      <c r="W551" s="98"/>
      <c r="X551" s="98"/>
      <c r="Y551" s="98"/>
      <c r="Z551" s="98"/>
      <c r="AA551" s="98"/>
      <c r="AB551" s="98"/>
      <c r="AC551" s="98"/>
    </row>
    <row r="552" spans="1:385" s="3" customFormat="1" ht="28.8" x14ac:dyDescent="0.3">
      <c r="A552" s="83" t="s">
        <v>21</v>
      </c>
      <c r="B552" s="85"/>
      <c r="C552" s="85" t="s">
        <v>21</v>
      </c>
      <c r="D552" s="37"/>
      <c r="E552" s="26" t="s">
        <v>500</v>
      </c>
      <c r="F552" s="26" t="s">
        <v>827</v>
      </c>
      <c r="G552" s="19" t="s">
        <v>830</v>
      </c>
      <c r="H552" s="20"/>
      <c r="I552" s="55" t="s">
        <v>62</v>
      </c>
      <c r="J552" s="60" t="s">
        <v>63</v>
      </c>
      <c r="K552" s="14" t="s">
        <v>24</v>
      </c>
      <c r="L552" s="14" t="s">
        <v>24</v>
      </c>
      <c r="M552" s="62" t="s">
        <v>24</v>
      </c>
      <c r="N552" s="52"/>
      <c r="O552" s="118" t="s">
        <v>483</v>
      </c>
      <c r="P552" s="118" t="s">
        <v>483</v>
      </c>
      <c r="Q552" s="118" t="s">
        <v>483</v>
      </c>
      <c r="R552" s="52"/>
      <c r="S552" s="118" t="s">
        <v>483</v>
      </c>
      <c r="T552" s="118" t="s">
        <v>483</v>
      </c>
      <c r="U552" s="118" t="s">
        <v>483</v>
      </c>
      <c r="V552" s="52"/>
      <c r="W552" s="98"/>
      <c r="X552" s="98"/>
      <c r="Y552" s="98"/>
      <c r="Z552" s="98"/>
      <c r="AA552" s="98"/>
      <c r="AB552" s="98"/>
      <c r="AC552" s="98"/>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c r="CX552" s="2"/>
      <c r="CY552" s="2"/>
      <c r="CZ552" s="2"/>
      <c r="DA552" s="2"/>
      <c r="DB552" s="2"/>
      <c r="DC552" s="2"/>
      <c r="DD552" s="2"/>
      <c r="DE552" s="2"/>
      <c r="DF552" s="2"/>
      <c r="DG552" s="2"/>
      <c r="DH552" s="2"/>
      <c r="DI552" s="2"/>
      <c r="DJ552" s="2"/>
      <c r="DK552" s="2"/>
      <c r="DL552" s="2"/>
      <c r="DM552" s="2"/>
      <c r="DN552" s="2"/>
      <c r="DO552" s="2"/>
      <c r="DP552" s="2"/>
      <c r="DQ552" s="2"/>
      <c r="DR552" s="2"/>
      <c r="DS552" s="2"/>
      <c r="DT552" s="2"/>
      <c r="DU552" s="2"/>
      <c r="DV552" s="2"/>
      <c r="DW552" s="2"/>
      <c r="DX552" s="2"/>
      <c r="DY552" s="2"/>
      <c r="DZ552" s="2"/>
      <c r="EA552" s="2"/>
      <c r="EB552" s="2"/>
      <c r="EC552" s="2"/>
      <c r="ED552" s="2"/>
      <c r="EE552" s="2"/>
      <c r="EF552" s="2"/>
      <c r="EG552" s="2"/>
      <c r="EH552" s="2"/>
      <c r="EI552" s="2"/>
      <c r="EJ552" s="2"/>
      <c r="EK552" s="2"/>
      <c r="EL552" s="2"/>
      <c r="EM552" s="2"/>
      <c r="EN552" s="2"/>
      <c r="EO552" s="2"/>
      <c r="EP552" s="2"/>
      <c r="EQ552" s="2"/>
      <c r="ER552" s="2"/>
      <c r="ES552" s="2"/>
      <c r="ET552" s="2"/>
      <c r="EU552" s="2"/>
      <c r="EV552" s="2"/>
      <c r="EW552" s="2"/>
      <c r="EX552" s="2"/>
      <c r="EY552" s="2"/>
      <c r="EZ552" s="2"/>
      <c r="FA552" s="2"/>
      <c r="FB552" s="2"/>
      <c r="FC552" s="2"/>
      <c r="FD552" s="2"/>
      <c r="FE552" s="2"/>
      <c r="FF552" s="2"/>
      <c r="FG552" s="2"/>
      <c r="FH552" s="2"/>
      <c r="FI552" s="2"/>
      <c r="FJ552" s="2"/>
      <c r="FK552" s="2"/>
      <c r="FL552" s="2"/>
      <c r="FM552" s="2"/>
      <c r="FN552" s="2"/>
      <c r="FO552" s="2"/>
      <c r="FP552" s="2"/>
      <c r="FQ552" s="2"/>
      <c r="FR552" s="2"/>
      <c r="FS552" s="2"/>
      <c r="FT552" s="2"/>
      <c r="FU552" s="2"/>
      <c r="FV552" s="2"/>
      <c r="FW552" s="2"/>
      <c r="FX552" s="2"/>
      <c r="FY552" s="2"/>
      <c r="FZ552" s="2"/>
      <c r="GA552" s="2"/>
      <c r="GB552" s="2"/>
      <c r="GC552" s="2"/>
      <c r="GD552" s="2"/>
      <c r="GE552" s="2"/>
      <c r="GF552" s="2"/>
      <c r="GG552" s="2"/>
      <c r="GH552" s="2"/>
      <c r="GI552" s="2"/>
      <c r="GJ552" s="2"/>
      <c r="GK552" s="2"/>
      <c r="GL552" s="2"/>
      <c r="GM552" s="2"/>
      <c r="GN552" s="2"/>
      <c r="GO552" s="2"/>
      <c r="GP552" s="2"/>
      <c r="GQ552" s="2"/>
      <c r="GR552" s="2"/>
      <c r="GS552" s="2"/>
      <c r="GT552" s="2"/>
      <c r="GU552" s="2"/>
      <c r="GV552" s="2"/>
      <c r="GW552" s="2"/>
      <c r="GX552" s="2"/>
      <c r="GY552" s="2"/>
      <c r="GZ552" s="2"/>
      <c r="HA552" s="2"/>
      <c r="HB552" s="2"/>
      <c r="HC552" s="2"/>
      <c r="HD552" s="2"/>
      <c r="HE552" s="2"/>
      <c r="HF552" s="2"/>
      <c r="HG552" s="2"/>
      <c r="HH552" s="2"/>
      <c r="HI552" s="2"/>
      <c r="HJ552" s="2"/>
      <c r="HK552" s="2"/>
      <c r="HL552" s="2"/>
      <c r="HM552" s="2"/>
      <c r="HN552" s="2"/>
      <c r="HO552" s="2"/>
      <c r="HP552" s="2"/>
      <c r="HQ552" s="2"/>
      <c r="HR552" s="2"/>
      <c r="HS552" s="2"/>
      <c r="HT552" s="2"/>
      <c r="HU552" s="2"/>
      <c r="HV552" s="2"/>
      <c r="HW552" s="2"/>
      <c r="HX552" s="2"/>
      <c r="HY552" s="2"/>
      <c r="HZ552" s="2"/>
      <c r="IA552" s="2"/>
      <c r="IB552" s="2"/>
      <c r="IC552" s="2"/>
      <c r="ID552" s="2"/>
      <c r="IE552" s="2"/>
      <c r="IF552" s="2"/>
      <c r="IG552" s="2"/>
      <c r="IH552" s="2"/>
      <c r="II552" s="2"/>
      <c r="IJ552" s="2"/>
      <c r="IK552" s="2"/>
      <c r="IL552" s="2"/>
      <c r="IM552" s="2"/>
      <c r="IN552" s="2"/>
      <c r="IO552" s="2"/>
      <c r="IP552" s="2"/>
      <c r="IQ552" s="2"/>
      <c r="IR552" s="2"/>
      <c r="IS552" s="2"/>
      <c r="IT552" s="2"/>
      <c r="IU552" s="2"/>
      <c r="IV552" s="2"/>
      <c r="IW552" s="2"/>
      <c r="IX552" s="2"/>
      <c r="IY552" s="2"/>
      <c r="IZ552" s="2"/>
      <c r="JA552" s="2"/>
      <c r="JB552" s="2"/>
      <c r="JC552" s="2"/>
      <c r="JD552" s="2"/>
      <c r="JE552" s="2"/>
      <c r="JF552" s="2"/>
      <c r="JG552" s="2"/>
      <c r="JH552" s="2"/>
      <c r="JI552" s="2"/>
      <c r="JJ552" s="2"/>
      <c r="JK552" s="2"/>
      <c r="JL552" s="2"/>
      <c r="JM552" s="2"/>
      <c r="JN552" s="2"/>
      <c r="JO552" s="2"/>
      <c r="JP552" s="2"/>
      <c r="JQ552" s="2"/>
      <c r="JR552" s="2"/>
      <c r="JS552" s="2"/>
      <c r="JT552" s="2"/>
      <c r="JU552" s="2"/>
      <c r="JV552" s="2"/>
      <c r="JW552" s="2"/>
      <c r="JX552" s="2"/>
      <c r="JY552" s="2"/>
      <c r="JZ552" s="2"/>
      <c r="KA552" s="2"/>
      <c r="KB552" s="2"/>
      <c r="KC552" s="2"/>
      <c r="KD552" s="2"/>
      <c r="KE552" s="2"/>
      <c r="KF552" s="2"/>
      <c r="KG552" s="2"/>
      <c r="KH552" s="2"/>
      <c r="KI552" s="2"/>
      <c r="KJ552" s="2"/>
      <c r="KK552" s="2"/>
      <c r="KL552" s="2"/>
      <c r="KM552" s="2"/>
      <c r="KN552" s="2"/>
      <c r="KO552" s="2"/>
      <c r="KP552" s="2"/>
      <c r="KQ552" s="2"/>
      <c r="KR552" s="2"/>
      <c r="KS552" s="2"/>
      <c r="KT552" s="2"/>
      <c r="KU552" s="2"/>
      <c r="KV552" s="2"/>
      <c r="KW552" s="2"/>
      <c r="KX552" s="2"/>
      <c r="KY552" s="2"/>
      <c r="KZ552" s="2"/>
      <c r="LA552" s="2"/>
      <c r="LB552" s="2"/>
      <c r="LC552" s="2"/>
      <c r="LD552" s="2"/>
      <c r="LE552" s="2"/>
      <c r="LF552" s="2"/>
      <c r="LG552" s="2"/>
      <c r="LH552" s="2"/>
      <c r="LI552" s="2"/>
      <c r="LJ552" s="2"/>
      <c r="LK552" s="2"/>
      <c r="LL552" s="2"/>
      <c r="LM552" s="2"/>
      <c r="LN552" s="2"/>
      <c r="LO552" s="2"/>
      <c r="LP552" s="2"/>
      <c r="LQ552" s="2"/>
      <c r="LR552" s="2"/>
      <c r="LS552" s="2"/>
      <c r="LT552" s="2"/>
      <c r="LU552" s="2"/>
      <c r="LV552" s="2"/>
      <c r="LW552" s="2"/>
      <c r="LX552" s="2"/>
      <c r="LY552" s="2"/>
      <c r="LZ552" s="2"/>
      <c r="MA552" s="2"/>
      <c r="MB552" s="2"/>
      <c r="MC552" s="2"/>
      <c r="MD552" s="2"/>
      <c r="ME552" s="2"/>
      <c r="MF552" s="2"/>
      <c r="MG552" s="2"/>
      <c r="MH552" s="2"/>
      <c r="MI552" s="2"/>
      <c r="MJ552" s="2"/>
      <c r="MK552" s="2"/>
      <c r="ML552" s="2"/>
      <c r="MM552" s="2"/>
      <c r="MN552" s="2"/>
      <c r="MO552" s="2"/>
      <c r="MP552" s="2"/>
      <c r="MQ552" s="2"/>
      <c r="MR552" s="2"/>
      <c r="MS552" s="2"/>
      <c r="MT552" s="2"/>
      <c r="MU552" s="2"/>
      <c r="MV552" s="2"/>
      <c r="MW552" s="2"/>
      <c r="MX552" s="2"/>
      <c r="MY552" s="2"/>
      <c r="MZ552" s="2"/>
      <c r="NA552" s="2"/>
      <c r="NB552" s="2"/>
      <c r="NC552" s="2"/>
      <c r="ND552" s="2"/>
      <c r="NE552" s="2"/>
      <c r="NF552" s="2"/>
      <c r="NG552" s="2"/>
      <c r="NH552" s="2"/>
      <c r="NI552" s="2"/>
      <c r="NJ552" s="2"/>
      <c r="NK552" s="2"/>
      <c r="NL552" s="2"/>
      <c r="NM552" s="2"/>
      <c r="NN552" s="2"/>
      <c r="NO552" s="2"/>
      <c r="NP552" s="2"/>
      <c r="NQ552" s="2"/>
      <c r="NR552" s="2"/>
      <c r="NS552" s="2"/>
      <c r="NT552" s="2"/>
      <c r="NU552" s="2"/>
    </row>
    <row r="553" spans="1:385" s="3" customFormat="1" ht="57.6" x14ac:dyDescent="0.3">
      <c r="A553" s="93"/>
      <c r="B553" s="29" t="s">
        <v>760</v>
      </c>
      <c r="C553" s="85" t="s">
        <v>21</v>
      </c>
      <c r="D553" s="37"/>
      <c r="E553" s="26" t="s">
        <v>500</v>
      </c>
      <c r="F553" s="26" t="s">
        <v>827</v>
      </c>
      <c r="G553" s="19" t="s">
        <v>831</v>
      </c>
      <c r="H553" s="20"/>
      <c r="I553" s="55" t="s">
        <v>62</v>
      </c>
      <c r="J553" s="60"/>
      <c r="K553" s="14"/>
      <c r="L553" s="14"/>
      <c r="M553" s="91"/>
      <c r="N553" s="52"/>
      <c r="O553" s="98"/>
      <c r="P553" s="117" t="s">
        <v>832</v>
      </c>
      <c r="Q553" s="117" t="s">
        <v>833</v>
      </c>
      <c r="R553" s="52"/>
      <c r="S553" s="117">
        <v>109</v>
      </c>
      <c r="T553" s="117">
        <v>114</v>
      </c>
      <c r="U553" s="117">
        <v>118</v>
      </c>
      <c r="V553" s="52"/>
      <c r="W553" s="98"/>
      <c r="X553" s="98">
        <v>102</v>
      </c>
      <c r="Y553" s="98">
        <v>105</v>
      </c>
      <c r="Z553" s="98"/>
      <c r="AA553" s="98"/>
      <c r="AB553" s="98"/>
      <c r="AC553" s="98"/>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c r="CY553" s="2"/>
      <c r="CZ553" s="2"/>
      <c r="DA553" s="2"/>
      <c r="DB553" s="2"/>
      <c r="DC553" s="2"/>
      <c r="DD553" s="2"/>
      <c r="DE553" s="2"/>
      <c r="DF553" s="2"/>
      <c r="DG553" s="2"/>
      <c r="DH553" s="2"/>
      <c r="DI553" s="2"/>
      <c r="DJ553" s="2"/>
      <c r="DK553" s="2"/>
      <c r="DL553" s="2"/>
      <c r="DM553" s="2"/>
      <c r="DN553" s="2"/>
      <c r="DO553" s="2"/>
      <c r="DP553" s="2"/>
      <c r="DQ553" s="2"/>
      <c r="DR553" s="2"/>
      <c r="DS553" s="2"/>
      <c r="DT553" s="2"/>
      <c r="DU553" s="2"/>
      <c r="DV553" s="2"/>
      <c r="DW553" s="2"/>
      <c r="DX553" s="2"/>
      <c r="DY553" s="2"/>
      <c r="DZ553" s="2"/>
      <c r="EA553" s="2"/>
      <c r="EB553" s="2"/>
      <c r="EC553" s="2"/>
      <c r="ED553" s="2"/>
      <c r="EE553" s="2"/>
      <c r="EF553" s="2"/>
      <c r="EG553" s="2"/>
      <c r="EH553" s="2"/>
      <c r="EI553" s="2"/>
      <c r="EJ553" s="2"/>
      <c r="EK553" s="2"/>
      <c r="EL553" s="2"/>
      <c r="EM553" s="2"/>
      <c r="EN553" s="2"/>
      <c r="EO553" s="2"/>
      <c r="EP553" s="2"/>
      <c r="EQ553" s="2"/>
      <c r="ER553" s="2"/>
      <c r="ES553" s="2"/>
      <c r="ET553" s="2"/>
      <c r="EU553" s="2"/>
      <c r="EV553" s="2"/>
      <c r="EW553" s="2"/>
      <c r="EX553" s="2"/>
      <c r="EY553" s="2"/>
      <c r="EZ553" s="2"/>
      <c r="FA553" s="2"/>
      <c r="FB553" s="2"/>
      <c r="FC553" s="2"/>
      <c r="FD553" s="2"/>
      <c r="FE553" s="2"/>
      <c r="FF553" s="2"/>
      <c r="FG553" s="2"/>
      <c r="FH553" s="2"/>
      <c r="FI553" s="2"/>
      <c r="FJ553" s="2"/>
      <c r="FK553" s="2"/>
      <c r="FL553" s="2"/>
      <c r="FM553" s="2"/>
      <c r="FN553" s="2"/>
      <c r="FO553" s="2"/>
      <c r="FP553" s="2"/>
      <c r="FQ553" s="2"/>
      <c r="FR553" s="2"/>
      <c r="FS553" s="2"/>
      <c r="FT553" s="2"/>
      <c r="FU553" s="2"/>
      <c r="FV553" s="2"/>
      <c r="FW553" s="2"/>
      <c r="FX553" s="2"/>
      <c r="FY553" s="2"/>
      <c r="FZ553" s="2"/>
      <c r="GA553" s="2"/>
      <c r="GB553" s="2"/>
      <c r="GC553" s="2"/>
      <c r="GD553" s="2"/>
      <c r="GE553" s="2"/>
      <c r="GF553" s="2"/>
      <c r="GG553" s="2"/>
      <c r="GH553" s="2"/>
      <c r="GI553" s="2"/>
      <c r="GJ553" s="2"/>
      <c r="GK553" s="2"/>
      <c r="GL553" s="2"/>
      <c r="GM553" s="2"/>
      <c r="GN553" s="2"/>
      <c r="GO553" s="2"/>
      <c r="GP553" s="2"/>
      <c r="GQ553" s="2"/>
      <c r="GR553" s="2"/>
      <c r="GS553" s="2"/>
      <c r="GT553" s="2"/>
      <c r="GU553" s="2"/>
      <c r="GV553" s="2"/>
      <c r="GW553" s="2"/>
      <c r="GX553" s="2"/>
      <c r="GY553" s="2"/>
      <c r="GZ553" s="2"/>
      <c r="HA553" s="2"/>
      <c r="HB553" s="2"/>
      <c r="HC553" s="2"/>
      <c r="HD553" s="2"/>
      <c r="HE553" s="2"/>
      <c r="HF553" s="2"/>
      <c r="HG553" s="2"/>
      <c r="HH553" s="2"/>
      <c r="HI553" s="2"/>
      <c r="HJ553" s="2"/>
      <c r="HK553" s="2"/>
      <c r="HL553" s="2"/>
      <c r="HM553" s="2"/>
      <c r="HN553" s="2"/>
      <c r="HO553" s="2"/>
      <c r="HP553" s="2"/>
      <c r="HQ553" s="2"/>
      <c r="HR553" s="2"/>
      <c r="HS553" s="2"/>
      <c r="HT553" s="2"/>
      <c r="HU553" s="2"/>
      <c r="HV553" s="2"/>
      <c r="HW553" s="2"/>
      <c r="HX553" s="2"/>
      <c r="HY553" s="2"/>
      <c r="HZ553" s="2"/>
      <c r="IA553" s="2"/>
      <c r="IB553" s="2"/>
      <c r="IC553" s="2"/>
      <c r="ID553" s="2"/>
      <c r="IE553" s="2"/>
      <c r="IF553" s="2"/>
      <c r="IG553" s="2"/>
      <c r="IH553" s="2"/>
      <c r="II553" s="2"/>
      <c r="IJ553" s="2"/>
      <c r="IK553" s="2"/>
      <c r="IL553" s="2"/>
      <c r="IM553" s="2"/>
      <c r="IN553" s="2"/>
      <c r="IO553" s="2"/>
      <c r="IP553" s="2"/>
      <c r="IQ553" s="2"/>
      <c r="IR553" s="2"/>
      <c r="IS553" s="2"/>
      <c r="IT553" s="2"/>
      <c r="IU553" s="2"/>
      <c r="IV553" s="2"/>
      <c r="IW553" s="2"/>
      <c r="IX553" s="2"/>
      <c r="IY553" s="2"/>
      <c r="IZ553" s="2"/>
      <c r="JA553" s="2"/>
      <c r="JB553" s="2"/>
      <c r="JC553" s="2"/>
      <c r="JD553" s="2"/>
      <c r="JE553" s="2"/>
      <c r="JF553" s="2"/>
      <c r="JG553" s="2"/>
      <c r="JH553" s="2"/>
      <c r="JI553" s="2"/>
      <c r="JJ553" s="2"/>
      <c r="JK553" s="2"/>
      <c r="JL553" s="2"/>
      <c r="JM553" s="2"/>
      <c r="JN553" s="2"/>
      <c r="JO553" s="2"/>
      <c r="JP553" s="2"/>
      <c r="JQ553" s="2"/>
      <c r="JR553" s="2"/>
      <c r="JS553" s="2"/>
      <c r="JT553" s="2"/>
      <c r="JU553" s="2"/>
      <c r="JV553" s="2"/>
      <c r="JW553" s="2"/>
      <c r="JX553" s="2"/>
      <c r="JY553" s="2"/>
      <c r="JZ553" s="2"/>
      <c r="KA553" s="2"/>
      <c r="KB553" s="2"/>
      <c r="KC553" s="2"/>
      <c r="KD553" s="2"/>
      <c r="KE553" s="2"/>
      <c r="KF553" s="2"/>
      <c r="KG553" s="2"/>
      <c r="KH553" s="2"/>
      <c r="KI553" s="2"/>
      <c r="KJ553" s="2"/>
      <c r="KK553" s="2"/>
      <c r="KL553" s="2"/>
      <c r="KM553" s="2"/>
      <c r="KN553" s="2"/>
      <c r="KO553" s="2"/>
      <c r="KP553" s="2"/>
      <c r="KQ553" s="2"/>
      <c r="KR553" s="2"/>
      <c r="KS553" s="2"/>
      <c r="KT553" s="2"/>
      <c r="KU553" s="2"/>
      <c r="KV553" s="2"/>
      <c r="KW553" s="2"/>
      <c r="KX553" s="2"/>
      <c r="KY553" s="2"/>
      <c r="KZ553" s="2"/>
      <c r="LA553" s="2"/>
      <c r="LB553" s="2"/>
      <c r="LC553" s="2"/>
      <c r="LD553" s="2"/>
      <c r="LE553" s="2"/>
      <c r="LF553" s="2"/>
      <c r="LG553" s="2"/>
      <c r="LH553" s="2"/>
      <c r="LI553" s="2"/>
      <c r="LJ553" s="2"/>
      <c r="LK553" s="2"/>
      <c r="LL553" s="2"/>
      <c r="LM553" s="2"/>
      <c r="LN553" s="2"/>
      <c r="LO553" s="2"/>
      <c r="LP553" s="2"/>
      <c r="LQ553" s="2"/>
      <c r="LR553" s="2"/>
      <c r="LS553" s="2"/>
      <c r="LT553" s="2"/>
      <c r="LU553" s="2"/>
      <c r="LV553" s="2"/>
      <c r="LW553" s="2"/>
      <c r="LX553" s="2"/>
      <c r="LY553" s="2"/>
      <c r="LZ553" s="2"/>
      <c r="MA553" s="2"/>
      <c r="MB553" s="2"/>
      <c r="MC553" s="2"/>
      <c r="MD553" s="2"/>
      <c r="ME553" s="2"/>
      <c r="MF553" s="2"/>
      <c r="MG553" s="2"/>
      <c r="MH553" s="2"/>
      <c r="MI553" s="2"/>
      <c r="MJ553" s="2"/>
      <c r="MK553" s="2"/>
      <c r="ML553" s="2"/>
      <c r="MM553" s="2"/>
      <c r="MN553" s="2"/>
      <c r="MO553" s="2"/>
      <c r="MP553" s="2"/>
      <c r="MQ553" s="2"/>
      <c r="MR553" s="2"/>
      <c r="MS553" s="2"/>
      <c r="MT553" s="2"/>
      <c r="MU553" s="2"/>
      <c r="MV553" s="2"/>
      <c r="MW553" s="2"/>
      <c r="MX553" s="2"/>
      <c r="MY553" s="2"/>
      <c r="MZ553" s="2"/>
      <c r="NA553" s="2"/>
      <c r="NB553" s="2"/>
      <c r="NC553" s="2"/>
      <c r="ND553" s="2"/>
      <c r="NE553" s="2"/>
      <c r="NF553" s="2"/>
      <c r="NG553" s="2"/>
      <c r="NH553" s="2"/>
      <c r="NI553" s="2"/>
      <c r="NJ553" s="2"/>
      <c r="NK553" s="2"/>
      <c r="NL553" s="2"/>
      <c r="NM553" s="2"/>
      <c r="NN553" s="2"/>
      <c r="NO553" s="2"/>
      <c r="NP553" s="2"/>
      <c r="NQ553" s="2"/>
      <c r="NR553" s="2"/>
      <c r="NS553" s="2"/>
      <c r="NT553" s="2"/>
      <c r="NU553" s="2"/>
    </row>
    <row r="554" spans="1:385" s="3" customFormat="1" ht="57.6" x14ac:dyDescent="0.3">
      <c r="A554" s="93"/>
      <c r="B554" s="29" t="s">
        <v>760</v>
      </c>
      <c r="C554" s="85" t="s">
        <v>21</v>
      </c>
      <c r="D554" s="37"/>
      <c r="E554" s="26" t="s">
        <v>500</v>
      </c>
      <c r="F554" s="26" t="s">
        <v>827</v>
      </c>
      <c r="G554" s="19" t="s">
        <v>834</v>
      </c>
      <c r="H554" s="20"/>
      <c r="I554" s="55" t="s">
        <v>62</v>
      </c>
      <c r="J554" s="60"/>
      <c r="K554" s="14"/>
      <c r="L554" s="14"/>
      <c r="M554" s="91"/>
      <c r="N554" s="52"/>
      <c r="O554" s="98"/>
      <c r="P554" s="117" t="s">
        <v>835</v>
      </c>
      <c r="Q554" s="117" t="s">
        <v>836</v>
      </c>
      <c r="R554" s="52"/>
      <c r="S554" s="117">
        <v>110</v>
      </c>
      <c r="T554" s="117">
        <v>115</v>
      </c>
      <c r="U554" s="117">
        <v>119</v>
      </c>
      <c r="V554" s="52"/>
      <c r="W554" s="98"/>
      <c r="X554" s="98">
        <v>103</v>
      </c>
      <c r="Y554" s="98">
        <v>106</v>
      </c>
      <c r="Z554" s="98"/>
      <c r="AA554" s="98"/>
      <c r="AB554" s="98"/>
      <c r="AC554" s="98"/>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2"/>
      <c r="DD554" s="2"/>
      <c r="DE554" s="2"/>
      <c r="DF554" s="2"/>
      <c r="DG554" s="2"/>
      <c r="DH554" s="2"/>
      <c r="DI554" s="2"/>
      <c r="DJ554" s="2"/>
      <c r="DK554" s="2"/>
      <c r="DL554" s="2"/>
      <c r="DM554" s="2"/>
      <c r="DN554" s="2"/>
      <c r="DO554" s="2"/>
      <c r="DP554" s="2"/>
      <c r="DQ554" s="2"/>
      <c r="DR554" s="2"/>
      <c r="DS554" s="2"/>
      <c r="DT554" s="2"/>
      <c r="DU554" s="2"/>
      <c r="DV554" s="2"/>
      <c r="DW554" s="2"/>
      <c r="DX554" s="2"/>
      <c r="DY554" s="2"/>
      <c r="DZ554" s="2"/>
      <c r="EA554" s="2"/>
      <c r="EB554" s="2"/>
      <c r="EC554" s="2"/>
      <c r="ED554" s="2"/>
      <c r="EE554" s="2"/>
      <c r="EF554" s="2"/>
      <c r="EG554" s="2"/>
      <c r="EH554" s="2"/>
      <c r="EI554" s="2"/>
      <c r="EJ554" s="2"/>
      <c r="EK554" s="2"/>
      <c r="EL554" s="2"/>
      <c r="EM554" s="2"/>
      <c r="EN554" s="2"/>
      <c r="EO554" s="2"/>
      <c r="EP554" s="2"/>
      <c r="EQ554" s="2"/>
      <c r="ER554" s="2"/>
      <c r="ES554" s="2"/>
      <c r="ET554" s="2"/>
      <c r="EU554" s="2"/>
      <c r="EV554" s="2"/>
      <c r="EW554" s="2"/>
      <c r="EX554" s="2"/>
      <c r="EY554" s="2"/>
      <c r="EZ554" s="2"/>
      <c r="FA554" s="2"/>
      <c r="FB554" s="2"/>
      <c r="FC554" s="2"/>
      <c r="FD554" s="2"/>
      <c r="FE554" s="2"/>
      <c r="FF554" s="2"/>
      <c r="FG554" s="2"/>
      <c r="FH554" s="2"/>
      <c r="FI554" s="2"/>
      <c r="FJ554" s="2"/>
      <c r="FK554" s="2"/>
      <c r="FL554" s="2"/>
      <c r="FM554" s="2"/>
      <c r="FN554" s="2"/>
      <c r="FO554" s="2"/>
      <c r="FP554" s="2"/>
      <c r="FQ554" s="2"/>
      <c r="FR554" s="2"/>
      <c r="FS554" s="2"/>
      <c r="FT554" s="2"/>
      <c r="FU554" s="2"/>
      <c r="FV554" s="2"/>
      <c r="FW554" s="2"/>
      <c r="FX554" s="2"/>
      <c r="FY554" s="2"/>
      <c r="FZ554" s="2"/>
      <c r="GA554" s="2"/>
      <c r="GB554" s="2"/>
      <c r="GC554" s="2"/>
      <c r="GD554" s="2"/>
      <c r="GE554" s="2"/>
      <c r="GF554" s="2"/>
      <c r="GG554" s="2"/>
      <c r="GH554" s="2"/>
      <c r="GI554" s="2"/>
      <c r="GJ554" s="2"/>
      <c r="GK554" s="2"/>
      <c r="GL554" s="2"/>
      <c r="GM554" s="2"/>
      <c r="GN554" s="2"/>
      <c r="GO554" s="2"/>
      <c r="GP554" s="2"/>
      <c r="GQ554" s="2"/>
      <c r="GR554" s="2"/>
      <c r="GS554" s="2"/>
      <c r="GT554" s="2"/>
      <c r="GU554" s="2"/>
      <c r="GV554" s="2"/>
      <c r="GW554" s="2"/>
      <c r="GX554" s="2"/>
      <c r="GY554" s="2"/>
      <c r="GZ554" s="2"/>
      <c r="HA554" s="2"/>
      <c r="HB554" s="2"/>
      <c r="HC554" s="2"/>
      <c r="HD554" s="2"/>
      <c r="HE554" s="2"/>
      <c r="HF554" s="2"/>
      <c r="HG554" s="2"/>
      <c r="HH554" s="2"/>
      <c r="HI554" s="2"/>
      <c r="HJ554" s="2"/>
      <c r="HK554" s="2"/>
      <c r="HL554" s="2"/>
      <c r="HM554" s="2"/>
      <c r="HN554" s="2"/>
      <c r="HO554" s="2"/>
      <c r="HP554" s="2"/>
      <c r="HQ554" s="2"/>
      <c r="HR554" s="2"/>
      <c r="HS554" s="2"/>
      <c r="HT554" s="2"/>
      <c r="HU554" s="2"/>
      <c r="HV554" s="2"/>
      <c r="HW554" s="2"/>
      <c r="HX554" s="2"/>
      <c r="HY554" s="2"/>
      <c r="HZ554" s="2"/>
      <c r="IA554" s="2"/>
      <c r="IB554" s="2"/>
      <c r="IC554" s="2"/>
      <c r="ID554" s="2"/>
      <c r="IE554" s="2"/>
      <c r="IF554" s="2"/>
      <c r="IG554" s="2"/>
      <c r="IH554" s="2"/>
      <c r="II554" s="2"/>
      <c r="IJ554" s="2"/>
      <c r="IK554" s="2"/>
      <c r="IL554" s="2"/>
      <c r="IM554" s="2"/>
      <c r="IN554" s="2"/>
      <c r="IO554" s="2"/>
      <c r="IP554" s="2"/>
      <c r="IQ554" s="2"/>
      <c r="IR554" s="2"/>
      <c r="IS554" s="2"/>
      <c r="IT554" s="2"/>
      <c r="IU554" s="2"/>
      <c r="IV554" s="2"/>
      <c r="IW554" s="2"/>
      <c r="IX554" s="2"/>
      <c r="IY554" s="2"/>
      <c r="IZ554" s="2"/>
      <c r="JA554" s="2"/>
      <c r="JB554" s="2"/>
      <c r="JC554" s="2"/>
      <c r="JD554" s="2"/>
      <c r="JE554" s="2"/>
      <c r="JF554" s="2"/>
      <c r="JG554" s="2"/>
      <c r="JH554" s="2"/>
      <c r="JI554" s="2"/>
      <c r="JJ554" s="2"/>
      <c r="JK554" s="2"/>
      <c r="JL554" s="2"/>
      <c r="JM554" s="2"/>
      <c r="JN554" s="2"/>
      <c r="JO554" s="2"/>
      <c r="JP554" s="2"/>
      <c r="JQ554" s="2"/>
      <c r="JR554" s="2"/>
      <c r="JS554" s="2"/>
      <c r="JT554" s="2"/>
      <c r="JU554" s="2"/>
      <c r="JV554" s="2"/>
      <c r="JW554" s="2"/>
      <c r="JX554" s="2"/>
      <c r="JY554" s="2"/>
      <c r="JZ554" s="2"/>
      <c r="KA554" s="2"/>
      <c r="KB554" s="2"/>
      <c r="KC554" s="2"/>
      <c r="KD554" s="2"/>
      <c r="KE554" s="2"/>
      <c r="KF554" s="2"/>
      <c r="KG554" s="2"/>
      <c r="KH554" s="2"/>
      <c r="KI554" s="2"/>
      <c r="KJ554" s="2"/>
      <c r="KK554" s="2"/>
      <c r="KL554" s="2"/>
      <c r="KM554" s="2"/>
      <c r="KN554" s="2"/>
      <c r="KO554" s="2"/>
      <c r="KP554" s="2"/>
      <c r="KQ554" s="2"/>
      <c r="KR554" s="2"/>
      <c r="KS554" s="2"/>
      <c r="KT554" s="2"/>
      <c r="KU554" s="2"/>
      <c r="KV554" s="2"/>
      <c r="KW554" s="2"/>
      <c r="KX554" s="2"/>
      <c r="KY554" s="2"/>
      <c r="KZ554" s="2"/>
      <c r="LA554" s="2"/>
      <c r="LB554" s="2"/>
      <c r="LC554" s="2"/>
      <c r="LD554" s="2"/>
      <c r="LE554" s="2"/>
      <c r="LF554" s="2"/>
      <c r="LG554" s="2"/>
      <c r="LH554" s="2"/>
      <c r="LI554" s="2"/>
      <c r="LJ554" s="2"/>
      <c r="LK554" s="2"/>
      <c r="LL554" s="2"/>
      <c r="LM554" s="2"/>
      <c r="LN554" s="2"/>
      <c r="LO554" s="2"/>
      <c r="LP554" s="2"/>
      <c r="LQ554" s="2"/>
      <c r="LR554" s="2"/>
      <c r="LS554" s="2"/>
      <c r="LT554" s="2"/>
      <c r="LU554" s="2"/>
      <c r="LV554" s="2"/>
      <c r="LW554" s="2"/>
      <c r="LX554" s="2"/>
      <c r="LY554" s="2"/>
      <c r="LZ554" s="2"/>
      <c r="MA554" s="2"/>
      <c r="MB554" s="2"/>
      <c r="MC554" s="2"/>
      <c r="MD554" s="2"/>
      <c r="ME554" s="2"/>
      <c r="MF554" s="2"/>
      <c r="MG554" s="2"/>
      <c r="MH554" s="2"/>
      <c r="MI554" s="2"/>
      <c r="MJ554" s="2"/>
      <c r="MK554" s="2"/>
      <c r="ML554" s="2"/>
      <c r="MM554" s="2"/>
      <c r="MN554" s="2"/>
      <c r="MO554" s="2"/>
      <c r="MP554" s="2"/>
      <c r="MQ554" s="2"/>
      <c r="MR554" s="2"/>
      <c r="MS554" s="2"/>
      <c r="MT554" s="2"/>
      <c r="MU554" s="2"/>
      <c r="MV554" s="2"/>
      <c r="MW554" s="2"/>
      <c r="MX554" s="2"/>
      <c r="MY554" s="2"/>
      <c r="MZ554" s="2"/>
      <c r="NA554" s="2"/>
      <c r="NB554" s="2"/>
      <c r="NC554" s="2"/>
      <c r="ND554" s="2"/>
      <c r="NE554" s="2"/>
      <c r="NF554" s="2"/>
      <c r="NG554" s="2"/>
      <c r="NH554" s="2"/>
      <c r="NI554" s="2"/>
      <c r="NJ554" s="2"/>
      <c r="NK554" s="2"/>
      <c r="NL554" s="2"/>
      <c r="NM554" s="2"/>
      <c r="NN554" s="2"/>
      <c r="NO554" s="2"/>
      <c r="NP554" s="2"/>
      <c r="NQ554" s="2"/>
      <c r="NR554" s="2"/>
      <c r="NS554" s="2"/>
      <c r="NT554" s="2"/>
      <c r="NU554" s="2"/>
    </row>
    <row r="555" spans="1:385" s="3" customFormat="1" ht="57.6" x14ac:dyDescent="0.3">
      <c r="A555" s="93"/>
      <c r="B555" s="29" t="s">
        <v>760</v>
      </c>
      <c r="C555" s="85" t="s">
        <v>21</v>
      </c>
      <c r="D555" s="37"/>
      <c r="E555" s="26" t="s">
        <v>500</v>
      </c>
      <c r="F555" s="26" t="s">
        <v>827</v>
      </c>
      <c r="G555" s="19" t="s">
        <v>837</v>
      </c>
      <c r="H555" s="20"/>
      <c r="I555" s="55" t="s">
        <v>62</v>
      </c>
      <c r="J555" s="60"/>
      <c r="K555" s="14"/>
      <c r="L555" s="14"/>
      <c r="M555" s="91"/>
      <c r="N555" s="52"/>
      <c r="O555" s="98"/>
      <c r="P555" s="117" t="s">
        <v>838</v>
      </c>
      <c r="Q555" s="117" t="s">
        <v>839</v>
      </c>
      <c r="R555" s="52"/>
      <c r="S555" s="117">
        <v>111</v>
      </c>
      <c r="T555" s="117">
        <v>116</v>
      </c>
      <c r="U555" s="117">
        <v>120</v>
      </c>
      <c r="V555" s="52"/>
      <c r="W555" s="98"/>
      <c r="X555" s="98">
        <v>104</v>
      </c>
      <c r="Y555" s="98">
        <v>107</v>
      </c>
      <c r="Z555" s="98"/>
      <c r="AA555" s="98"/>
      <c r="AB555" s="98"/>
      <c r="AC555" s="98"/>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2"/>
      <c r="DD555" s="2"/>
      <c r="DE555" s="2"/>
      <c r="DF555" s="2"/>
      <c r="DG555" s="2"/>
      <c r="DH555" s="2"/>
      <c r="DI555" s="2"/>
      <c r="DJ555" s="2"/>
      <c r="DK555" s="2"/>
      <c r="DL555" s="2"/>
      <c r="DM555" s="2"/>
      <c r="DN555" s="2"/>
      <c r="DO555" s="2"/>
      <c r="DP555" s="2"/>
      <c r="DQ555" s="2"/>
      <c r="DR555" s="2"/>
      <c r="DS555" s="2"/>
      <c r="DT555" s="2"/>
      <c r="DU555" s="2"/>
      <c r="DV555" s="2"/>
      <c r="DW555" s="2"/>
      <c r="DX555" s="2"/>
      <c r="DY555" s="2"/>
      <c r="DZ555" s="2"/>
      <c r="EA555" s="2"/>
      <c r="EB555" s="2"/>
      <c r="EC555" s="2"/>
      <c r="ED555" s="2"/>
      <c r="EE555" s="2"/>
      <c r="EF555" s="2"/>
      <c r="EG555" s="2"/>
      <c r="EH555" s="2"/>
      <c r="EI555" s="2"/>
      <c r="EJ555" s="2"/>
      <c r="EK555" s="2"/>
      <c r="EL555" s="2"/>
      <c r="EM555" s="2"/>
      <c r="EN555" s="2"/>
      <c r="EO555" s="2"/>
      <c r="EP555" s="2"/>
      <c r="EQ555" s="2"/>
      <c r="ER555" s="2"/>
      <c r="ES555" s="2"/>
      <c r="ET555" s="2"/>
      <c r="EU555" s="2"/>
      <c r="EV555" s="2"/>
      <c r="EW555" s="2"/>
      <c r="EX555" s="2"/>
      <c r="EY555" s="2"/>
      <c r="EZ555" s="2"/>
      <c r="FA555" s="2"/>
      <c r="FB555" s="2"/>
      <c r="FC555" s="2"/>
      <c r="FD555" s="2"/>
      <c r="FE555" s="2"/>
      <c r="FF555" s="2"/>
      <c r="FG555" s="2"/>
      <c r="FH555" s="2"/>
      <c r="FI555" s="2"/>
      <c r="FJ555" s="2"/>
      <c r="FK555" s="2"/>
      <c r="FL555" s="2"/>
      <c r="FM555" s="2"/>
      <c r="FN555" s="2"/>
      <c r="FO555" s="2"/>
      <c r="FP555" s="2"/>
      <c r="FQ555" s="2"/>
      <c r="FR555" s="2"/>
      <c r="FS555" s="2"/>
      <c r="FT555" s="2"/>
      <c r="FU555" s="2"/>
      <c r="FV555" s="2"/>
      <c r="FW555" s="2"/>
      <c r="FX555" s="2"/>
      <c r="FY555" s="2"/>
      <c r="FZ555" s="2"/>
      <c r="GA555" s="2"/>
      <c r="GB555" s="2"/>
      <c r="GC555" s="2"/>
      <c r="GD555" s="2"/>
      <c r="GE555" s="2"/>
      <c r="GF555" s="2"/>
      <c r="GG555" s="2"/>
      <c r="GH555" s="2"/>
      <c r="GI555" s="2"/>
      <c r="GJ555" s="2"/>
      <c r="GK555" s="2"/>
      <c r="GL555" s="2"/>
      <c r="GM555" s="2"/>
      <c r="GN555" s="2"/>
      <c r="GO555" s="2"/>
      <c r="GP555" s="2"/>
      <c r="GQ555" s="2"/>
      <c r="GR555" s="2"/>
      <c r="GS555" s="2"/>
      <c r="GT555" s="2"/>
      <c r="GU555" s="2"/>
      <c r="GV555" s="2"/>
      <c r="GW555" s="2"/>
      <c r="GX555" s="2"/>
      <c r="GY555" s="2"/>
      <c r="GZ555" s="2"/>
      <c r="HA555" s="2"/>
      <c r="HB555" s="2"/>
      <c r="HC555" s="2"/>
      <c r="HD555" s="2"/>
      <c r="HE555" s="2"/>
      <c r="HF555" s="2"/>
      <c r="HG555" s="2"/>
      <c r="HH555" s="2"/>
      <c r="HI555" s="2"/>
      <c r="HJ555" s="2"/>
      <c r="HK555" s="2"/>
      <c r="HL555" s="2"/>
      <c r="HM555" s="2"/>
      <c r="HN555" s="2"/>
      <c r="HO555" s="2"/>
      <c r="HP555" s="2"/>
      <c r="HQ555" s="2"/>
      <c r="HR555" s="2"/>
      <c r="HS555" s="2"/>
      <c r="HT555" s="2"/>
      <c r="HU555" s="2"/>
      <c r="HV555" s="2"/>
      <c r="HW555" s="2"/>
      <c r="HX555" s="2"/>
      <c r="HY555" s="2"/>
      <c r="HZ555" s="2"/>
      <c r="IA555" s="2"/>
      <c r="IB555" s="2"/>
      <c r="IC555" s="2"/>
      <c r="ID555" s="2"/>
      <c r="IE555" s="2"/>
      <c r="IF555" s="2"/>
      <c r="IG555" s="2"/>
      <c r="IH555" s="2"/>
      <c r="II555" s="2"/>
      <c r="IJ555" s="2"/>
      <c r="IK555" s="2"/>
      <c r="IL555" s="2"/>
      <c r="IM555" s="2"/>
      <c r="IN555" s="2"/>
      <c r="IO555" s="2"/>
      <c r="IP555" s="2"/>
      <c r="IQ555" s="2"/>
      <c r="IR555" s="2"/>
      <c r="IS555" s="2"/>
      <c r="IT555" s="2"/>
      <c r="IU555" s="2"/>
      <c r="IV555" s="2"/>
      <c r="IW555" s="2"/>
      <c r="IX555" s="2"/>
      <c r="IY555" s="2"/>
      <c r="IZ555" s="2"/>
      <c r="JA555" s="2"/>
      <c r="JB555" s="2"/>
      <c r="JC555" s="2"/>
      <c r="JD555" s="2"/>
      <c r="JE555" s="2"/>
      <c r="JF555" s="2"/>
      <c r="JG555" s="2"/>
      <c r="JH555" s="2"/>
      <c r="JI555" s="2"/>
      <c r="JJ555" s="2"/>
      <c r="JK555" s="2"/>
      <c r="JL555" s="2"/>
      <c r="JM555" s="2"/>
      <c r="JN555" s="2"/>
      <c r="JO555" s="2"/>
      <c r="JP555" s="2"/>
      <c r="JQ555" s="2"/>
      <c r="JR555" s="2"/>
      <c r="JS555" s="2"/>
      <c r="JT555" s="2"/>
      <c r="JU555" s="2"/>
      <c r="JV555" s="2"/>
      <c r="JW555" s="2"/>
      <c r="JX555" s="2"/>
      <c r="JY555" s="2"/>
      <c r="JZ555" s="2"/>
      <c r="KA555" s="2"/>
      <c r="KB555" s="2"/>
      <c r="KC555" s="2"/>
      <c r="KD555" s="2"/>
      <c r="KE555" s="2"/>
      <c r="KF555" s="2"/>
      <c r="KG555" s="2"/>
      <c r="KH555" s="2"/>
      <c r="KI555" s="2"/>
      <c r="KJ555" s="2"/>
      <c r="KK555" s="2"/>
      <c r="KL555" s="2"/>
      <c r="KM555" s="2"/>
      <c r="KN555" s="2"/>
      <c r="KO555" s="2"/>
      <c r="KP555" s="2"/>
      <c r="KQ555" s="2"/>
      <c r="KR555" s="2"/>
      <c r="KS555" s="2"/>
      <c r="KT555" s="2"/>
      <c r="KU555" s="2"/>
      <c r="KV555" s="2"/>
      <c r="KW555" s="2"/>
      <c r="KX555" s="2"/>
      <c r="KY555" s="2"/>
      <c r="KZ555" s="2"/>
      <c r="LA555" s="2"/>
      <c r="LB555" s="2"/>
      <c r="LC555" s="2"/>
      <c r="LD555" s="2"/>
      <c r="LE555" s="2"/>
      <c r="LF555" s="2"/>
      <c r="LG555" s="2"/>
      <c r="LH555" s="2"/>
      <c r="LI555" s="2"/>
      <c r="LJ555" s="2"/>
      <c r="LK555" s="2"/>
      <c r="LL555" s="2"/>
      <c r="LM555" s="2"/>
      <c r="LN555" s="2"/>
      <c r="LO555" s="2"/>
      <c r="LP555" s="2"/>
      <c r="LQ555" s="2"/>
      <c r="LR555" s="2"/>
      <c r="LS555" s="2"/>
      <c r="LT555" s="2"/>
      <c r="LU555" s="2"/>
      <c r="LV555" s="2"/>
      <c r="LW555" s="2"/>
      <c r="LX555" s="2"/>
      <c r="LY555" s="2"/>
      <c r="LZ555" s="2"/>
      <c r="MA555" s="2"/>
      <c r="MB555" s="2"/>
      <c r="MC555" s="2"/>
      <c r="MD555" s="2"/>
      <c r="ME555" s="2"/>
      <c r="MF555" s="2"/>
      <c r="MG555" s="2"/>
      <c r="MH555" s="2"/>
      <c r="MI555" s="2"/>
      <c r="MJ555" s="2"/>
      <c r="MK555" s="2"/>
      <c r="ML555" s="2"/>
      <c r="MM555" s="2"/>
      <c r="MN555" s="2"/>
      <c r="MO555" s="2"/>
      <c r="MP555" s="2"/>
      <c r="MQ555" s="2"/>
      <c r="MR555" s="2"/>
      <c r="MS555" s="2"/>
      <c r="MT555" s="2"/>
      <c r="MU555" s="2"/>
      <c r="MV555" s="2"/>
      <c r="MW555" s="2"/>
      <c r="MX555" s="2"/>
      <c r="MY555" s="2"/>
      <c r="MZ555" s="2"/>
      <c r="NA555" s="2"/>
      <c r="NB555" s="2"/>
      <c r="NC555" s="2"/>
      <c r="ND555" s="2"/>
      <c r="NE555" s="2"/>
      <c r="NF555" s="2"/>
      <c r="NG555" s="2"/>
      <c r="NH555" s="2"/>
      <c r="NI555" s="2"/>
      <c r="NJ555" s="2"/>
      <c r="NK555" s="2"/>
      <c r="NL555" s="2"/>
      <c r="NM555" s="2"/>
      <c r="NN555" s="2"/>
      <c r="NO555" s="2"/>
      <c r="NP555" s="2"/>
      <c r="NQ555" s="2"/>
      <c r="NR555" s="2"/>
      <c r="NS555" s="2"/>
      <c r="NT555" s="2"/>
      <c r="NU555" s="2"/>
    </row>
    <row r="556" spans="1:385" s="6" customFormat="1" ht="55.8" x14ac:dyDescent="0.3">
      <c r="A556" s="25"/>
      <c r="B556" s="25"/>
      <c r="C556" s="25"/>
      <c r="D556" s="25"/>
      <c r="E556" s="25" t="s">
        <v>500</v>
      </c>
      <c r="F556" s="25" t="s">
        <v>840</v>
      </c>
      <c r="G556" s="25" t="s">
        <v>840</v>
      </c>
      <c r="H556" s="25"/>
      <c r="I556" s="25" t="s">
        <v>13</v>
      </c>
      <c r="J556" s="25"/>
      <c r="K556" s="25"/>
      <c r="L556" s="25"/>
      <c r="M556" s="25"/>
      <c r="N556" s="25"/>
      <c r="O556" s="97"/>
      <c r="P556" s="97"/>
      <c r="Q556" s="97"/>
      <c r="R556" s="112"/>
      <c r="S556" s="97"/>
      <c r="T556" s="97"/>
      <c r="U556" s="97"/>
      <c r="V556" s="112"/>
      <c r="W556" s="97"/>
      <c r="X556" s="97"/>
      <c r="Y556" s="97"/>
      <c r="Z556" s="205"/>
      <c r="AA556" s="97"/>
      <c r="AB556" s="97"/>
      <c r="AC556" s="97"/>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c r="BR556" s="10"/>
      <c r="BS556" s="10"/>
      <c r="BT556" s="10"/>
      <c r="BU556" s="10"/>
      <c r="BV556" s="10"/>
      <c r="BW556" s="10"/>
      <c r="BX556" s="10"/>
      <c r="BY556" s="10"/>
      <c r="BZ556" s="10"/>
      <c r="CA556" s="10"/>
      <c r="CB556" s="10"/>
      <c r="CC556" s="10"/>
      <c r="CD556" s="10"/>
      <c r="CE556" s="10"/>
      <c r="CF556" s="10"/>
      <c r="CG556" s="10"/>
      <c r="CH556" s="10"/>
      <c r="CI556" s="10"/>
      <c r="CJ556" s="10"/>
      <c r="CK556" s="10"/>
      <c r="CL556" s="10"/>
      <c r="CM556" s="10"/>
      <c r="CN556" s="10"/>
      <c r="CO556" s="10"/>
      <c r="CP556" s="10"/>
      <c r="CQ556" s="10"/>
      <c r="CR556" s="10"/>
      <c r="CS556" s="10"/>
      <c r="CT556" s="10"/>
      <c r="CU556" s="10"/>
      <c r="CV556" s="10"/>
      <c r="CW556" s="10"/>
      <c r="CX556" s="10"/>
      <c r="CY556" s="10"/>
      <c r="CZ556" s="10"/>
      <c r="DA556" s="10"/>
      <c r="DB556" s="10"/>
      <c r="DC556" s="10"/>
      <c r="DD556" s="10"/>
      <c r="DE556" s="10"/>
      <c r="DF556" s="10"/>
      <c r="DG556" s="10"/>
      <c r="DH556" s="10"/>
      <c r="DI556" s="10"/>
      <c r="DJ556" s="10"/>
      <c r="DK556" s="10"/>
      <c r="DL556" s="10"/>
      <c r="DM556" s="10"/>
      <c r="DN556" s="10"/>
      <c r="DO556" s="10"/>
      <c r="DP556" s="10"/>
      <c r="DQ556" s="10"/>
      <c r="DR556" s="10"/>
      <c r="DS556" s="10"/>
      <c r="DT556" s="10"/>
      <c r="DU556" s="10"/>
      <c r="DV556" s="10"/>
      <c r="DW556" s="10"/>
      <c r="DX556" s="10"/>
      <c r="DY556" s="10"/>
      <c r="DZ556" s="10"/>
      <c r="EA556" s="10"/>
      <c r="EB556" s="10"/>
      <c r="EC556" s="10"/>
      <c r="ED556" s="10"/>
      <c r="EE556" s="10"/>
      <c r="EF556" s="10"/>
      <c r="EG556" s="10"/>
      <c r="EH556" s="10"/>
      <c r="EI556" s="10"/>
      <c r="EJ556" s="10"/>
      <c r="EK556" s="10"/>
      <c r="EL556" s="10"/>
      <c r="EM556" s="10"/>
      <c r="EN556" s="10"/>
      <c r="EO556" s="10"/>
      <c r="EP556" s="10"/>
      <c r="EQ556" s="10"/>
      <c r="ER556" s="10"/>
      <c r="ES556" s="10"/>
      <c r="ET556" s="10"/>
      <c r="EU556" s="10"/>
      <c r="EV556" s="10"/>
      <c r="EW556" s="10"/>
      <c r="EX556" s="10"/>
      <c r="EY556" s="10"/>
      <c r="EZ556" s="10"/>
      <c r="FA556" s="10"/>
      <c r="FB556" s="10"/>
      <c r="FC556" s="10"/>
      <c r="FD556" s="10"/>
      <c r="FE556" s="10"/>
      <c r="FF556" s="10"/>
      <c r="FG556" s="10"/>
      <c r="FH556" s="10"/>
      <c r="FI556" s="10"/>
      <c r="FJ556" s="10"/>
      <c r="FK556" s="10"/>
      <c r="FL556" s="10"/>
      <c r="FM556" s="10"/>
      <c r="FN556" s="10"/>
      <c r="FO556" s="10"/>
      <c r="FP556" s="10"/>
      <c r="FQ556" s="10"/>
      <c r="FR556" s="10"/>
      <c r="FS556" s="10"/>
      <c r="FT556" s="10"/>
      <c r="FU556" s="10"/>
      <c r="FV556" s="10"/>
      <c r="FW556" s="10"/>
      <c r="FX556" s="10"/>
      <c r="FY556" s="10"/>
      <c r="FZ556" s="10"/>
      <c r="GA556" s="10"/>
      <c r="GB556" s="10"/>
      <c r="GC556" s="10"/>
      <c r="GD556" s="10"/>
      <c r="GE556" s="10"/>
      <c r="GF556" s="10"/>
      <c r="GG556" s="10"/>
      <c r="GH556" s="10"/>
      <c r="GI556" s="10"/>
      <c r="GJ556" s="10"/>
      <c r="GK556" s="10"/>
      <c r="GL556" s="10"/>
      <c r="GM556" s="10"/>
      <c r="GN556" s="10"/>
      <c r="GO556" s="10"/>
      <c r="GP556" s="10"/>
      <c r="GQ556" s="10"/>
      <c r="GR556" s="10"/>
      <c r="GS556" s="10"/>
      <c r="GT556" s="10"/>
      <c r="GU556" s="10"/>
      <c r="GV556" s="10"/>
      <c r="GW556" s="10"/>
      <c r="GX556" s="10"/>
      <c r="GY556" s="10"/>
      <c r="GZ556" s="10"/>
      <c r="HA556" s="10"/>
      <c r="HB556" s="10"/>
      <c r="HC556" s="10"/>
      <c r="HD556" s="10"/>
      <c r="HE556" s="10"/>
      <c r="HF556" s="10"/>
      <c r="HG556" s="10"/>
      <c r="HH556" s="10"/>
      <c r="HI556" s="10"/>
      <c r="HJ556" s="10"/>
      <c r="HK556" s="10"/>
      <c r="HL556" s="10"/>
      <c r="HM556" s="10"/>
      <c r="HN556" s="10"/>
      <c r="HO556" s="10"/>
      <c r="HP556" s="10"/>
      <c r="HQ556" s="10"/>
      <c r="HR556" s="10"/>
      <c r="HS556" s="10"/>
      <c r="HT556" s="10"/>
      <c r="HU556" s="10"/>
      <c r="HV556" s="10"/>
      <c r="HW556" s="10"/>
      <c r="HX556" s="10"/>
      <c r="HY556" s="10"/>
      <c r="HZ556" s="10"/>
      <c r="IA556" s="10"/>
      <c r="IB556" s="10"/>
      <c r="IC556" s="10"/>
      <c r="ID556" s="10"/>
      <c r="IE556" s="10"/>
      <c r="IF556" s="10"/>
      <c r="IG556" s="10"/>
      <c r="IH556" s="10"/>
      <c r="II556" s="10"/>
      <c r="IJ556" s="10"/>
      <c r="IK556" s="10"/>
      <c r="IL556" s="10"/>
      <c r="IM556" s="10"/>
      <c r="IN556" s="10"/>
      <c r="IO556" s="10"/>
      <c r="IP556" s="10"/>
      <c r="IQ556" s="10"/>
      <c r="IR556" s="10"/>
      <c r="IS556" s="10"/>
      <c r="IT556" s="10"/>
      <c r="IU556" s="10"/>
      <c r="IV556" s="10"/>
      <c r="IW556" s="10"/>
      <c r="IX556" s="10"/>
      <c r="IY556" s="10"/>
      <c r="IZ556" s="10"/>
      <c r="JA556" s="10"/>
      <c r="JB556" s="10"/>
      <c r="JC556" s="10"/>
      <c r="JD556" s="10"/>
      <c r="JE556" s="10"/>
      <c r="JF556" s="10"/>
      <c r="JG556" s="10"/>
      <c r="JH556" s="10"/>
      <c r="JI556" s="10"/>
      <c r="JJ556" s="10"/>
      <c r="JK556" s="10"/>
      <c r="JL556" s="10"/>
      <c r="JM556" s="10"/>
      <c r="JN556" s="10"/>
      <c r="JO556" s="10"/>
      <c r="JP556" s="10"/>
      <c r="JQ556" s="10"/>
      <c r="JR556" s="10"/>
      <c r="JS556" s="10"/>
      <c r="JT556" s="10"/>
      <c r="JU556" s="10"/>
      <c r="JV556" s="10"/>
      <c r="JW556" s="10"/>
      <c r="JX556" s="10"/>
      <c r="JY556" s="10"/>
      <c r="JZ556" s="10"/>
      <c r="KA556" s="10"/>
      <c r="KB556" s="10"/>
      <c r="KC556" s="10"/>
      <c r="KD556" s="10"/>
      <c r="KE556" s="10"/>
      <c r="KF556" s="10"/>
      <c r="KG556" s="10"/>
      <c r="KH556" s="10"/>
      <c r="KI556" s="10"/>
      <c r="KJ556" s="10"/>
      <c r="KK556" s="10"/>
      <c r="KL556" s="10"/>
      <c r="KM556" s="10"/>
      <c r="KN556" s="10"/>
      <c r="KO556" s="10"/>
      <c r="KP556" s="10"/>
      <c r="KQ556" s="10"/>
      <c r="KR556" s="10"/>
      <c r="KS556" s="10"/>
      <c r="KT556" s="10"/>
      <c r="KU556" s="10"/>
      <c r="KV556" s="10"/>
      <c r="KW556" s="10"/>
      <c r="KX556" s="10"/>
      <c r="KY556" s="10"/>
      <c r="KZ556" s="10"/>
      <c r="LA556" s="10"/>
      <c r="LB556" s="10"/>
      <c r="LC556" s="10"/>
      <c r="LD556" s="10"/>
      <c r="LE556" s="10"/>
      <c r="LF556" s="10"/>
      <c r="LG556" s="10"/>
      <c r="LH556" s="10"/>
      <c r="LI556" s="10"/>
      <c r="LJ556" s="10"/>
      <c r="LK556" s="10"/>
      <c r="LL556" s="10"/>
      <c r="LM556" s="10"/>
      <c r="LN556" s="10"/>
      <c r="LO556" s="10"/>
      <c r="LP556" s="10"/>
      <c r="LQ556" s="10"/>
      <c r="LR556" s="10"/>
      <c r="LS556" s="10"/>
      <c r="LT556" s="10"/>
      <c r="LU556" s="10"/>
      <c r="LV556" s="10"/>
      <c r="LW556" s="10"/>
      <c r="LX556" s="10"/>
      <c r="LY556" s="10"/>
      <c r="LZ556" s="10"/>
      <c r="MA556" s="10"/>
      <c r="MB556" s="10"/>
      <c r="MC556" s="10"/>
      <c r="MD556" s="10"/>
      <c r="ME556" s="10"/>
      <c r="MF556" s="10"/>
      <c r="MG556" s="10"/>
      <c r="MH556" s="10"/>
      <c r="MI556" s="10"/>
      <c r="MJ556" s="10"/>
      <c r="MK556" s="10"/>
      <c r="ML556" s="10"/>
      <c r="MM556" s="10"/>
      <c r="MN556" s="10"/>
      <c r="MO556" s="10"/>
      <c r="MP556" s="10"/>
      <c r="MQ556" s="10"/>
      <c r="MR556" s="10"/>
      <c r="MS556" s="10"/>
      <c r="MT556" s="10"/>
      <c r="MU556" s="10"/>
      <c r="MV556" s="10"/>
      <c r="MW556" s="10"/>
      <c r="MX556" s="10"/>
      <c r="MY556" s="10"/>
      <c r="MZ556" s="10"/>
      <c r="NA556" s="10"/>
      <c r="NB556" s="10"/>
      <c r="NC556" s="10"/>
      <c r="ND556" s="10"/>
      <c r="NE556" s="10"/>
      <c r="NF556" s="10"/>
      <c r="NG556" s="10"/>
      <c r="NH556" s="10"/>
      <c r="NI556" s="10"/>
      <c r="NJ556" s="10"/>
      <c r="NK556" s="10"/>
      <c r="NL556" s="10"/>
      <c r="NM556" s="10"/>
      <c r="NN556" s="10"/>
      <c r="NO556" s="10"/>
      <c r="NP556" s="10"/>
      <c r="NQ556" s="10"/>
      <c r="NR556" s="10"/>
      <c r="NS556" s="10"/>
      <c r="NT556" s="10"/>
      <c r="NU556" s="10"/>
    </row>
    <row r="557" spans="1:385" x14ac:dyDescent="0.3">
      <c r="A557" s="83" t="s">
        <v>21</v>
      </c>
      <c r="B557" s="85"/>
      <c r="C557" s="85" t="s">
        <v>21</v>
      </c>
      <c r="D557" s="37"/>
      <c r="E557" s="26" t="s">
        <v>500</v>
      </c>
      <c r="F557" s="26" t="s">
        <v>840</v>
      </c>
      <c r="G557" s="19" t="s">
        <v>841</v>
      </c>
      <c r="H557" s="20"/>
      <c r="I557" s="55" t="s">
        <v>62</v>
      </c>
      <c r="J557" s="60" t="s">
        <v>63</v>
      </c>
      <c r="K557" s="14" t="s">
        <v>24</v>
      </c>
      <c r="L557" s="14" t="s">
        <v>24</v>
      </c>
      <c r="M557" s="62" t="s">
        <v>24</v>
      </c>
      <c r="N557" s="52"/>
      <c r="O557" s="118" t="s">
        <v>483</v>
      </c>
      <c r="P557" s="118" t="s">
        <v>483</v>
      </c>
      <c r="Q557" s="118" t="s">
        <v>483</v>
      </c>
      <c r="R557" s="52"/>
      <c r="S557" s="118" t="s">
        <v>483</v>
      </c>
      <c r="T557" s="118" t="s">
        <v>483</v>
      </c>
      <c r="U557" s="118" t="s">
        <v>483</v>
      </c>
      <c r="V557" s="52"/>
      <c r="W557" s="98"/>
      <c r="X557" s="98"/>
      <c r="Y557" s="98"/>
      <c r="Z557" s="98"/>
      <c r="AA557" s="98"/>
      <c r="AB557" s="98"/>
      <c r="AC557" s="98"/>
    </row>
    <row r="558" spans="1:385" ht="57.6" x14ac:dyDescent="0.3">
      <c r="A558" s="83"/>
      <c r="B558" s="29" t="s">
        <v>760</v>
      </c>
      <c r="C558" s="85" t="s">
        <v>21</v>
      </c>
      <c r="D558" s="37"/>
      <c r="E558" s="26" t="s">
        <v>500</v>
      </c>
      <c r="F558" s="26" t="s">
        <v>840</v>
      </c>
      <c r="G558" s="19" t="s">
        <v>842</v>
      </c>
      <c r="H558" s="20"/>
      <c r="I558" s="55" t="s">
        <v>62</v>
      </c>
      <c r="J558" s="60"/>
      <c r="K558" s="14"/>
      <c r="L558" s="14"/>
      <c r="M558" s="62"/>
      <c r="N558" s="52"/>
      <c r="O558" s="98"/>
      <c r="P558" s="117" t="s">
        <v>843</v>
      </c>
      <c r="Q558" s="117" t="s">
        <v>844</v>
      </c>
      <c r="R558" s="52"/>
      <c r="S558" s="117">
        <v>112</v>
      </c>
      <c r="T558" s="117">
        <v>117</v>
      </c>
      <c r="U558" s="117">
        <v>121</v>
      </c>
      <c r="V558" s="52"/>
      <c r="W558" s="98"/>
      <c r="X558" s="98">
        <v>105</v>
      </c>
      <c r="Y558" s="98">
        <v>108</v>
      </c>
      <c r="Z558" s="98"/>
      <c r="AA558" s="98"/>
      <c r="AB558" s="98"/>
      <c r="AC558" s="98"/>
    </row>
    <row r="559" spans="1:385" x14ac:dyDescent="0.3">
      <c r="A559" s="83" t="s">
        <v>21</v>
      </c>
      <c r="B559" s="85"/>
      <c r="C559" s="85" t="s">
        <v>21</v>
      </c>
      <c r="D559" s="37"/>
      <c r="E559" s="26" t="s">
        <v>93</v>
      </c>
      <c r="F559" s="26" t="s">
        <v>840</v>
      </c>
      <c r="G559" s="29" t="s">
        <v>845</v>
      </c>
      <c r="H559" s="20"/>
      <c r="I559" s="55" t="s">
        <v>62</v>
      </c>
      <c r="J559" s="60" t="s">
        <v>63</v>
      </c>
      <c r="K559" s="14" t="s">
        <v>24</v>
      </c>
      <c r="L559" s="14" t="s">
        <v>24</v>
      </c>
      <c r="M559" s="62" t="s">
        <v>24</v>
      </c>
      <c r="N559" s="52"/>
      <c r="O559" s="118" t="s">
        <v>483</v>
      </c>
      <c r="P559" s="118" t="s">
        <v>483</v>
      </c>
      <c r="Q559" s="118" t="s">
        <v>483</v>
      </c>
      <c r="R559" s="52"/>
      <c r="S559" s="118" t="s">
        <v>483</v>
      </c>
      <c r="T559" s="118" t="s">
        <v>483</v>
      </c>
      <c r="U559" s="118" t="s">
        <v>483</v>
      </c>
      <c r="V559" s="52"/>
      <c r="W559" s="98"/>
      <c r="X559" s="98"/>
      <c r="Y559" s="98"/>
      <c r="Z559" s="98"/>
      <c r="AA559" s="98"/>
      <c r="AB559" s="98"/>
      <c r="AC559" s="98"/>
    </row>
    <row r="560" spans="1:385" x14ac:dyDescent="0.3">
      <c r="A560" s="83" t="s">
        <v>21</v>
      </c>
      <c r="B560" s="29"/>
      <c r="C560" s="85" t="s">
        <v>21</v>
      </c>
      <c r="D560" s="37"/>
      <c r="E560" s="26" t="s">
        <v>93</v>
      </c>
      <c r="F560" s="26" t="s">
        <v>93</v>
      </c>
      <c r="G560" s="29" t="s">
        <v>846</v>
      </c>
      <c r="H560" s="20"/>
      <c r="I560" s="55" t="s">
        <v>62</v>
      </c>
      <c r="J560" s="60"/>
      <c r="K560" s="14"/>
      <c r="L560" s="14"/>
      <c r="M560" s="62"/>
      <c r="N560" s="52"/>
      <c r="O560" s="98"/>
      <c r="P560" s="98"/>
      <c r="Q560" s="98"/>
      <c r="R560" s="52"/>
      <c r="S560" s="98"/>
      <c r="T560" s="98"/>
      <c r="U560" s="98"/>
      <c r="V560" s="52"/>
      <c r="W560" s="98"/>
      <c r="X560" s="98"/>
      <c r="Y560" s="98"/>
      <c r="Z560" s="98"/>
      <c r="AA560" s="98"/>
      <c r="AB560" s="98"/>
      <c r="AC560" s="98"/>
    </row>
    <row r="561" spans="1:385" ht="57.6" x14ac:dyDescent="0.3">
      <c r="A561" s="83"/>
      <c r="B561" s="29" t="s">
        <v>760</v>
      </c>
      <c r="C561" s="85" t="s">
        <v>21</v>
      </c>
      <c r="D561" s="37"/>
      <c r="E561" s="26" t="s">
        <v>93</v>
      </c>
      <c r="F561" s="26" t="s">
        <v>93</v>
      </c>
      <c r="G561" s="29" t="s">
        <v>847</v>
      </c>
      <c r="H561" s="20"/>
      <c r="I561" s="55" t="s">
        <v>62</v>
      </c>
      <c r="J561" s="60"/>
      <c r="K561" s="14"/>
      <c r="L561" s="14"/>
      <c r="M561" s="62"/>
      <c r="N561" s="52"/>
      <c r="O561" s="117">
        <v>79</v>
      </c>
      <c r="P561" s="117">
        <v>86</v>
      </c>
      <c r="Q561" s="117">
        <v>98</v>
      </c>
      <c r="R561" s="52"/>
      <c r="S561" s="117">
        <v>63</v>
      </c>
      <c r="T561" s="117">
        <v>66</v>
      </c>
      <c r="U561" s="117">
        <v>69</v>
      </c>
      <c r="V561" s="52"/>
      <c r="W561" s="98"/>
      <c r="X561" s="98"/>
      <c r="Y561" s="98"/>
      <c r="Z561" s="98"/>
      <c r="AA561" s="98"/>
      <c r="AB561" s="98"/>
      <c r="AC561" s="98"/>
    </row>
    <row r="562" spans="1:385" s="6" customFormat="1" ht="18.600000000000001" x14ac:dyDescent="0.3">
      <c r="A562" s="83" t="s">
        <v>21</v>
      </c>
      <c r="B562" s="29"/>
      <c r="C562" s="85" t="s">
        <v>21</v>
      </c>
      <c r="D562" s="37"/>
      <c r="E562" s="26" t="s">
        <v>500</v>
      </c>
      <c r="F562" s="26" t="s">
        <v>840</v>
      </c>
      <c r="G562" s="19" t="s">
        <v>848</v>
      </c>
      <c r="H562" s="20"/>
      <c r="I562" s="55" t="s">
        <v>62</v>
      </c>
      <c r="J562" s="60" t="s">
        <v>63</v>
      </c>
      <c r="K562" s="14" t="s">
        <v>24</v>
      </c>
      <c r="L562" s="14" t="s">
        <v>24</v>
      </c>
      <c r="M562" s="62" t="s">
        <v>24</v>
      </c>
      <c r="N562" s="52"/>
      <c r="O562" s="98"/>
      <c r="P562" s="98"/>
      <c r="Q562" s="98"/>
      <c r="R562" s="52"/>
      <c r="S562" s="98"/>
      <c r="T562" s="98"/>
      <c r="U562" s="98"/>
      <c r="V562" s="52"/>
      <c r="W562" s="98"/>
      <c r="X562" s="98"/>
      <c r="Y562" s="98"/>
      <c r="Z562" s="98"/>
      <c r="AA562" s="98"/>
      <c r="AB562" s="98"/>
      <c r="AC562" s="98"/>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c r="CX562" s="2"/>
      <c r="CY562" s="2"/>
      <c r="CZ562" s="2"/>
      <c r="DA562" s="2"/>
      <c r="DB562" s="2"/>
      <c r="DC562" s="2"/>
      <c r="DD562" s="2"/>
      <c r="DE562" s="2"/>
      <c r="DF562" s="2"/>
      <c r="DG562" s="2"/>
      <c r="DH562" s="2"/>
      <c r="DI562" s="2"/>
      <c r="DJ562" s="2"/>
      <c r="DK562" s="2"/>
      <c r="DL562" s="2"/>
      <c r="DM562" s="2"/>
      <c r="DN562" s="2"/>
      <c r="DO562" s="2"/>
      <c r="DP562" s="2"/>
      <c r="DQ562" s="2"/>
      <c r="DR562" s="2"/>
      <c r="DS562" s="2"/>
      <c r="DT562" s="2"/>
      <c r="DU562" s="2"/>
      <c r="DV562" s="2"/>
      <c r="DW562" s="2"/>
      <c r="DX562" s="2"/>
      <c r="DY562" s="2"/>
      <c r="DZ562" s="2"/>
      <c r="EA562" s="2"/>
      <c r="EB562" s="2"/>
      <c r="EC562" s="2"/>
      <c r="ED562" s="2"/>
      <c r="EE562" s="2"/>
      <c r="EF562" s="2"/>
      <c r="EG562" s="2"/>
      <c r="EH562" s="2"/>
      <c r="EI562" s="2"/>
      <c r="EJ562" s="2"/>
      <c r="EK562" s="2"/>
      <c r="EL562" s="2"/>
      <c r="EM562" s="2"/>
      <c r="EN562" s="2"/>
      <c r="EO562" s="2"/>
      <c r="EP562" s="2"/>
      <c r="EQ562" s="2"/>
      <c r="ER562" s="2"/>
      <c r="ES562" s="2"/>
      <c r="ET562" s="2"/>
      <c r="EU562" s="2"/>
      <c r="EV562" s="2"/>
      <c r="EW562" s="2"/>
      <c r="EX562" s="2"/>
      <c r="EY562" s="2"/>
      <c r="EZ562" s="2"/>
      <c r="FA562" s="2"/>
      <c r="FB562" s="2"/>
      <c r="FC562" s="2"/>
      <c r="FD562" s="2"/>
      <c r="FE562" s="2"/>
      <c r="FF562" s="2"/>
      <c r="FG562" s="2"/>
      <c r="FH562" s="2"/>
      <c r="FI562" s="2"/>
      <c r="FJ562" s="2"/>
      <c r="FK562" s="2"/>
      <c r="FL562" s="2"/>
      <c r="FM562" s="2"/>
      <c r="FN562" s="2"/>
      <c r="FO562" s="2"/>
      <c r="FP562" s="2"/>
      <c r="FQ562" s="2"/>
      <c r="FR562" s="2"/>
      <c r="FS562" s="2"/>
      <c r="FT562" s="2"/>
      <c r="FU562" s="2"/>
      <c r="FV562" s="2"/>
      <c r="FW562" s="2"/>
      <c r="FX562" s="2"/>
      <c r="FY562" s="2"/>
      <c r="FZ562" s="2"/>
      <c r="GA562" s="2"/>
      <c r="GB562" s="2"/>
      <c r="GC562" s="2"/>
      <c r="GD562" s="2"/>
      <c r="GE562" s="2"/>
      <c r="GF562" s="2"/>
      <c r="GG562" s="2"/>
      <c r="GH562" s="2"/>
      <c r="GI562" s="2"/>
      <c r="GJ562" s="2"/>
      <c r="GK562" s="2"/>
      <c r="GL562" s="2"/>
      <c r="GM562" s="2"/>
      <c r="GN562" s="2"/>
      <c r="GO562" s="2"/>
      <c r="GP562" s="2"/>
      <c r="GQ562" s="2"/>
      <c r="GR562" s="2"/>
      <c r="GS562" s="2"/>
      <c r="GT562" s="2"/>
      <c r="GU562" s="2"/>
      <c r="GV562" s="2"/>
      <c r="GW562" s="2"/>
      <c r="GX562" s="2"/>
      <c r="GY562" s="2"/>
      <c r="GZ562" s="2"/>
      <c r="HA562" s="2"/>
      <c r="HB562" s="2"/>
      <c r="HC562" s="2"/>
      <c r="HD562" s="2"/>
      <c r="HE562" s="2"/>
      <c r="HF562" s="2"/>
      <c r="HG562" s="2"/>
      <c r="HH562" s="2"/>
      <c r="HI562" s="2"/>
      <c r="HJ562" s="2"/>
      <c r="HK562" s="2"/>
      <c r="HL562" s="2"/>
      <c r="HM562" s="2"/>
      <c r="HN562" s="2"/>
      <c r="HO562" s="2"/>
      <c r="HP562" s="2"/>
      <c r="HQ562" s="2"/>
      <c r="HR562" s="2"/>
      <c r="HS562" s="2"/>
      <c r="HT562" s="2"/>
      <c r="HU562" s="2"/>
      <c r="HV562" s="2"/>
      <c r="HW562" s="2"/>
      <c r="HX562" s="2"/>
      <c r="HY562" s="2"/>
      <c r="HZ562" s="2"/>
      <c r="IA562" s="2"/>
      <c r="IB562" s="2"/>
      <c r="IC562" s="2"/>
      <c r="ID562" s="2"/>
      <c r="IE562" s="2"/>
      <c r="IF562" s="2"/>
      <c r="IG562" s="2"/>
      <c r="IH562" s="2"/>
      <c r="II562" s="2"/>
      <c r="IJ562" s="2"/>
      <c r="IK562" s="2"/>
      <c r="IL562" s="2"/>
      <c r="IM562" s="2"/>
      <c r="IN562" s="2"/>
      <c r="IO562" s="2"/>
      <c r="IP562" s="2"/>
      <c r="IQ562" s="2"/>
      <c r="IR562" s="2"/>
      <c r="IS562" s="2"/>
      <c r="IT562" s="2"/>
      <c r="IU562" s="2"/>
      <c r="IV562" s="2"/>
      <c r="IW562" s="2"/>
      <c r="IX562" s="2"/>
      <c r="IY562" s="2"/>
      <c r="IZ562" s="2"/>
      <c r="JA562" s="2"/>
      <c r="JB562" s="2"/>
      <c r="JC562" s="2"/>
      <c r="JD562" s="2"/>
      <c r="JE562" s="2"/>
      <c r="JF562" s="2"/>
      <c r="JG562" s="2"/>
      <c r="JH562" s="2"/>
      <c r="JI562" s="2"/>
      <c r="JJ562" s="2"/>
      <c r="JK562" s="2"/>
      <c r="JL562" s="2"/>
      <c r="JM562" s="2"/>
      <c r="JN562" s="2"/>
      <c r="JO562" s="2"/>
      <c r="JP562" s="2"/>
      <c r="JQ562" s="2"/>
      <c r="JR562" s="2"/>
      <c r="JS562" s="2"/>
      <c r="JT562" s="2"/>
      <c r="JU562" s="2"/>
      <c r="JV562" s="2"/>
      <c r="JW562" s="2"/>
      <c r="JX562" s="2"/>
      <c r="JY562" s="2"/>
      <c r="JZ562" s="2"/>
      <c r="KA562" s="2"/>
      <c r="KB562" s="2"/>
      <c r="KC562" s="2"/>
      <c r="KD562" s="2"/>
      <c r="KE562" s="2"/>
      <c r="KF562" s="2"/>
      <c r="KG562" s="2"/>
      <c r="KH562" s="2"/>
      <c r="KI562" s="2"/>
      <c r="KJ562" s="2"/>
      <c r="KK562" s="2"/>
      <c r="KL562" s="2"/>
      <c r="KM562" s="2"/>
      <c r="KN562" s="2"/>
      <c r="KO562" s="2"/>
      <c r="KP562" s="2"/>
      <c r="KQ562" s="2"/>
      <c r="KR562" s="2"/>
      <c r="KS562" s="2"/>
      <c r="KT562" s="2"/>
      <c r="KU562" s="2"/>
      <c r="KV562" s="2"/>
      <c r="KW562" s="2"/>
      <c r="KX562" s="2"/>
      <c r="KY562" s="2"/>
      <c r="KZ562" s="2"/>
      <c r="LA562" s="2"/>
      <c r="LB562" s="2"/>
      <c r="LC562" s="2"/>
      <c r="LD562" s="2"/>
      <c r="LE562" s="2"/>
      <c r="LF562" s="2"/>
      <c r="LG562" s="2"/>
      <c r="LH562" s="2"/>
      <c r="LI562" s="2"/>
      <c r="LJ562" s="2"/>
      <c r="LK562" s="2"/>
      <c r="LL562" s="2"/>
      <c r="LM562" s="2"/>
      <c r="LN562" s="2"/>
      <c r="LO562" s="2"/>
      <c r="LP562" s="2"/>
      <c r="LQ562" s="2"/>
      <c r="LR562" s="2"/>
      <c r="LS562" s="2"/>
      <c r="LT562" s="2"/>
      <c r="LU562" s="2"/>
      <c r="LV562" s="2"/>
      <c r="LW562" s="2"/>
      <c r="LX562" s="2"/>
      <c r="LY562" s="2"/>
      <c r="LZ562" s="2"/>
      <c r="MA562" s="2"/>
      <c r="MB562" s="2"/>
      <c r="MC562" s="2"/>
      <c r="MD562" s="2"/>
      <c r="ME562" s="2"/>
      <c r="MF562" s="2"/>
      <c r="MG562" s="2"/>
      <c r="MH562" s="2"/>
      <c r="MI562" s="2"/>
      <c r="MJ562" s="2"/>
      <c r="MK562" s="2"/>
      <c r="ML562" s="2"/>
      <c r="MM562" s="2"/>
      <c r="MN562" s="2"/>
      <c r="MO562" s="2"/>
      <c r="MP562" s="2"/>
      <c r="MQ562" s="2"/>
      <c r="MR562" s="2"/>
      <c r="MS562" s="2"/>
      <c r="MT562" s="2"/>
      <c r="MU562" s="2"/>
      <c r="MV562" s="2"/>
      <c r="MW562" s="2"/>
      <c r="MX562" s="2"/>
      <c r="MY562" s="2"/>
      <c r="MZ562" s="2"/>
      <c r="NA562" s="2"/>
      <c r="NB562" s="2"/>
      <c r="NC562" s="2"/>
      <c r="ND562" s="2"/>
      <c r="NE562" s="2"/>
      <c r="NF562" s="2"/>
      <c r="NG562" s="2"/>
      <c r="NH562" s="2"/>
      <c r="NI562" s="2"/>
      <c r="NJ562" s="2"/>
      <c r="NK562" s="2"/>
      <c r="NL562" s="2"/>
      <c r="NM562" s="2"/>
      <c r="NN562" s="2"/>
      <c r="NO562" s="2"/>
      <c r="NP562" s="2"/>
      <c r="NQ562" s="2"/>
      <c r="NR562" s="2"/>
      <c r="NS562" s="2"/>
      <c r="NT562" s="2"/>
      <c r="NU562" s="2"/>
    </row>
    <row r="563" spans="1:385" s="6" customFormat="1" ht="28.8" x14ac:dyDescent="0.3">
      <c r="A563" s="83"/>
      <c r="B563" s="29" t="s">
        <v>849</v>
      </c>
      <c r="C563" s="85" t="s">
        <v>21</v>
      </c>
      <c r="D563" s="37"/>
      <c r="E563" s="26" t="s">
        <v>500</v>
      </c>
      <c r="F563" s="26" t="s">
        <v>840</v>
      </c>
      <c r="G563" s="19" t="s">
        <v>850</v>
      </c>
      <c r="H563" s="20"/>
      <c r="I563" s="55" t="s">
        <v>62</v>
      </c>
      <c r="J563" s="60"/>
      <c r="K563" s="14"/>
      <c r="L563" s="14"/>
      <c r="M563" s="62"/>
      <c r="N563" s="52"/>
      <c r="O563" s="98"/>
      <c r="P563" s="117" t="s">
        <v>851</v>
      </c>
      <c r="Q563" s="117" t="s">
        <v>852</v>
      </c>
      <c r="R563" s="52"/>
      <c r="S563" s="117">
        <v>113</v>
      </c>
      <c r="T563" s="117">
        <v>118</v>
      </c>
      <c r="U563" s="117">
        <v>122</v>
      </c>
      <c r="V563" s="52"/>
      <c r="W563" s="98"/>
      <c r="X563" s="98">
        <v>106</v>
      </c>
      <c r="Y563" s="98">
        <v>109</v>
      </c>
      <c r="Z563" s="98"/>
      <c r="AA563" s="98"/>
      <c r="AB563" s="98"/>
      <c r="AC563" s="98"/>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c r="CX563" s="2"/>
      <c r="CY563" s="2"/>
      <c r="CZ563" s="2"/>
      <c r="DA563" s="2"/>
      <c r="DB563" s="2"/>
      <c r="DC563" s="2"/>
      <c r="DD563" s="2"/>
      <c r="DE563" s="2"/>
      <c r="DF563" s="2"/>
      <c r="DG563" s="2"/>
      <c r="DH563" s="2"/>
      <c r="DI563" s="2"/>
      <c r="DJ563" s="2"/>
      <c r="DK563" s="2"/>
      <c r="DL563" s="2"/>
      <c r="DM563" s="2"/>
      <c r="DN563" s="2"/>
      <c r="DO563" s="2"/>
      <c r="DP563" s="2"/>
      <c r="DQ563" s="2"/>
      <c r="DR563" s="2"/>
      <c r="DS563" s="2"/>
      <c r="DT563" s="2"/>
      <c r="DU563" s="2"/>
      <c r="DV563" s="2"/>
      <c r="DW563" s="2"/>
      <c r="DX563" s="2"/>
      <c r="DY563" s="2"/>
      <c r="DZ563" s="2"/>
      <c r="EA563" s="2"/>
      <c r="EB563" s="2"/>
      <c r="EC563" s="2"/>
      <c r="ED563" s="2"/>
      <c r="EE563" s="2"/>
      <c r="EF563" s="2"/>
      <c r="EG563" s="2"/>
      <c r="EH563" s="2"/>
      <c r="EI563" s="2"/>
      <c r="EJ563" s="2"/>
      <c r="EK563" s="2"/>
      <c r="EL563" s="2"/>
      <c r="EM563" s="2"/>
      <c r="EN563" s="2"/>
      <c r="EO563" s="2"/>
      <c r="EP563" s="2"/>
      <c r="EQ563" s="2"/>
      <c r="ER563" s="2"/>
      <c r="ES563" s="2"/>
      <c r="ET563" s="2"/>
      <c r="EU563" s="2"/>
      <c r="EV563" s="2"/>
      <c r="EW563" s="2"/>
      <c r="EX563" s="2"/>
      <c r="EY563" s="2"/>
      <c r="EZ563" s="2"/>
      <c r="FA563" s="2"/>
      <c r="FB563" s="2"/>
      <c r="FC563" s="2"/>
      <c r="FD563" s="2"/>
      <c r="FE563" s="2"/>
      <c r="FF563" s="2"/>
      <c r="FG563" s="2"/>
      <c r="FH563" s="2"/>
      <c r="FI563" s="2"/>
      <c r="FJ563" s="2"/>
      <c r="FK563" s="2"/>
      <c r="FL563" s="2"/>
      <c r="FM563" s="2"/>
      <c r="FN563" s="2"/>
      <c r="FO563" s="2"/>
      <c r="FP563" s="2"/>
      <c r="FQ563" s="2"/>
      <c r="FR563" s="2"/>
      <c r="FS563" s="2"/>
      <c r="FT563" s="2"/>
      <c r="FU563" s="2"/>
      <c r="FV563" s="2"/>
      <c r="FW563" s="2"/>
      <c r="FX563" s="2"/>
      <c r="FY563" s="2"/>
      <c r="FZ563" s="2"/>
      <c r="GA563" s="2"/>
      <c r="GB563" s="2"/>
      <c r="GC563" s="2"/>
      <c r="GD563" s="2"/>
      <c r="GE563" s="2"/>
      <c r="GF563" s="2"/>
      <c r="GG563" s="2"/>
      <c r="GH563" s="2"/>
      <c r="GI563" s="2"/>
      <c r="GJ563" s="2"/>
      <c r="GK563" s="2"/>
      <c r="GL563" s="2"/>
      <c r="GM563" s="2"/>
      <c r="GN563" s="2"/>
      <c r="GO563" s="2"/>
      <c r="GP563" s="2"/>
      <c r="GQ563" s="2"/>
      <c r="GR563" s="2"/>
      <c r="GS563" s="2"/>
      <c r="GT563" s="2"/>
      <c r="GU563" s="2"/>
      <c r="GV563" s="2"/>
      <c r="GW563" s="2"/>
      <c r="GX563" s="2"/>
      <c r="GY563" s="2"/>
      <c r="GZ563" s="2"/>
      <c r="HA563" s="2"/>
      <c r="HB563" s="2"/>
      <c r="HC563" s="2"/>
      <c r="HD563" s="2"/>
      <c r="HE563" s="2"/>
      <c r="HF563" s="2"/>
      <c r="HG563" s="2"/>
      <c r="HH563" s="2"/>
      <c r="HI563" s="2"/>
      <c r="HJ563" s="2"/>
      <c r="HK563" s="2"/>
      <c r="HL563" s="2"/>
      <c r="HM563" s="2"/>
      <c r="HN563" s="2"/>
      <c r="HO563" s="2"/>
      <c r="HP563" s="2"/>
      <c r="HQ563" s="2"/>
      <c r="HR563" s="2"/>
      <c r="HS563" s="2"/>
      <c r="HT563" s="2"/>
      <c r="HU563" s="2"/>
      <c r="HV563" s="2"/>
      <c r="HW563" s="2"/>
      <c r="HX563" s="2"/>
      <c r="HY563" s="2"/>
      <c r="HZ563" s="2"/>
      <c r="IA563" s="2"/>
      <c r="IB563" s="2"/>
      <c r="IC563" s="2"/>
      <c r="ID563" s="2"/>
      <c r="IE563" s="2"/>
      <c r="IF563" s="2"/>
      <c r="IG563" s="2"/>
      <c r="IH563" s="2"/>
      <c r="II563" s="2"/>
      <c r="IJ563" s="2"/>
      <c r="IK563" s="2"/>
      <c r="IL563" s="2"/>
      <c r="IM563" s="2"/>
      <c r="IN563" s="2"/>
      <c r="IO563" s="2"/>
      <c r="IP563" s="2"/>
      <c r="IQ563" s="2"/>
      <c r="IR563" s="2"/>
      <c r="IS563" s="2"/>
      <c r="IT563" s="2"/>
      <c r="IU563" s="2"/>
      <c r="IV563" s="2"/>
      <c r="IW563" s="2"/>
      <c r="IX563" s="2"/>
      <c r="IY563" s="2"/>
      <c r="IZ563" s="2"/>
      <c r="JA563" s="2"/>
      <c r="JB563" s="2"/>
      <c r="JC563" s="2"/>
      <c r="JD563" s="2"/>
      <c r="JE563" s="2"/>
      <c r="JF563" s="2"/>
      <c r="JG563" s="2"/>
      <c r="JH563" s="2"/>
      <c r="JI563" s="2"/>
      <c r="JJ563" s="2"/>
      <c r="JK563" s="2"/>
      <c r="JL563" s="2"/>
      <c r="JM563" s="2"/>
      <c r="JN563" s="2"/>
      <c r="JO563" s="2"/>
      <c r="JP563" s="2"/>
      <c r="JQ563" s="2"/>
      <c r="JR563" s="2"/>
      <c r="JS563" s="2"/>
      <c r="JT563" s="2"/>
      <c r="JU563" s="2"/>
      <c r="JV563" s="2"/>
      <c r="JW563" s="2"/>
      <c r="JX563" s="2"/>
      <c r="JY563" s="2"/>
      <c r="JZ563" s="2"/>
      <c r="KA563" s="2"/>
      <c r="KB563" s="2"/>
      <c r="KC563" s="2"/>
      <c r="KD563" s="2"/>
      <c r="KE563" s="2"/>
      <c r="KF563" s="2"/>
      <c r="KG563" s="2"/>
      <c r="KH563" s="2"/>
      <c r="KI563" s="2"/>
      <c r="KJ563" s="2"/>
      <c r="KK563" s="2"/>
      <c r="KL563" s="2"/>
      <c r="KM563" s="2"/>
      <c r="KN563" s="2"/>
      <c r="KO563" s="2"/>
      <c r="KP563" s="2"/>
      <c r="KQ563" s="2"/>
      <c r="KR563" s="2"/>
      <c r="KS563" s="2"/>
      <c r="KT563" s="2"/>
      <c r="KU563" s="2"/>
      <c r="KV563" s="2"/>
      <c r="KW563" s="2"/>
      <c r="KX563" s="2"/>
      <c r="KY563" s="2"/>
      <c r="KZ563" s="2"/>
      <c r="LA563" s="2"/>
      <c r="LB563" s="2"/>
      <c r="LC563" s="2"/>
      <c r="LD563" s="2"/>
      <c r="LE563" s="2"/>
      <c r="LF563" s="2"/>
      <c r="LG563" s="2"/>
      <c r="LH563" s="2"/>
      <c r="LI563" s="2"/>
      <c r="LJ563" s="2"/>
      <c r="LK563" s="2"/>
      <c r="LL563" s="2"/>
      <c r="LM563" s="2"/>
      <c r="LN563" s="2"/>
      <c r="LO563" s="2"/>
      <c r="LP563" s="2"/>
      <c r="LQ563" s="2"/>
      <c r="LR563" s="2"/>
      <c r="LS563" s="2"/>
      <c r="LT563" s="2"/>
      <c r="LU563" s="2"/>
      <c r="LV563" s="2"/>
      <c r="LW563" s="2"/>
      <c r="LX563" s="2"/>
      <c r="LY563" s="2"/>
      <c r="LZ563" s="2"/>
      <c r="MA563" s="2"/>
      <c r="MB563" s="2"/>
      <c r="MC563" s="2"/>
      <c r="MD563" s="2"/>
      <c r="ME563" s="2"/>
      <c r="MF563" s="2"/>
      <c r="MG563" s="2"/>
      <c r="MH563" s="2"/>
      <c r="MI563" s="2"/>
      <c r="MJ563" s="2"/>
      <c r="MK563" s="2"/>
      <c r="ML563" s="2"/>
      <c r="MM563" s="2"/>
      <c r="MN563" s="2"/>
      <c r="MO563" s="2"/>
      <c r="MP563" s="2"/>
      <c r="MQ563" s="2"/>
      <c r="MR563" s="2"/>
      <c r="MS563" s="2"/>
      <c r="MT563" s="2"/>
      <c r="MU563" s="2"/>
      <c r="MV563" s="2"/>
      <c r="MW563" s="2"/>
      <c r="MX563" s="2"/>
      <c r="MY563" s="2"/>
      <c r="MZ563" s="2"/>
      <c r="NA563" s="2"/>
      <c r="NB563" s="2"/>
      <c r="NC563" s="2"/>
      <c r="ND563" s="2"/>
      <c r="NE563" s="2"/>
      <c r="NF563" s="2"/>
      <c r="NG563" s="2"/>
      <c r="NH563" s="2"/>
      <c r="NI563" s="2"/>
      <c r="NJ563" s="2"/>
      <c r="NK563" s="2"/>
      <c r="NL563" s="2"/>
      <c r="NM563" s="2"/>
      <c r="NN563" s="2"/>
      <c r="NO563" s="2"/>
      <c r="NP563" s="2"/>
      <c r="NQ563" s="2"/>
      <c r="NR563" s="2"/>
      <c r="NS563" s="2"/>
      <c r="NT563" s="2"/>
      <c r="NU563" s="2"/>
    </row>
    <row r="564" spans="1:385" s="6" customFormat="1" ht="18.600000000000001" x14ac:dyDescent="0.3">
      <c r="A564" s="83"/>
      <c r="B564" s="29"/>
      <c r="C564" s="85"/>
      <c r="D564" s="37"/>
      <c r="E564" s="26" t="s">
        <v>500</v>
      </c>
      <c r="F564" s="26" t="s">
        <v>840</v>
      </c>
      <c r="G564" s="19" t="s">
        <v>853</v>
      </c>
      <c r="H564" s="20"/>
      <c r="I564" s="55" t="s">
        <v>62</v>
      </c>
      <c r="J564" s="60"/>
      <c r="K564" s="14"/>
      <c r="L564" s="14"/>
      <c r="M564" s="62"/>
      <c r="N564" s="52"/>
      <c r="O564" s="98"/>
      <c r="P564" s="98"/>
      <c r="Q564" s="98"/>
      <c r="R564" s="98"/>
      <c r="S564" s="98"/>
      <c r="T564" s="98"/>
      <c r="U564" s="98"/>
      <c r="V564" s="52"/>
      <c r="W564" s="62" t="s">
        <v>24</v>
      </c>
      <c r="X564" s="98">
        <v>53</v>
      </c>
      <c r="Y564" s="98">
        <v>56</v>
      </c>
      <c r="Z564" s="98"/>
      <c r="AA564" s="98"/>
      <c r="AB564" s="98"/>
      <c r="AC564" s="98"/>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c r="CX564" s="2"/>
      <c r="CY564" s="2"/>
      <c r="CZ564" s="2"/>
      <c r="DA564" s="2"/>
      <c r="DB564" s="2"/>
      <c r="DC564" s="2"/>
      <c r="DD564" s="2"/>
      <c r="DE564" s="2"/>
      <c r="DF564" s="2"/>
      <c r="DG564" s="2"/>
      <c r="DH564" s="2"/>
      <c r="DI564" s="2"/>
      <c r="DJ564" s="2"/>
      <c r="DK564" s="2"/>
      <c r="DL564" s="2"/>
      <c r="DM564" s="2"/>
      <c r="DN564" s="2"/>
      <c r="DO564" s="2"/>
      <c r="DP564" s="2"/>
      <c r="DQ564" s="2"/>
      <c r="DR564" s="2"/>
      <c r="DS564" s="2"/>
      <c r="DT564" s="2"/>
      <c r="DU564" s="2"/>
      <c r="DV564" s="2"/>
      <c r="DW564" s="2"/>
      <c r="DX564" s="2"/>
      <c r="DY564" s="2"/>
      <c r="DZ564" s="2"/>
      <c r="EA564" s="2"/>
      <c r="EB564" s="2"/>
      <c r="EC564" s="2"/>
      <c r="ED564" s="2"/>
      <c r="EE564" s="2"/>
      <c r="EF564" s="2"/>
      <c r="EG564" s="2"/>
      <c r="EH564" s="2"/>
      <c r="EI564" s="2"/>
      <c r="EJ564" s="2"/>
      <c r="EK564" s="2"/>
      <c r="EL564" s="2"/>
      <c r="EM564" s="2"/>
      <c r="EN564" s="2"/>
      <c r="EO564" s="2"/>
      <c r="EP564" s="2"/>
      <c r="EQ564" s="2"/>
      <c r="ER564" s="2"/>
      <c r="ES564" s="2"/>
      <c r="ET564" s="2"/>
      <c r="EU564" s="2"/>
      <c r="EV564" s="2"/>
      <c r="EW564" s="2"/>
      <c r="EX564" s="2"/>
      <c r="EY564" s="2"/>
      <c r="EZ564" s="2"/>
      <c r="FA564" s="2"/>
      <c r="FB564" s="2"/>
      <c r="FC564" s="2"/>
      <c r="FD564" s="2"/>
      <c r="FE564" s="2"/>
      <c r="FF564" s="2"/>
      <c r="FG564" s="2"/>
      <c r="FH564" s="2"/>
      <c r="FI564" s="2"/>
      <c r="FJ564" s="2"/>
      <c r="FK564" s="2"/>
      <c r="FL564" s="2"/>
      <c r="FM564" s="2"/>
      <c r="FN564" s="2"/>
      <c r="FO564" s="2"/>
      <c r="FP564" s="2"/>
      <c r="FQ564" s="2"/>
      <c r="FR564" s="2"/>
      <c r="FS564" s="2"/>
      <c r="FT564" s="2"/>
      <c r="FU564" s="2"/>
      <c r="FV564" s="2"/>
      <c r="FW564" s="2"/>
      <c r="FX564" s="2"/>
      <c r="FY564" s="2"/>
      <c r="FZ564" s="2"/>
      <c r="GA564" s="2"/>
      <c r="GB564" s="2"/>
      <c r="GC564" s="2"/>
      <c r="GD564" s="2"/>
      <c r="GE564" s="2"/>
      <c r="GF564" s="2"/>
      <c r="GG564" s="2"/>
      <c r="GH564" s="2"/>
      <c r="GI564" s="2"/>
      <c r="GJ564" s="2"/>
      <c r="GK564" s="2"/>
      <c r="GL564" s="2"/>
      <c r="GM564" s="2"/>
      <c r="GN564" s="2"/>
      <c r="GO564" s="2"/>
      <c r="GP564" s="2"/>
      <c r="GQ564" s="2"/>
      <c r="GR564" s="2"/>
      <c r="GS564" s="2"/>
      <c r="GT564" s="2"/>
      <c r="GU564" s="2"/>
      <c r="GV564" s="2"/>
      <c r="GW564" s="2"/>
      <c r="GX564" s="2"/>
      <c r="GY564" s="2"/>
      <c r="GZ564" s="2"/>
      <c r="HA564" s="2"/>
      <c r="HB564" s="2"/>
      <c r="HC564" s="2"/>
      <c r="HD564" s="2"/>
      <c r="HE564" s="2"/>
      <c r="HF564" s="2"/>
      <c r="HG564" s="2"/>
      <c r="HH564" s="2"/>
      <c r="HI564" s="2"/>
      <c r="HJ564" s="2"/>
      <c r="HK564" s="2"/>
      <c r="HL564" s="2"/>
      <c r="HM564" s="2"/>
      <c r="HN564" s="2"/>
      <c r="HO564" s="2"/>
      <c r="HP564" s="2"/>
      <c r="HQ564" s="2"/>
      <c r="HR564" s="2"/>
      <c r="HS564" s="2"/>
      <c r="HT564" s="2"/>
      <c r="HU564" s="2"/>
      <c r="HV564" s="2"/>
      <c r="HW564" s="2"/>
      <c r="HX564" s="2"/>
      <c r="HY564" s="2"/>
      <c r="HZ564" s="2"/>
      <c r="IA564" s="2"/>
      <c r="IB564" s="2"/>
      <c r="IC564" s="2"/>
      <c r="ID564" s="2"/>
      <c r="IE564" s="2"/>
      <c r="IF564" s="2"/>
      <c r="IG564" s="2"/>
      <c r="IH564" s="2"/>
      <c r="II564" s="2"/>
      <c r="IJ564" s="2"/>
      <c r="IK564" s="2"/>
      <c r="IL564" s="2"/>
      <c r="IM564" s="2"/>
      <c r="IN564" s="2"/>
      <c r="IO564" s="2"/>
      <c r="IP564" s="2"/>
      <c r="IQ564" s="2"/>
      <c r="IR564" s="2"/>
      <c r="IS564" s="2"/>
      <c r="IT564" s="2"/>
      <c r="IU564" s="2"/>
      <c r="IV564" s="2"/>
      <c r="IW564" s="2"/>
      <c r="IX564" s="2"/>
      <c r="IY564" s="2"/>
      <c r="IZ564" s="2"/>
      <c r="JA564" s="2"/>
      <c r="JB564" s="2"/>
      <c r="JC564" s="2"/>
      <c r="JD564" s="2"/>
      <c r="JE564" s="2"/>
      <c r="JF564" s="2"/>
      <c r="JG564" s="2"/>
      <c r="JH564" s="2"/>
      <c r="JI564" s="2"/>
      <c r="JJ564" s="2"/>
      <c r="JK564" s="2"/>
      <c r="JL564" s="2"/>
      <c r="JM564" s="2"/>
      <c r="JN564" s="2"/>
      <c r="JO564" s="2"/>
      <c r="JP564" s="2"/>
      <c r="JQ564" s="2"/>
      <c r="JR564" s="2"/>
      <c r="JS564" s="2"/>
      <c r="JT564" s="2"/>
      <c r="JU564" s="2"/>
      <c r="JV564" s="2"/>
      <c r="JW564" s="2"/>
      <c r="JX564" s="2"/>
      <c r="JY564" s="2"/>
      <c r="JZ564" s="2"/>
      <c r="KA564" s="2"/>
      <c r="KB564" s="2"/>
      <c r="KC564" s="2"/>
      <c r="KD564" s="2"/>
      <c r="KE564" s="2"/>
      <c r="KF564" s="2"/>
      <c r="KG564" s="2"/>
      <c r="KH564" s="2"/>
      <c r="KI564" s="2"/>
      <c r="KJ564" s="2"/>
      <c r="KK564" s="2"/>
      <c r="KL564" s="2"/>
      <c r="KM564" s="2"/>
      <c r="KN564" s="2"/>
      <c r="KO564" s="2"/>
      <c r="KP564" s="2"/>
      <c r="KQ564" s="2"/>
      <c r="KR564" s="2"/>
      <c r="KS564" s="2"/>
      <c r="KT564" s="2"/>
      <c r="KU564" s="2"/>
      <c r="KV564" s="2"/>
      <c r="KW564" s="2"/>
      <c r="KX564" s="2"/>
      <c r="KY564" s="2"/>
      <c r="KZ564" s="2"/>
      <c r="LA564" s="2"/>
      <c r="LB564" s="2"/>
      <c r="LC564" s="2"/>
      <c r="LD564" s="2"/>
      <c r="LE564" s="2"/>
      <c r="LF564" s="2"/>
      <c r="LG564" s="2"/>
      <c r="LH564" s="2"/>
      <c r="LI564" s="2"/>
      <c r="LJ564" s="2"/>
      <c r="LK564" s="2"/>
      <c r="LL564" s="2"/>
      <c r="LM564" s="2"/>
      <c r="LN564" s="2"/>
      <c r="LO564" s="2"/>
      <c r="LP564" s="2"/>
      <c r="LQ564" s="2"/>
      <c r="LR564" s="2"/>
      <c r="LS564" s="2"/>
      <c r="LT564" s="2"/>
      <c r="LU564" s="2"/>
      <c r="LV564" s="2"/>
      <c r="LW564" s="2"/>
      <c r="LX564" s="2"/>
      <c r="LY564" s="2"/>
      <c r="LZ564" s="2"/>
      <c r="MA564" s="2"/>
      <c r="MB564" s="2"/>
      <c r="MC564" s="2"/>
      <c r="MD564" s="2"/>
      <c r="ME564" s="2"/>
      <c r="MF564" s="2"/>
      <c r="MG564" s="2"/>
      <c r="MH564" s="2"/>
      <c r="MI564" s="2"/>
      <c r="MJ564" s="2"/>
      <c r="MK564" s="2"/>
      <c r="ML564" s="2"/>
      <c r="MM564" s="2"/>
      <c r="MN564" s="2"/>
      <c r="MO564" s="2"/>
      <c r="MP564" s="2"/>
      <c r="MQ564" s="2"/>
      <c r="MR564" s="2"/>
      <c r="MS564" s="2"/>
      <c r="MT564" s="2"/>
      <c r="MU564" s="2"/>
      <c r="MV564" s="2"/>
      <c r="MW564" s="2"/>
      <c r="MX564" s="2"/>
      <c r="MY564" s="2"/>
      <c r="MZ564" s="2"/>
      <c r="NA564" s="2"/>
      <c r="NB564" s="2"/>
      <c r="NC564" s="2"/>
      <c r="ND564" s="2"/>
      <c r="NE564" s="2"/>
      <c r="NF564" s="2"/>
      <c r="NG564" s="2"/>
      <c r="NH564" s="2"/>
      <c r="NI564" s="2"/>
      <c r="NJ564" s="2"/>
      <c r="NK564" s="2"/>
      <c r="NL564" s="2"/>
      <c r="NM564" s="2"/>
      <c r="NN564" s="2"/>
      <c r="NO564" s="2"/>
      <c r="NP564" s="2"/>
      <c r="NQ564" s="2"/>
      <c r="NR564" s="2"/>
      <c r="NS564" s="2"/>
      <c r="NT564" s="2"/>
      <c r="NU564" s="2"/>
    </row>
    <row r="565" spans="1:385" ht="28.8" x14ac:dyDescent="0.3">
      <c r="A565" s="83"/>
      <c r="B565" s="29" t="s">
        <v>849</v>
      </c>
      <c r="C565" s="85" t="s">
        <v>21</v>
      </c>
      <c r="D565" s="37"/>
      <c r="E565" s="26" t="s">
        <v>500</v>
      </c>
      <c r="F565" s="26" t="s">
        <v>840</v>
      </c>
      <c r="G565" s="19" t="s">
        <v>854</v>
      </c>
      <c r="H565" s="20"/>
      <c r="I565" s="55" t="s">
        <v>62</v>
      </c>
      <c r="J565" s="60"/>
      <c r="K565" s="14"/>
      <c r="L565" s="14"/>
      <c r="M565" s="62"/>
      <c r="N565" s="52"/>
      <c r="O565" s="98"/>
      <c r="P565" s="117" t="s">
        <v>855</v>
      </c>
      <c r="Q565" s="117" t="s">
        <v>856</v>
      </c>
      <c r="R565" s="52"/>
      <c r="S565" s="117">
        <v>114</v>
      </c>
      <c r="T565" s="117">
        <v>119</v>
      </c>
      <c r="U565" s="117">
        <v>123</v>
      </c>
      <c r="V565" s="52"/>
      <c r="W565" s="98"/>
      <c r="X565" s="98">
        <v>107</v>
      </c>
      <c r="Y565" s="98">
        <v>110</v>
      </c>
      <c r="Z565" s="98"/>
      <c r="AA565" s="98"/>
      <c r="AB565" s="98"/>
      <c r="AC565" s="98"/>
    </row>
    <row r="566" spans="1:385" ht="28.8" x14ac:dyDescent="0.3">
      <c r="A566" s="83" t="s">
        <v>21</v>
      </c>
      <c r="B566" s="29" t="s">
        <v>849</v>
      </c>
      <c r="C566" s="85" t="s">
        <v>21</v>
      </c>
      <c r="D566" s="37"/>
      <c r="E566" s="26" t="s">
        <v>500</v>
      </c>
      <c r="F566" s="26" t="s">
        <v>840</v>
      </c>
      <c r="G566" s="19" t="s">
        <v>857</v>
      </c>
      <c r="H566" s="20"/>
      <c r="I566" s="55" t="s">
        <v>62</v>
      </c>
      <c r="J566" s="60"/>
      <c r="K566" s="14"/>
      <c r="L566" s="14"/>
      <c r="M566" s="62"/>
      <c r="N566" s="52"/>
      <c r="O566" s="98"/>
      <c r="P566" s="117" t="s">
        <v>858</v>
      </c>
      <c r="Q566" s="117" t="s">
        <v>859</v>
      </c>
      <c r="R566" s="52"/>
      <c r="S566" s="117">
        <v>115</v>
      </c>
      <c r="T566" s="117">
        <v>120</v>
      </c>
      <c r="U566" s="117">
        <v>124</v>
      </c>
      <c r="V566" s="52"/>
      <c r="W566" s="98"/>
      <c r="X566" s="98"/>
      <c r="Y566" s="98"/>
      <c r="Z566" s="98"/>
      <c r="AA566" s="98"/>
      <c r="AB566" s="98"/>
      <c r="AC566" s="98"/>
    </row>
    <row r="567" spans="1:385" ht="28.8" x14ac:dyDescent="0.3">
      <c r="A567" s="83"/>
      <c r="B567" s="29" t="s">
        <v>849</v>
      </c>
      <c r="C567" s="85" t="s">
        <v>21</v>
      </c>
      <c r="D567" s="37"/>
      <c r="E567" s="26" t="s">
        <v>500</v>
      </c>
      <c r="F567" s="26" t="s">
        <v>840</v>
      </c>
      <c r="G567" s="19" t="s">
        <v>860</v>
      </c>
      <c r="H567" s="20"/>
      <c r="I567" s="55" t="s">
        <v>62</v>
      </c>
      <c r="J567" s="60"/>
      <c r="K567" s="14"/>
      <c r="L567" s="14"/>
      <c r="M567" s="62"/>
      <c r="N567" s="52"/>
      <c r="O567" s="98"/>
      <c r="P567" s="117" t="s">
        <v>861</v>
      </c>
      <c r="Q567" s="117" t="s">
        <v>862</v>
      </c>
      <c r="R567" s="52"/>
      <c r="S567" s="117">
        <v>116</v>
      </c>
      <c r="T567" s="117">
        <v>121</v>
      </c>
      <c r="U567" s="117">
        <v>125</v>
      </c>
      <c r="V567" s="52"/>
      <c r="W567" s="98"/>
      <c r="X567" s="98">
        <v>109</v>
      </c>
      <c r="Y567" s="98">
        <v>112</v>
      </c>
      <c r="Z567" s="98"/>
      <c r="AA567" s="98"/>
      <c r="AB567" s="98"/>
      <c r="AC567" s="98"/>
    </row>
    <row r="568" spans="1:385" ht="28.8" x14ac:dyDescent="0.3">
      <c r="A568" s="83" t="s">
        <v>21</v>
      </c>
      <c r="B568" s="29" t="s">
        <v>849</v>
      </c>
      <c r="C568" s="85" t="s">
        <v>21</v>
      </c>
      <c r="D568" s="37"/>
      <c r="E568" s="26" t="s">
        <v>500</v>
      </c>
      <c r="F568" s="26" t="s">
        <v>840</v>
      </c>
      <c r="G568" s="19" t="s">
        <v>863</v>
      </c>
      <c r="H568" s="20"/>
      <c r="I568" s="55" t="s">
        <v>62</v>
      </c>
      <c r="J568" s="60"/>
      <c r="K568" s="14"/>
      <c r="L568" s="14"/>
      <c r="M568" s="62"/>
      <c r="N568" s="52"/>
      <c r="O568" s="98"/>
      <c r="P568" s="117" t="s">
        <v>864</v>
      </c>
      <c r="Q568" s="117" t="s">
        <v>865</v>
      </c>
      <c r="R568" s="52"/>
      <c r="S568" s="117">
        <v>117</v>
      </c>
      <c r="T568" s="117">
        <v>122</v>
      </c>
      <c r="U568" s="117">
        <v>126</v>
      </c>
      <c r="V568" s="52"/>
      <c r="W568" s="98"/>
      <c r="X568" s="98">
        <v>110</v>
      </c>
      <c r="Y568" s="98">
        <v>113</v>
      </c>
      <c r="Z568" s="98"/>
      <c r="AA568" s="98"/>
      <c r="AB568" s="98"/>
      <c r="AC568" s="98"/>
    </row>
    <row r="569" spans="1:385" ht="36" x14ac:dyDescent="0.3">
      <c r="A569" s="83" t="s">
        <v>21</v>
      </c>
      <c r="B569" s="29" t="s">
        <v>849</v>
      </c>
      <c r="C569" s="85" t="s">
        <v>21</v>
      </c>
      <c r="D569" s="37"/>
      <c r="E569" s="26" t="s">
        <v>500</v>
      </c>
      <c r="F569" s="26" t="s">
        <v>840</v>
      </c>
      <c r="G569" s="19" t="s">
        <v>866</v>
      </c>
      <c r="H569" s="20"/>
      <c r="I569" s="55" t="s">
        <v>62</v>
      </c>
      <c r="J569" s="60"/>
      <c r="K569" s="14"/>
      <c r="L569" s="14"/>
      <c r="M569" s="62"/>
      <c r="N569" s="52"/>
      <c r="O569" s="98"/>
      <c r="P569" s="117" t="s">
        <v>867</v>
      </c>
      <c r="Q569" s="117" t="s">
        <v>868</v>
      </c>
      <c r="R569" s="52"/>
      <c r="S569" s="117">
        <v>118</v>
      </c>
      <c r="T569" s="117">
        <v>123</v>
      </c>
      <c r="U569" s="117">
        <v>127</v>
      </c>
      <c r="V569" s="52"/>
      <c r="W569" s="98"/>
      <c r="X569" s="98">
        <v>111</v>
      </c>
      <c r="Y569" s="98">
        <v>114</v>
      </c>
      <c r="Z569" s="98"/>
      <c r="AA569" s="98"/>
      <c r="AB569" s="98"/>
      <c r="AC569" s="98"/>
    </row>
    <row r="570" spans="1:385" ht="36" x14ac:dyDescent="0.3">
      <c r="A570" s="83" t="s">
        <v>21</v>
      </c>
      <c r="B570" s="29" t="s">
        <v>849</v>
      </c>
      <c r="C570" s="85" t="s">
        <v>21</v>
      </c>
      <c r="D570" s="37"/>
      <c r="E570" s="26" t="s">
        <v>500</v>
      </c>
      <c r="F570" s="26" t="s">
        <v>840</v>
      </c>
      <c r="G570" s="19" t="s">
        <v>869</v>
      </c>
      <c r="H570" s="20"/>
      <c r="I570" s="55" t="s">
        <v>62</v>
      </c>
      <c r="J570" s="60"/>
      <c r="K570" s="14"/>
      <c r="L570" s="14"/>
      <c r="M570" s="62"/>
      <c r="N570" s="52"/>
      <c r="O570" s="98"/>
      <c r="P570" s="117" t="s">
        <v>870</v>
      </c>
      <c r="Q570" s="117" t="s">
        <v>871</v>
      </c>
      <c r="R570" s="52"/>
      <c r="S570" s="117">
        <v>119</v>
      </c>
      <c r="T570" s="117">
        <v>124</v>
      </c>
      <c r="U570" s="117">
        <v>128</v>
      </c>
      <c r="V570" s="52"/>
      <c r="W570" s="98"/>
      <c r="X570" s="98">
        <v>112</v>
      </c>
      <c r="Y570" s="98">
        <v>115</v>
      </c>
      <c r="Z570" s="98"/>
      <c r="AA570" s="98"/>
      <c r="AB570" s="98"/>
      <c r="AC570" s="98"/>
    </row>
    <row r="571" spans="1:385" ht="28.8" x14ac:dyDescent="0.3">
      <c r="A571" s="83" t="s">
        <v>21</v>
      </c>
      <c r="B571" s="85"/>
      <c r="C571" s="85" t="s">
        <v>21</v>
      </c>
      <c r="D571" s="37"/>
      <c r="E571" s="26" t="s">
        <v>500</v>
      </c>
      <c r="F571" s="26" t="s">
        <v>840</v>
      </c>
      <c r="G571" s="19" t="s">
        <v>872</v>
      </c>
      <c r="H571" s="20"/>
      <c r="I571" s="55" t="s">
        <v>62</v>
      </c>
      <c r="J571" s="60" t="s">
        <v>63</v>
      </c>
      <c r="K571" s="14" t="s">
        <v>24</v>
      </c>
      <c r="L571" s="14" t="s">
        <v>24</v>
      </c>
      <c r="M571" s="62" t="s">
        <v>24</v>
      </c>
      <c r="N571" s="52"/>
      <c r="O571" s="118" t="s">
        <v>483</v>
      </c>
      <c r="P571" s="118" t="s">
        <v>483</v>
      </c>
      <c r="Q571" s="118" t="s">
        <v>483</v>
      </c>
      <c r="R571" s="52"/>
      <c r="S571" s="118" t="s">
        <v>483</v>
      </c>
      <c r="T571" s="118" t="s">
        <v>483</v>
      </c>
      <c r="U571" s="118" t="s">
        <v>483</v>
      </c>
      <c r="V571" s="52"/>
      <c r="W571" s="98"/>
      <c r="X571" s="98"/>
      <c r="Y571" s="98"/>
      <c r="Z571" s="98"/>
      <c r="AA571" s="98"/>
      <c r="AB571" s="98"/>
      <c r="AC571" s="98"/>
    </row>
    <row r="572" spans="1:385" x14ac:dyDescent="0.3">
      <c r="A572" s="83" t="s">
        <v>21</v>
      </c>
      <c r="B572" s="85"/>
      <c r="C572" s="85" t="s">
        <v>21</v>
      </c>
      <c r="D572" s="37"/>
      <c r="E572" s="26" t="s">
        <v>500</v>
      </c>
      <c r="F572" s="26" t="s">
        <v>840</v>
      </c>
      <c r="G572" s="19" t="s">
        <v>873</v>
      </c>
      <c r="H572" s="20"/>
      <c r="I572" s="55" t="s">
        <v>62</v>
      </c>
      <c r="J572" s="60" t="s">
        <v>63</v>
      </c>
      <c r="K572" s="14" t="s">
        <v>24</v>
      </c>
      <c r="L572" s="14" t="s">
        <v>24</v>
      </c>
      <c r="M572" s="62" t="s">
        <v>24</v>
      </c>
      <c r="N572" s="52"/>
      <c r="O572" s="118" t="s">
        <v>483</v>
      </c>
      <c r="P572" s="118" t="s">
        <v>483</v>
      </c>
      <c r="Q572" s="118" t="s">
        <v>483</v>
      </c>
      <c r="R572" s="52"/>
      <c r="S572" s="118" t="s">
        <v>483</v>
      </c>
      <c r="T572" s="118" t="s">
        <v>483</v>
      </c>
      <c r="U572" s="118" t="s">
        <v>483</v>
      </c>
      <c r="V572" s="52"/>
      <c r="W572" s="98"/>
      <c r="X572" s="98"/>
      <c r="Y572" s="98"/>
      <c r="Z572" s="98"/>
      <c r="AA572" s="98"/>
      <c r="AB572" s="98"/>
      <c r="AC572" s="98"/>
    </row>
    <row r="573" spans="1:385" x14ac:dyDescent="0.3">
      <c r="A573" s="83" t="s">
        <v>21</v>
      </c>
      <c r="B573" s="85"/>
      <c r="C573" s="85" t="s">
        <v>21</v>
      </c>
      <c r="D573" s="37"/>
      <c r="E573" s="26" t="s">
        <v>500</v>
      </c>
      <c r="F573" s="26" t="s">
        <v>840</v>
      </c>
      <c r="G573" s="19" t="s">
        <v>874</v>
      </c>
      <c r="H573" s="20"/>
      <c r="I573" s="55" t="s">
        <v>62</v>
      </c>
      <c r="J573" s="60" t="s">
        <v>63</v>
      </c>
      <c r="K573" s="14" t="s">
        <v>24</v>
      </c>
      <c r="L573" s="14" t="s">
        <v>24</v>
      </c>
      <c r="M573" s="62" t="s">
        <v>24</v>
      </c>
      <c r="N573" s="52"/>
      <c r="O573" s="118" t="s">
        <v>483</v>
      </c>
      <c r="P573" s="118" t="s">
        <v>483</v>
      </c>
      <c r="Q573" s="118" t="s">
        <v>483</v>
      </c>
      <c r="R573" s="52"/>
      <c r="S573" s="118" t="s">
        <v>483</v>
      </c>
      <c r="T573" s="118" t="s">
        <v>483</v>
      </c>
      <c r="U573" s="118" t="s">
        <v>483</v>
      </c>
      <c r="V573" s="52"/>
      <c r="W573" s="98"/>
      <c r="X573" s="98"/>
      <c r="Y573" s="98"/>
      <c r="Z573" s="98"/>
      <c r="AA573" s="98"/>
      <c r="AB573" s="98"/>
      <c r="AC573" s="98"/>
    </row>
    <row r="574" spans="1:385" x14ac:dyDescent="0.3">
      <c r="A574" s="83" t="s">
        <v>21</v>
      </c>
      <c r="B574" s="85"/>
      <c r="C574" s="85" t="s">
        <v>21</v>
      </c>
      <c r="D574" s="37"/>
      <c r="E574" s="26" t="s">
        <v>500</v>
      </c>
      <c r="F574" s="26" t="s">
        <v>840</v>
      </c>
      <c r="G574" s="19" t="s">
        <v>875</v>
      </c>
      <c r="H574" s="20"/>
      <c r="I574" s="55" t="s">
        <v>62</v>
      </c>
      <c r="J574" s="60" t="s">
        <v>63</v>
      </c>
      <c r="K574" s="14" t="s">
        <v>24</v>
      </c>
      <c r="L574" s="14" t="s">
        <v>24</v>
      </c>
      <c r="M574" s="62" t="s">
        <v>24</v>
      </c>
      <c r="N574" s="52"/>
      <c r="O574" s="118" t="s">
        <v>483</v>
      </c>
      <c r="P574" s="118" t="s">
        <v>483</v>
      </c>
      <c r="Q574" s="118" t="s">
        <v>483</v>
      </c>
      <c r="R574" s="52"/>
      <c r="S574" s="118" t="s">
        <v>483</v>
      </c>
      <c r="T574" s="118" t="s">
        <v>483</v>
      </c>
      <c r="U574" s="118" t="s">
        <v>483</v>
      </c>
      <c r="V574" s="52"/>
      <c r="W574" s="98"/>
      <c r="X574" s="98"/>
      <c r="Y574" s="98"/>
      <c r="Z574" s="98"/>
      <c r="AA574" s="98"/>
      <c r="AB574" s="98"/>
      <c r="AC574" s="98"/>
    </row>
    <row r="575" spans="1:385" x14ac:dyDescent="0.3">
      <c r="A575" s="83" t="s">
        <v>21</v>
      </c>
      <c r="B575" s="85"/>
      <c r="C575" s="85" t="s">
        <v>21</v>
      </c>
      <c r="D575" s="37"/>
      <c r="E575" s="26" t="s">
        <v>500</v>
      </c>
      <c r="F575" s="26" t="s">
        <v>840</v>
      </c>
      <c r="G575" s="27" t="s">
        <v>876</v>
      </c>
      <c r="H575" s="20"/>
      <c r="I575" s="55" t="s">
        <v>62</v>
      </c>
      <c r="J575" s="60" t="s">
        <v>63</v>
      </c>
      <c r="K575" s="14" t="s">
        <v>24</v>
      </c>
      <c r="L575" s="14" t="s">
        <v>24</v>
      </c>
      <c r="M575" s="62" t="s">
        <v>24</v>
      </c>
      <c r="N575" s="52"/>
      <c r="O575" s="118" t="s">
        <v>483</v>
      </c>
      <c r="P575" s="118" t="s">
        <v>483</v>
      </c>
      <c r="Q575" s="118" t="s">
        <v>483</v>
      </c>
      <c r="R575" s="52"/>
      <c r="S575" s="118" t="s">
        <v>483</v>
      </c>
      <c r="T575" s="118" t="s">
        <v>483</v>
      </c>
      <c r="U575" s="118" t="s">
        <v>483</v>
      </c>
      <c r="V575" s="52"/>
      <c r="W575" s="98"/>
      <c r="X575" s="98"/>
      <c r="Y575" s="98"/>
      <c r="Z575" s="98"/>
      <c r="AA575" s="98"/>
      <c r="AB575" s="98"/>
      <c r="AC575" s="98"/>
    </row>
    <row r="576" spans="1:385" x14ac:dyDescent="0.3">
      <c r="A576" s="83" t="s">
        <v>21</v>
      </c>
      <c r="B576" s="85"/>
      <c r="C576" s="85" t="s">
        <v>21</v>
      </c>
      <c r="D576" s="37"/>
      <c r="E576" s="26" t="s">
        <v>500</v>
      </c>
      <c r="F576" s="26" t="s">
        <v>840</v>
      </c>
      <c r="G576" s="27" t="s">
        <v>877</v>
      </c>
      <c r="H576" s="20"/>
      <c r="I576" s="55" t="s">
        <v>62</v>
      </c>
      <c r="J576" s="60" t="s">
        <v>63</v>
      </c>
      <c r="K576" s="14" t="s">
        <v>24</v>
      </c>
      <c r="L576" s="14" t="s">
        <v>24</v>
      </c>
      <c r="M576" s="62" t="s">
        <v>24</v>
      </c>
      <c r="N576" s="52"/>
      <c r="O576" s="118" t="s">
        <v>483</v>
      </c>
      <c r="P576" s="118" t="s">
        <v>483</v>
      </c>
      <c r="Q576" s="118" t="s">
        <v>483</v>
      </c>
      <c r="R576" s="52"/>
      <c r="S576" s="118" t="s">
        <v>483</v>
      </c>
      <c r="T576" s="118" t="s">
        <v>483</v>
      </c>
      <c r="U576" s="118" t="s">
        <v>483</v>
      </c>
      <c r="V576" s="52"/>
      <c r="W576" s="98"/>
      <c r="X576" s="98"/>
      <c r="Y576" s="98"/>
      <c r="Z576" s="98"/>
      <c r="AA576" s="98"/>
      <c r="AB576" s="98"/>
      <c r="AC576" s="98"/>
    </row>
    <row r="577" spans="1:29" x14ac:dyDescent="0.3">
      <c r="A577" s="83" t="s">
        <v>21</v>
      </c>
      <c r="B577" s="85"/>
      <c r="C577" s="85" t="s">
        <v>21</v>
      </c>
      <c r="D577" s="37"/>
      <c r="E577" s="26" t="s">
        <v>500</v>
      </c>
      <c r="F577" s="26" t="s">
        <v>840</v>
      </c>
      <c r="G577" s="27" t="s">
        <v>878</v>
      </c>
      <c r="H577" s="20"/>
      <c r="I577" s="55" t="s">
        <v>62</v>
      </c>
      <c r="J577" s="60" t="s">
        <v>63</v>
      </c>
      <c r="K577" s="14" t="s">
        <v>24</v>
      </c>
      <c r="L577" s="14" t="s">
        <v>24</v>
      </c>
      <c r="M577" s="62" t="s">
        <v>24</v>
      </c>
      <c r="N577" s="52"/>
      <c r="O577" s="118" t="s">
        <v>483</v>
      </c>
      <c r="P577" s="118" t="s">
        <v>483</v>
      </c>
      <c r="Q577" s="118" t="s">
        <v>483</v>
      </c>
      <c r="R577" s="52"/>
      <c r="S577" s="118" t="s">
        <v>483</v>
      </c>
      <c r="T577" s="118" t="s">
        <v>483</v>
      </c>
      <c r="U577" s="118" t="s">
        <v>483</v>
      </c>
      <c r="V577" s="52"/>
      <c r="W577" s="98"/>
      <c r="X577" s="98"/>
      <c r="Y577" s="98"/>
      <c r="Z577" s="98"/>
      <c r="AA577" s="98"/>
      <c r="AB577" s="98"/>
      <c r="AC577" s="98"/>
    </row>
    <row r="578" spans="1:29" x14ac:dyDescent="0.3">
      <c r="A578" s="83" t="s">
        <v>21</v>
      </c>
      <c r="B578" s="85"/>
      <c r="C578" s="85" t="s">
        <v>21</v>
      </c>
      <c r="D578" s="37"/>
      <c r="E578" s="26" t="s">
        <v>500</v>
      </c>
      <c r="F578" s="26" t="s">
        <v>840</v>
      </c>
      <c r="G578" s="27" t="s">
        <v>879</v>
      </c>
      <c r="H578" s="20"/>
      <c r="I578" s="55" t="s">
        <v>62</v>
      </c>
      <c r="J578" s="60" t="s">
        <v>63</v>
      </c>
      <c r="K578" s="14" t="s">
        <v>24</v>
      </c>
      <c r="L578" s="14" t="s">
        <v>24</v>
      </c>
      <c r="M578" s="62" t="s">
        <v>24</v>
      </c>
      <c r="N578" s="52"/>
      <c r="O578" s="118" t="s">
        <v>483</v>
      </c>
      <c r="P578" s="118" t="s">
        <v>483</v>
      </c>
      <c r="Q578" s="118" t="s">
        <v>483</v>
      </c>
      <c r="R578" s="52"/>
      <c r="S578" s="118" t="s">
        <v>483</v>
      </c>
      <c r="T578" s="118" t="s">
        <v>483</v>
      </c>
      <c r="U578" s="118" t="s">
        <v>483</v>
      </c>
      <c r="V578" s="52"/>
      <c r="W578" s="98"/>
      <c r="X578" s="98"/>
      <c r="Y578" s="98"/>
      <c r="Z578" s="98"/>
      <c r="AA578" s="98"/>
      <c r="AB578" s="98"/>
      <c r="AC578" s="98"/>
    </row>
    <row r="579" spans="1:29" x14ac:dyDescent="0.3">
      <c r="A579" s="83" t="s">
        <v>21</v>
      </c>
      <c r="B579" s="85"/>
      <c r="C579" s="85" t="s">
        <v>21</v>
      </c>
      <c r="D579" s="37"/>
      <c r="E579" s="26" t="s">
        <v>500</v>
      </c>
      <c r="F579" s="26" t="s">
        <v>840</v>
      </c>
      <c r="G579" s="27" t="s">
        <v>880</v>
      </c>
      <c r="H579" s="20"/>
      <c r="I579" s="55" t="s">
        <v>62</v>
      </c>
      <c r="J579" s="60" t="s">
        <v>63</v>
      </c>
      <c r="K579" s="14" t="s">
        <v>24</v>
      </c>
      <c r="L579" s="14" t="s">
        <v>24</v>
      </c>
      <c r="M579" s="62" t="s">
        <v>24</v>
      </c>
      <c r="N579" s="52"/>
      <c r="O579" s="118" t="s">
        <v>483</v>
      </c>
      <c r="P579" s="118" t="s">
        <v>483</v>
      </c>
      <c r="Q579" s="118" t="s">
        <v>483</v>
      </c>
      <c r="R579" s="52"/>
      <c r="S579" s="118" t="s">
        <v>483</v>
      </c>
      <c r="T579" s="118" t="s">
        <v>483</v>
      </c>
      <c r="U579" s="118" t="s">
        <v>483</v>
      </c>
      <c r="V579" s="52"/>
      <c r="W579" s="98"/>
      <c r="X579" s="98"/>
      <c r="Y579" s="98"/>
      <c r="Z579" s="98"/>
      <c r="AA579" s="98"/>
      <c r="AB579" s="98"/>
      <c r="AC579" s="98"/>
    </row>
    <row r="580" spans="1:29" x14ac:dyDescent="0.3">
      <c r="A580" s="83" t="s">
        <v>21</v>
      </c>
      <c r="B580" s="85"/>
      <c r="C580" s="85" t="s">
        <v>21</v>
      </c>
      <c r="D580" s="37"/>
      <c r="E580" s="26" t="s">
        <v>500</v>
      </c>
      <c r="F580" s="26" t="s">
        <v>840</v>
      </c>
      <c r="G580" s="27" t="s">
        <v>881</v>
      </c>
      <c r="H580" s="20"/>
      <c r="I580" s="55" t="s">
        <v>62</v>
      </c>
      <c r="J580" s="60" t="s">
        <v>63</v>
      </c>
      <c r="K580" s="14" t="s">
        <v>24</v>
      </c>
      <c r="L580" s="14" t="s">
        <v>24</v>
      </c>
      <c r="M580" s="62" t="s">
        <v>24</v>
      </c>
      <c r="N580" s="52"/>
      <c r="O580" s="118" t="s">
        <v>483</v>
      </c>
      <c r="P580" s="118" t="s">
        <v>483</v>
      </c>
      <c r="Q580" s="118" t="s">
        <v>483</v>
      </c>
      <c r="R580" s="52"/>
      <c r="S580" s="118" t="s">
        <v>483</v>
      </c>
      <c r="T580" s="118" t="s">
        <v>483</v>
      </c>
      <c r="U580" s="118" t="s">
        <v>483</v>
      </c>
      <c r="V580" s="52"/>
      <c r="W580" s="98"/>
      <c r="X580" s="98"/>
      <c r="Y580" s="98"/>
      <c r="Z580" s="98"/>
      <c r="AA580" s="98"/>
      <c r="AB580" s="98"/>
      <c r="AC580" s="98"/>
    </row>
    <row r="581" spans="1:29" x14ac:dyDescent="0.3">
      <c r="A581" s="83" t="s">
        <v>21</v>
      </c>
      <c r="B581" s="85"/>
      <c r="C581" s="85" t="s">
        <v>21</v>
      </c>
      <c r="D581" s="37"/>
      <c r="E581" s="26" t="s">
        <v>500</v>
      </c>
      <c r="F581" s="26" t="s">
        <v>840</v>
      </c>
      <c r="G581" s="27" t="s">
        <v>882</v>
      </c>
      <c r="H581" s="20"/>
      <c r="I581" s="55" t="s">
        <v>62</v>
      </c>
      <c r="J581" s="60" t="s">
        <v>63</v>
      </c>
      <c r="K581" s="14" t="s">
        <v>24</v>
      </c>
      <c r="L581" s="14" t="s">
        <v>24</v>
      </c>
      <c r="M581" s="62" t="s">
        <v>24</v>
      </c>
      <c r="N581" s="52"/>
      <c r="O581" s="118" t="s">
        <v>483</v>
      </c>
      <c r="P581" s="118" t="s">
        <v>483</v>
      </c>
      <c r="Q581" s="118" t="s">
        <v>483</v>
      </c>
      <c r="R581" s="52"/>
      <c r="S581" s="118" t="s">
        <v>483</v>
      </c>
      <c r="T581" s="118" t="s">
        <v>483</v>
      </c>
      <c r="U581" s="118" t="s">
        <v>483</v>
      </c>
      <c r="V581" s="52"/>
      <c r="W581" s="98"/>
      <c r="X581" s="98"/>
      <c r="Y581" s="98"/>
      <c r="Z581" s="98"/>
      <c r="AA581" s="98"/>
      <c r="AB581" s="98"/>
      <c r="AC581" s="98"/>
    </row>
    <row r="582" spans="1:29" x14ac:dyDescent="0.3">
      <c r="A582" s="83" t="s">
        <v>21</v>
      </c>
      <c r="B582" s="85"/>
      <c r="C582" s="85" t="s">
        <v>21</v>
      </c>
      <c r="D582" s="37"/>
      <c r="E582" s="26" t="s">
        <v>500</v>
      </c>
      <c r="F582" s="26" t="s">
        <v>840</v>
      </c>
      <c r="G582" s="27" t="s">
        <v>883</v>
      </c>
      <c r="H582" s="20"/>
      <c r="I582" s="55" t="s">
        <v>62</v>
      </c>
      <c r="J582" s="60" t="s">
        <v>63</v>
      </c>
      <c r="K582" s="14" t="s">
        <v>24</v>
      </c>
      <c r="L582" s="14" t="s">
        <v>24</v>
      </c>
      <c r="M582" s="62" t="s">
        <v>24</v>
      </c>
      <c r="N582" s="52"/>
      <c r="O582" s="118" t="s">
        <v>483</v>
      </c>
      <c r="P582" s="118" t="s">
        <v>483</v>
      </c>
      <c r="Q582" s="118" t="s">
        <v>483</v>
      </c>
      <c r="R582" s="52"/>
      <c r="S582" s="118" t="s">
        <v>483</v>
      </c>
      <c r="T582" s="118" t="s">
        <v>483</v>
      </c>
      <c r="U582" s="118" t="s">
        <v>483</v>
      </c>
      <c r="V582" s="52"/>
      <c r="W582" s="98"/>
      <c r="X582" s="98"/>
      <c r="Y582" s="98"/>
      <c r="Z582" s="98"/>
      <c r="AA582" s="98"/>
      <c r="AB582" s="98"/>
      <c r="AC582" s="98"/>
    </row>
    <row r="583" spans="1:29" x14ac:dyDescent="0.3">
      <c r="A583" s="83" t="s">
        <v>21</v>
      </c>
      <c r="B583" s="85"/>
      <c r="C583" s="85" t="s">
        <v>21</v>
      </c>
      <c r="D583" s="37"/>
      <c r="E583" s="26" t="s">
        <v>500</v>
      </c>
      <c r="F583" s="26" t="s">
        <v>840</v>
      </c>
      <c r="G583" s="27" t="s">
        <v>884</v>
      </c>
      <c r="H583" s="20"/>
      <c r="I583" s="55" t="s">
        <v>62</v>
      </c>
      <c r="J583" s="60" t="s">
        <v>63</v>
      </c>
      <c r="K583" s="14" t="s">
        <v>24</v>
      </c>
      <c r="L583" s="14" t="s">
        <v>24</v>
      </c>
      <c r="M583" s="62" t="s">
        <v>24</v>
      </c>
      <c r="N583" s="52"/>
      <c r="O583" s="118" t="s">
        <v>483</v>
      </c>
      <c r="P583" s="118" t="s">
        <v>483</v>
      </c>
      <c r="Q583" s="118" t="s">
        <v>483</v>
      </c>
      <c r="R583" s="52"/>
      <c r="S583" s="118" t="s">
        <v>483</v>
      </c>
      <c r="T583" s="118" t="s">
        <v>483</v>
      </c>
      <c r="U583" s="118" t="s">
        <v>483</v>
      </c>
      <c r="V583" s="52"/>
      <c r="W583" s="98"/>
      <c r="X583" s="98"/>
      <c r="Y583" s="98"/>
      <c r="Z583" s="98"/>
      <c r="AA583" s="98"/>
      <c r="AB583" s="98"/>
      <c r="AC583" s="98"/>
    </row>
    <row r="584" spans="1:29" x14ac:dyDescent="0.3">
      <c r="A584" s="83" t="s">
        <v>21</v>
      </c>
      <c r="B584" s="85"/>
      <c r="C584" s="85" t="s">
        <v>21</v>
      </c>
      <c r="D584" s="37"/>
      <c r="E584" s="26" t="s">
        <v>500</v>
      </c>
      <c r="F584" s="26" t="s">
        <v>840</v>
      </c>
      <c r="G584" s="27" t="s">
        <v>885</v>
      </c>
      <c r="H584" s="20"/>
      <c r="I584" s="55" t="s">
        <v>62</v>
      </c>
      <c r="J584" s="60" t="s">
        <v>63</v>
      </c>
      <c r="K584" s="14" t="s">
        <v>24</v>
      </c>
      <c r="L584" s="14" t="s">
        <v>24</v>
      </c>
      <c r="M584" s="62" t="s">
        <v>24</v>
      </c>
      <c r="N584" s="52"/>
      <c r="O584" s="118" t="s">
        <v>483</v>
      </c>
      <c r="P584" s="118" t="s">
        <v>483</v>
      </c>
      <c r="Q584" s="118" t="s">
        <v>483</v>
      </c>
      <c r="R584" s="52"/>
      <c r="S584" s="118" t="s">
        <v>483</v>
      </c>
      <c r="T584" s="118" t="s">
        <v>483</v>
      </c>
      <c r="U584" s="118" t="s">
        <v>483</v>
      </c>
      <c r="V584" s="52"/>
      <c r="W584" s="98"/>
      <c r="X584" s="98"/>
      <c r="Y584" s="98"/>
      <c r="Z584" s="98"/>
      <c r="AA584" s="98"/>
      <c r="AB584" s="98"/>
      <c r="AC584" s="98"/>
    </row>
    <row r="585" spans="1:29" ht="57.6" x14ac:dyDescent="0.3">
      <c r="A585" s="93"/>
      <c r="B585" s="29" t="s">
        <v>760</v>
      </c>
      <c r="C585" s="85" t="s">
        <v>21</v>
      </c>
      <c r="D585" s="37"/>
      <c r="E585" s="26"/>
      <c r="F585" s="26"/>
      <c r="G585" s="19" t="s">
        <v>886</v>
      </c>
      <c r="H585" s="20"/>
      <c r="I585" s="90"/>
      <c r="J585" s="60"/>
      <c r="K585" s="14"/>
      <c r="L585" s="14"/>
      <c r="M585" s="91"/>
      <c r="N585" s="52"/>
      <c r="O585" s="98"/>
      <c r="P585" s="117" t="s">
        <v>887</v>
      </c>
      <c r="Q585" s="117" t="s">
        <v>888</v>
      </c>
      <c r="R585" s="52"/>
      <c r="S585" s="117">
        <v>120</v>
      </c>
      <c r="T585" s="117">
        <v>125</v>
      </c>
      <c r="U585" s="117">
        <v>129</v>
      </c>
      <c r="V585" s="52"/>
      <c r="W585" s="98"/>
      <c r="X585" s="98">
        <v>113</v>
      </c>
      <c r="Y585" s="98">
        <v>116</v>
      </c>
      <c r="Z585" s="98"/>
      <c r="AA585" s="98"/>
      <c r="AB585" s="98"/>
      <c r="AC585" s="98"/>
    </row>
    <row r="586" spans="1:29" ht="57.6" x14ac:dyDescent="0.3">
      <c r="A586" s="93"/>
      <c r="B586" s="29" t="s">
        <v>760</v>
      </c>
      <c r="C586" s="85" t="s">
        <v>21</v>
      </c>
      <c r="D586" s="37"/>
      <c r="E586" s="26"/>
      <c r="F586" s="26"/>
      <c r="G586" s="19" t="s">
        <v>889</v>
      </c>
      <c r="H586" s="20"/>
      <c r="I586" s="90"/>
      <c r="J586" s="60"/>
      <c r="K586" s="14"/>
      <c r="L586" s="14"/>
      <c r="M586" s="91"/>
      <c r="N586" s="52"/>
      <c r="O586" s="98"/>
      <c r="P586" s="117" t="s">
        <v>890</v>
      </c>
      <c r="Q586" s="117" t="s">
        <v>891</v>
      </c>
      <c r="R586" s="52"/>
      <c r="S586" s="117">
        <v>121</v>
      </c>
      <c r="T586" s="117">
        <v>126</v>
      </c>
      <c r="U586" s="117">
        <v>130</v>
      </c>
      <c r="V586" s="52"/>
      <c r="W586" s="98"/>
      <c r="X586" s="98">
        <v>114</v>
      </c>
      <c r="Y586" s="98">
        <v>117</v>
      </c>
      <c r="Z586" s="98"/>
      <c r="AA586" s="98"/>
      <c r="AB586" s="98"/>
      <c r="AC586" s="98"/>
    </row>
    <row r="587" spans="1:29" ht="57.6" x14ac:dyDescent="0.3">
      <c r="A587" s="93"/>
      <c r="B587" s="29" t="s">
        <v>760</v>
      </c>
      <c r="C587" s="85" t="s">
        <v>21</v>
      </c>
      <c r="D587" s="37"/>
      <c r="E587" s="26"/>
      <c r="F587" s="26"/>
      <c r="G587" s="19" t="s">
        <v>892</v>
      </c>
      <c r="H587" s="20"/>
      <c r="I587" s="90"/>
      <c r="J587" s="60"/>
      <c r="K587" s="14"/>
      <c r="L587" s="14"/>
      <c r="M587" s="91"/>
      <c r="N587" s="52"/>
      <c r="O587" s="98"/>
      <c r="P587" s="117" t="s">
        <v>893</v>
      </c>
      <c r="Q587" s="117" t="s">
        <v>894</v>
      </c>
      <c r="R587" s="52"/>
      <c r="S587" s="117">
        <v>122</v>
      </c>
      <c r="T587" s="117">
        <v>127</v>
      </c>
      <c r="U587" s="117">
        <v>131</v>
      </c>
      <c r="V587" s="52"/>
      <c r="W587" s="98"/>
      <c r="X587" s="98">
        <v>115</v>
      </c>
      <c r="Y587" s="98">
        <v>118</v>
      </c>
      <c r="Z587" s="98"/>
      <c r="AA587" s="98"/>
      <c r="AB587" s="98"/>
      <c r="AC587" s="98"/>
    </row>
    <row r="588" spans="1:29" ht="57.6" x14ac:dyDescent="0.3">
      <c r="A588" s="93"/>
      <c r="B588" s="29" t="s">
        <v>760</v>
      </c>
      <c r="C588" s="85" t="s">
        <v>21</v>
      </c>
      <c r="D588" s="37"/>
      <c r="E588" s="26"/>
      <c r="F588" s="26"/>
      <c r="G588" s="19" t="s">
        <v>895</v>
      </c>
      <c r="H588" s="20"/>
      <c r="I588" s="90"/>
      <c r="J588" s="60"/>
      <c r="K588" s="14"/>
      <c r="L588" s="14"/>
      <c r="M588" s="91"/>
      <c r="N588" s="52"/>
      <c r="O588" s="98"/>
      <c r="P588" s="117" t="s">
        <v>896</v>
      </c>
      <c r="Q588" s="117" t="s">
        <v>897</v>
      </c>
      <c r="R588" s="52"/>
      <c r="S588" s="117">
        <v>123</v>
      </c>
      <c r="T588" s="117">
        <v>128</v>
      </c>
      <c r="U588" s="117">
        <v>132</v>
      </c>
      <c r="V588" s="52"/>
      <c r="W588" s="98"/>
      <c r="X588" s="98">
        <v>116</v>
      </c>
      <c r="Y588" s="98">
        <v>119</v>
      </c>
      <c r="Z588" s="98"/>
      <c r="AA588" s="98"/>
      <c r="AB588" s="98"/>
      <c r="AC588" s="98"/>
    </row>
    <row r="589" spans="1:29" ht="57.6" x14ac:dyDescent="0.3">
      <c r="A589" s="93"/>
      <c r="B589" s="29" t="s">
        <v>760</v>
      </c>
      <c r="C589" s="85" t="s">
        <v>21</v>
      </c>
      <c r="D589" s="37"/>
      <c r="E589" s="26"/>
      <c r="F589" s="26"/>
      <c r="G589" s="27" t="s">
        <v>898</v>
      </c>
      <c r="H589" s="20"/>
      <c r="I589" s="90"/>
      <c r="J589" s="60"/>
      <c r="K589" s="14"/>
      <c r="L589" s="14"/>
      <c r="M589" s="91"/>
      <c r="N589" s="52"/>
      <c r="O589" s="98"/>
      <c r="P589" s="117" t="s">
        <v>899</v>
      </c>
      <c r="Q589" s="117" t="s">
        <v>900</v>
      </c>
      <c r="R589" s="52"/>
      <c r="S589" s="117">
        <v>124</v>
      </c>
      <c r="T589" s="117">
        <v>129</v>
      </c>
      <c r="U589" s="117">
        <v>133</v>
      </c>
      <c r="V589" s="52"/>
      <c r="W589" s="98"/>
      <c r="X589" s="98">
        <v>117</v>
      </c>
      <c r="Y589" s="98">
        <v>120</v>
      </c>
      <c r="Z589" s="98"/>
      <c r="AA589" s="98"/>
      <c r="AB589" s="98"/>
      <c r="AC589" s="98"/>
    </row>
    <row r="590" spans="1:29" ht="57.6" x14ac:dyDescent="0.3">
      <c r="A590" s="93"/>
      <c r="B590" s="29" t="s">
        <v>760</v>
      </c>
      <c r="C590" s="85" t="s">
        <v>21</v>
      </c>
      <c r="D590" s="37"/>
      <c r="E590" s="26"/>
      <c r="F590" s="26"/>
      <c r="G590" s="27" t="s">
        <v>901</v>
      </c>
      <c r="H590" s="20"/>
      <c r="I590" s="90"/>
      <c r="J590" s="60"/>
      <c r="K590" s="14"/>
      <c r="L590" s="14"/>
      <c r="M590" s="91"/>
      <c r="N590" s="52"/>
      <c r="O590" s="98"/>
      <c r="P590" s="117" t="s">
        <v>902</v>
      </c>
      <c r="Q590" s="117" t="s">
        <v>903</v>
      </c>
      <c r="R590" s="52"/>
      <c r="S590" s="117">
        <v>125</v>
      </c>
      <c r="T590" s="117">
        <v>130</v>
      </c>
      <c r="U590" s="117">
        <v>134</v>
      </c>
      <c r="V590" s="52"/>
      <c r="W590" s="98"/>
      <c r="X590" s="98">
        <v>118</v>
      </c>
      <c r="Y590" s="98">
        <v>121</v>
      </c>
      <c r="Z590" s="98"/>
      <c r="AA590" s="98"/>
      <c r="AB590" s="98"/>
      <c r="AC590" s="98"/>
    </row>
    <row r="591" spans="1:29" ht="57.6" x14ac:dyDescent="0.3">
      <c r="A591" s="93"/>
      <c r="B591" s="29" t="s">
        <v>760</v>
      </c>
      <c r="C591" s="85" t="s">
        <v>21</v>
      </c>
      <c r="D591" s="37"/>
      <c r="E591" s="26"/>
      <c r="F591" s="26"/>
      <c r="G591" s="27" t="s">
        <v>904</v>
      </c>
      <c r="H591" s="20"/>
      <c r="I591" s="90"/>
      <c r="J591" s="60"/>
      <c r="K591" s="14"/>
      <c r="L591" s="14"/>
      <c r="M591" s="91"/>
      <c r="N591" s="52"/>
      <c r="O591" s="98"/>
      <c r="P591" s="117" t="s">
        <v>905</v>
      </c>
      <c r="Q591" s="117" t="s">
        <v>906</v>
      </c>
      <c r="R591" s="52"/>
      <c r="S591" s="117">
        <v>126</v>
      </c>
      <c r="T591" s="117">
        <v>131</v>
      </c>
      <c r="U591" s="117">
        <v>135</v>
      </c>
      <c r="V591" s="52"/>
      <c r="W591" s="98"/>
      <c r="X591" s="98">
        <v>119</v>
      </c>
      <c r="Y591" s="98">
        <v>122</v>
      </c>
      <c r="Z591" s="98"/>
      <c r="AA591" s="98"/>
      <c r="AB591" s="98"/>
      <c r="AC591" s="98"/>
    </row>
    <row r="592" spans="1:29" ht="57.6" x14ac:dyDescent="0.3">
      <c r="A592" s="93"/>
      <c r="B592" s="29" t="s">
        <v>760</v>
      </c>
      <c r="C592" s="85" t="s">
        <v>21</v>
      </c>
      <c r="D592" s="37"/>
      <c r="E592" s="26"/>
      <c r="F592" s="26"/>
      <c r="G592" s="27" t="s">
        <v>907</v>
      </c>
      <c r="H592" s="20"/>
      <c r="I592" s="90"/>
      <c r="J592" s="60"/>
      <c r="K592" s="14"/>
      <c r="L592" s="14"/>
      <c r="M592" s="91"/>
      <c r="N592" s="52"/>
      <c r="O592" s="98"/>
      <c r="P592" s="117" t="s">
        <v>908</v>
      </c>
      <c r="Q592" s="117" t="s">
        <v>909</v>
      </c>
      <c r="R592" s="52"/>
      <c r="S592" s="117">
        <v>127</v>
      </c>
      <c r="T592" s="117">
        <v>132</v>
      </c>
      <c r="U592" s="117">
        <v>136</v>
      </c>
      <c r="V592" s="52"/>
      <c r="W592" s="98"/>
      <c r="X592" s="98">
        <v>120</v>
      </c>
      <c r="Y592" s="98">
        <v>123</v>
      </c>
      <c r="Z592" s="98"/>
      <c r="AA592" s="98"/>
      <c r="AB592" s="98"/>
      <c r="AC592" s="98"/>
    </row>
    <row r="593" spans="1:385" ht="57.6" x14ac:dyDescent="0.3">
      <c r="A593" s="93"/>
      <c r="B593" s="29" t="s">
        <v>760</v>
      </c>
      <c r="C593" s="85" t="s">
        <v>21</v>
      </c>
      <c r="D593" s="37"/>
      <c r="E593" s="26"/>
      <c r="F593" s="26"/>
      <c r="G593" s="27" t="s">
        <v>910</v>
      </c>
      <c r="H593" s="20"/>
      <c r="I593" s="90"/>
      <c r="J593" s="60"/>
      <c r="K593" s="14"/>
      <c r="L593" s="14"/>
      <c r="M593" s="91"/>
      <c r="N593" s="52"/>
      <c r="O593" s="98"/>
      <c r="P593" s="117" t="s">
        <v>911</v>
      </c>
      <c r="Q593" s="117" t="s">
        <v>912</v>
      </c>
      <c r="R593" s="52"/>
      <c r="S593" s="117">
        <v>128</v>
      </c>
      <c r="T593" s="117">
        <v>133</v>
      </c>
      <c r="U593" s="117">
        <v>137</v>
      </c>
      <c r="V593" s="52"/>
      <c r="W593" s="98"/>
      <c r="X593" s="98">
        <v>121</v>
      </c>
      <c r="Y593" s="98">
        <v>124</v>
      </c>
      <c r="Z593" s="98"/>
      <c r="AA593" s="98"/>
      <c r="AB593" s="98"/>
      <c r="AC593" s="98"/>
    </row>
    <row r="594" spans="1:385" ht="57.6" x14ac:dyDescent="0.3">
      <c r="A594" s="93"/>
      <c r="B594" s="29" t="s">
        <v>760</v>
      </c>
      <c r="C594" s="85" t="s">
        <v>21</v>
      </c>
      <c r="D594" s="37"/>
      <c r="E594" s="26"/>
      <c r="F594" s="26"/>
      <c r="G594" s="27" t="s">
        <v>913</v>
      </c>
      <c r="H594" s="20"/>
      <c r="I594" s="90"/>
      <c r="J594" s="60"/>
      <c r="K594" s="14"/>
      <c r="L594" s="14"/>
      <c r="M594" s="91"/>
      <c r="N594" s="52"/>
      <c r="O594" s="98"/>
      <c r="P594" s="117" t="s">
        <v>914</v>
      </c>
      <c r="Q594" s="117" t="s">
        <v>915</v>
      </c>
      <c r="R594" s="52"/>
      <c r="S594" s="117">
        <v>129</v>
      </c>
      <c r="T594" s="117">
        <v>134</v>
      </c>
      <c r="U594" s="117">
        <v>138</v>
      </c>
      <c r="V594" s="52"/>
      <c r="W594" s="98"/>
      <c r="X594" s="98">
        <v>122</v>
      </c>
      <c r="Y594" s="98">
        <v>125</v>
      </c>
      <c r="Z594" s="98"/>
      <c r="AA594" s="98"/>
      <c r="AB594" s="98"/>
      <c r="AC594" s="98"/>
    </row>
    <row r="595" spans="1:385" ht="57.6" x14ac:dyDescent="0.3">
      <c r="A595" s="93"/>
      <c r="B595" s="29" t="s">
        <v>760</v>
      </c>
      <c r="C595" s="85" t="s">
        <v>21</v>
      </c>
      <c r="D595" s="37"/>
      <c r="E595" s="26"/>
      <c r="F595" s="26"/>
      <c r="G595" s="27" t="s">
        <v>916</v>
      </c>
      <c r="H595" s="20"/>
      <c r="I595" s="90"/>
      <c r="J595" s="60"/>
      <c r="K595" s="14"/>
      <c r="L595" s="14"/>
      <c r="M595" s="91"/>
      <c r="N595" s="52"/>
      <c r="O595" s="98"/>
      <c r="P595" s="117" t="s">
        <v>917</v>
      </c>
      <c r="Q595" s="117" t="s">
        <v>918</v>
      </c>
      <c r="R595" s="52"/>
      <c r="S595" s="117">
        <v>130</v>
      </c>
      <c r="T595" s="117">
        <v>135</v>
      </c>
      <c r="U595" s="117">
        <v>139</v>
      </c>
      <c r="V595" s="52"/>
      <c r="W595" s="98"/>
      <c r="X595" s="98">
        <v>123</v>
      </c>
      <c r="Y595" s="98">
        <v>126</v>
      </c>
      <c r="Z595" s="98"/>
      <c r="AA595" s="98"/>
      <c r="AB595" s="98"/>
      <c r="AC595" s="98"/>
    </row>
    <row r="596" spans="1:385" ht="57.6" x14ac:dyDescent="0.3">
      <c r="A596" s="93"/>
      <c r="B596" s="29" t="s">
        <v>760</v>
      </c>
      <c r="C596" s="85" t="s">
        <v>21</v>
      </c>
      <c r="D596" s="37"/>
      <c r="E596" s="26"/>
      <c r="F596" s="26"/>
      <c r="G596" s="27" t="s">
        <v>919</v>
      </c>
      <c r="H596" s="20"/>
      <c r="I596" s="90"/>
      <c r="J596" s="60"/>
      <c r="K596" s="14"/>
      <c r="L596" s="14"/>
      <c r="M596" s="91"/>
      <c r="N596" s="52"/>
      <c r="O596" s="98"/>
      <c r="P596" s="117" t="s">
        <v>920</v>
      </c>
      <c r="Q596" s="117" t="s">
        <v>921</v>
      </c>
      <c r="R596" s="52"/>
      <c r="S596" s="117">
        <v>131</v>
      </c>
      <c r="T596" s="117">
        <v>136</v>
      </c>
      <c r="U596" s="117">
        <v>140</v>
      </c>
      <c r="V596" s="52"/>
      <c r="W596" s="98"/>
      <c r="X596" s="98">
        <v>124</v>
      </c>
      <c r="Y596" s="98">
        <v>127</v>
      </c>
      <c r="Z596" s="98"/>
      <c r="AA596" s="98"/>
      <c r="AB596" s="98"/>
      <c r="AC596" s="98"/>
    </row>
    <row r="597" spans="1:385" ht="57.6" x14ac:dyDescent="0.3">
      <c r="A597" s="93"/>
      <c r="B597" s="29" t="s">
        <v>760</v>
      </c>
      <c r="C597" s="85" t="s">
        <v>21</v>
      </c>
      <c r="D597" s="37"/>
      <c r="E597" s="26"/>
      <c r="F597" s="26"/>
      <c r="G597" s="27" t="s">
        <v>922</v>
      </c>
      <c r="H597" s="20"/>
      <c r="I597" s="90"/>
      <c r="J597" s="60"/>
      <c r="K597" s="14"/>
      <c r="L597" s="14"/>
      <c r="M597" s="91"/>
      <c r="N597" s="52"/>
      <c r="O597" s="98"/>
      <c r="P597" s="117" t="s">
        <v>923</v>
      </c>
      <c r="Q597" s="117" t="s">
        <v>924</v>
      </c>
      <c r="R597" s="52"/>
      <c r="S597" s="117">
        <v>132</v>
      </c>
      <c r="T597" s="117">
        <v>137</v>
      </c>
      <c r="U597" s="117">
        <v>141</v>
      </c>
      <c r="V597" s="52"/>
      <c r="W597" s="98"/>
      <c r="X597" s="98">
        <v>125</v>
      </c>
      <c r="Y597" s="98">
        <v>128</v>
      </c>
      <c r="Z597" s="98"/>
      <c r="AA597" s="98"/>
      <c r="AB597" s="98"/>
      <c r="AC597" s="98"/>
    </row>
    <row r="598" spans="1:385" ht="57.6" x14ac:dyDescent="0.3">
      <c r="A598" s="93"/>
      <c r="B598" s="29" t="s">
        <v>760</v>
      </c>
      <c r="C598" s="85" t="s">
        <v>21</v>
      </c>
      <c r="D598" s="37"/>
      <c r="E598" s="26"/>
      <c r="F598" s="26"/>
      <c r="G598" s="27" t="s">
        <v>925</v>
      </c>
      <c r="H598" s="20"/>
      <c r="I598" s="90"/>
      <c r="J598" s="60"/>
      <c r="K598" s="14"/>
      <c r="L598" s="14"/>
      <c r="M598" s="91"/>
      <c r="N598" s="52"/>
      <c r="O598" s="98"/>
      <c r="P598" s="117" t="s">
        <v>926</v>
      </c>
      <c r="Q598" s="117" t="s">
        <v>927</v>
      </c>
      <c r="R598" s="52"/>
      <c r="S598" s="117">
        <v>133</v>
      </c>
      <c r="T598" s="117">
        <v>138</v>
      </c>
      <c r="U598" s="117">
        <v>142</v>
      </c>
      <c r="V598" s="52"/>
      <c r="W598" s="98"/>
      <c r="X598" s="98">
        <v>126</v>
      </c>
      <c r="Y598" s="98">
        <v>129</v>
      </c>
      <c r="Z598" s="98"/>
      <c r="AA598" s="98"/>
      <c r="AB598" s="98"/>
      <c r="AC598" s="98"/>
    </row>
    <row r="599" spans="1:385" s="6" customFormat="1" ht="55.8" x14ac:dyDescent="0.3">
      <c r="A599" s="25"/>
      <c r="B599" s="25"/>
      <c r="C599" s="25"/>
      <c r="D599" s="25"/>
      <c r="E599" s="25" t="s">
        <v>500</v>
      </c>
      <c r="F599" s="25" t="s">
        <v>928</v>
      </c>
      <c r="G599" s="25" t="s">
        <v>928</v>
      </c>
      <c r="H599" s="25"/>
      <c r="I599" s="25" t="s">
        <v>13</v>
      </c>
      <c r="J599" s="25"/>
      <c r="K599" s="25"/>
      <c r="L599" s="25"/>
      <c r="M599" s="25"/>
      <c r="N599" s="25"/>
      <c r="O599" s="97"/>
      <c r="P599" s="97"/>
      <c r="Q599" s="97"/>
      <c r="R599" s="112"/>
      <c r="S599" s="97"/>
      <c r="T599" s="97"/>
      <c r="U599" s="97"/>
      <c r="V599" s="112"/>
      <c r="W599" s="97"/>
      <c r="X599" s="97"/>
      <c r="Y599" s="97"/>
      <c r="Z599" s="205"/>
      <c r="AA599" s="97"/>
      <c r="AB599" s="97"/>
      <c r="AC599" s="97"/>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c r="BQ599" s="10"/>
      <c r="BR599" s="10"/>
      <c r="BS599" s="10"/>
      <c r="BT599" s="10"/>
      <c r="BU599" s="10"/>
      <c r="BV599" s="10"/>
      <c r="BW599" s="10"/>
      <c r="BX599" s="10"/>
      <c r="BY599" s="10"/>
      <c r="BZ599" s="10"/>
      <c r="CA599" s="10"/>
      <c r="CB599" s="10"/>
      <c r="CC599" s="10"/>
      <c r="CD599" s="10"/>
      <c r="CE599" s="10"/>
      <c r="CF599" s="10"/>
      <c r="CG599" s="10"/>
      <c r="CH599" s="10"/>
      <c r="CI599" s="10"/>
      <c r="CJ599" s="10"/>
      <c r="CK599" s="10"/>
      <c r="CL599" s="10"/>
      <c r="CM599" s="10"/>
      <c r="CN599" s="10"/>
      <c r="CO599" s="10"/>
      <c r="CP599" s="10"/>
      <c r="CQ599" s="10"/>
      <c r="CR599" s="10"/>
      <c r="CS599" s="10"/>
      <c r="CT599" s="10"/>
      <c r="CU599" s="10"/>
      <c r="CV599" s="10"/>
      <c r="CW599" s="10"/>
      <c r="CX599" s="10"/>
      <c r="CY599" s="10"/>
      <c r="CZ599" s="10"/>
      <c r="DA599" s="10"/>
      <c r="DB599" s="10"/>
      <c r="DC599" s="10"/>
      <c r="DD599" s="10"/>
      <c r="DE599" s="10"/>
      <c r="DF599" s="10"/>
      <c r="DG599" s="10"/>
      <c r="DH599" s="10"/>
      <c r="DI599" s="10"/>
      <c r="DJ599" s="10"/>
      <c r="DK599" s="10"/>
      <c r="DL599" s="10"/>
      <c r="DM599" s="10"/>
      <c r="DN599" s="10"/>
      <c r="DO599" s="10"/>
      <c r="DP599" s="10"/>
      <c r="DQ599" s="10"/>
      <c r="DR599" s="10"/>
      <c r="DS599" s="10"/>
      <c r="DT599" s="10"/>
      <c r="DU599" s="10"/>
      <c r="DV599" s="10"/>
      <c r="DW599" s="10"/>
      <c r="DX599" s="10"/>
      <c r="DY599" s="10"/>
      <c r="DZ599" s="10"/>
      <c r="EA599" s="10"/>
      <c r="EB599" s="10"/>
      <c r="EC599" s="10"/>
      <c r="ED599" s="10"/>
      <c r="EE599" s="10"/>
      <c r="EF599" s="10"/>
      <c r="EG599" s="10"/>
      <c r="EH599" s="10"/>
      <c r="EI599" s="10"/>
      <c r="EJ599" s="10"/>
      <c r="EK599" s="10"/>
      <c r="EL599" s="10"/>
      <c r="EM599" s="10"/>
      <c r="EN599" s="10"/>
      <c r="EO599" s="10"/>
      <c r="EP599" s="10"/>
      <c r="EQ599" s="10"/>
      <c r="ER599" s="10"/>
      <c r="ES599" s="10"/>
      <c r="ET599" s="10"/>
      <c r="EU599" s="10"/>
      <c r="EV599" s="10"/>
      <c r="EW599" s="10"/>
      <c r="EX599" s="10"/>
      <c r="EY599" s="10"/>
      <c r="EZ599" s="10"/>
      <c r="FA599" s="10"/>
      <c r="FB599" s="10"/>
      <c r="FC599" s="10"/>
      <c r="FD599" s="10"/>
      <c r="FE599" s="10"/>
      <c r="FF599" s="10"/>
      <c r="FG599" s="10"/>
      <c r="FH599" s="10"/>
      <c r="FI599" s="10"/>
      <c r="FJ599" s="10"/>
      <c r="FK599" s="10"/>
      <c r="FL599" s="10"/>
      <c r="FM599" s="10"/>
      <c r="FN599" s="10"/>
      <c r="FO599" s="10"/>
      <c r="FP599" s="10"/>
      <c r="FQ599" s="10"/>
      <c r="FR599" s="10"/>
      <c r="FS599" s="10"/>
      <c r="FT599" s="10"/>
      <c r="FU599" s="10"/>
      <c r="FV599" s="10"/>
      <c r="FW599" s="10"/>
      <c r="FX599" s="10"/>
      <c r="FY599" s="10"/>
      <c r="FZ599" s="10"/>
      <c r="GA599" s="10"/>
      <c r="GB599" s="10"/>
      <c r="GC599" s="10"/>
      <c r="GD599" s="10"/>
      <c r="GE599" s="10"/>
      <c r="GF599" s="10"/>
      <c r="GG599" s="10"/>
      <c r="GH599" s="10"/>
      <c r="GI599" s="10"/>
      <c r="GJ599" s="10"/>
      <c r="GK599" s="10"/>
      <c r="GL599" s="10"/>
      <c r="GM599" s="10"/>
      <c r="GN599" s="10"/>
      <c r="GO599" s="10"/>
      <c r="GP599" s="10"/>
      <c r="GQ599" s="10"/>
      <c r="GR599" s="10"/>
      <c r="GS599" s="10"/>
      <c r="GT599" s="10"/>
      <c r="GU599" s="10"/>
      <c r="GV599" s="10"/>
      <c r="GW599" s="10"/>
      <c r="GX599" s="10"/>
      <c r="GY599" s="10"/>
      <c r="GZ599" s="10"/>
      <c r="HA599" s="10"/>
      <c r="HB599" s="10"/>
      <c r="HC599" s="10"/>
      <c r="HD599" s="10"/>
      <c r="HE599" s="10"/>
      <c r="HF599" s="10"/>
      <c r="HG599" s="10"/>
      <c r="HH599" s="10"/>
      <c r="HI599" s="10"/>
      <c r="HJ599" s="10"/>
      <c r="HK599" s="10"/>
      <c r="HL599" s="10"/>
      <c r="HM599" s="10"/>
      <c r="HN599" s="10"/>
      <c r="HO599" s="10"/>
      <c r="HP599" s="10"/>
      <c r="HQ599" s="10"/>
      <c r="HR599" s="10"/>
      <c r="HS599" s="10"/>
      <c r="HT599" s="10"/>
      <c r="HU599" s="10"/>
      <c r="HV599" s="10"/>
      <c r="HW599" s="10"/>
      <c r="HX599" s="10"/>
      <c r="HY599" s="10"/>
      <c r="HZ599" s="10"/>
      <c r="IA599" s="10"/>
      <c r="IB599" s="10"/>
      <c r="IC599" s="10"/>
      <c r="ID599" s="10"/>
      <c r="IE599" s="10"/>
      <c r="IF599" s="10"/>
      <c r="IG599" s="10"/>
      <c r="IH599" s="10"/>
      <c r="II599" s="10"/>
      <c r="IJ599" s="10"/>
      <c r="IK599" s="10"/>
      <c r="IL599" s="10"/>
      <c r="IM599" s="10"/>
      <c r="IN599" s="10"/>
      <c r="IO599" s="10"/>
      <c r="IP599" s="10"/>
      <c r="IQ599" s="10"/>
      <c r="IR599" s="10"/>
      <c r="IS599" s="10"/>
      <c r="IT599" s="10"/>
      <c r="IU599" s="10"/>
      <c r="IV599" s="10"/>
      <c r="IW599" s="10"/>
      <c r="IX599" s="10"/>
      <c r="IY599" s="10"/>
      <c r="IZ599" s="10"/>
      <c r="JA599" s="10"/>
      <c r="JB599" s="10"/>
      <c r="JC599" s="10"/>
      <c r="JD599" s="10"/>
      <c r="JE599" s="10"/>
      <c r="JF599" s="10"/>
      <c r="JG599" s="10"/>
      <c r="JH599" s="10"/>
      <c r="JI599" s="10"/>
      <c r="JJ599" s="10"/>
      <c r="JK599" s="10"/>
      <c r="JL599" s="10"/>
      <c r="JM599" s="10"/>
      <c r="JN599" s="10"/>
      <c r="JO599" s="10"/>
      <c r="JP599" s="10"/>
      <c r="JQ599" s="10"/>
      <c r="JR599" s="10"/>
      <c r="JS599" s="10"/>
      <c r="JT599" s="10"/>
      <c r="JU599" s="10"/>
      <c r="JV599" s="10"/>
      <c r="JW599" s="10"/>
      <c r="JX599" s="10"/>
      <c r="JY599" s="10"/>
      <c r="JZ599" s="10"/>
      <c r="KA599" s="10"/>
      <c r="KB599" s="10"/>
      <c r="KC599" s="10"/>
      <c r="KD599" s="10"/>
      <c r="KE599" s="10"/>
      <c r="KF599" s="10"/>
      <c r="KG599" s="10"/>
      <c r="KH599" s="10"/>
      <c r="KI599" s="10"/>
      <c r="KJ599" s="10"/>
      <c r="KK599" s="10"/>
      <c r="KL599" s="10"/>
      <c r="KM599" s="10"/>
      <c r="KN599" s="10"/>
      <c r="KO599" s="10"/>
      <c r="KP599" s="10"/>
      <c r="KQ599" s="10"/>
      <c r="KR599" s="10"/>
      <c r="KS599" s="10"/>
      <c r="KT599" s="10"/>
      <c r="KU599" s="10"/>
      <c r="KV599" s="10"/>
      <c r="KW599" s="10"/>
      <c r="KX599" s="10"/>
      <c r="KY599" s="10"/>
      <c r="KZ599" s="10"/>
      <c r="LA599" s="10"/>
      <c r="LB599" s="10"/>
      <c r="LC599" s="10"/>
      <c r="LD599" s="10"/>
      <c r="LE599" s="10"/>
      <c r="LF599" s="10"/>
      <c r="LG599" s="10"/>
      <c r="LH599" s="10"/>
      <c r="LI599" s="10"/>
      <c r="LJ599" s="10"/>
      <c r="LK599" s="10"/>
      <c r="LL599" s="10"/>
      <c r="LM599" s="10"/>
      <c r="LN599" s="10"/>
      <c r="LO599" s="10"/>
      <c r="LP599" s="10"/>
      <c r="LQ599" s="10"/>
      <c r="LR599" s="10"/>
      <c r="LS599" s="10"/>
      <c r="LT599" s="10"/>
      <c r="LU599" s="10"/>
      <c r="LV599" s="10"/>
      <c r="LW599" s="10"/>
      <c r="LX599" s="10"/>
      <c r="LY599" s="10"/>
      <c r="LZ599" s="10"/>
      <c r="MA599" s="10"/>
      <c r="MB599" s="10"/>
      <c r="MC599" s="10"/>
      <c r="MD599" s="10"/>
      <c r="ME599" s="10"/>
      <c r="MF599" s="10"/>
      <c r="MG599" s="10"/>
      <c r="MH599" s="10"/>
      <c r="MI599" s="10"/>
      <c r="MJ599" s="10"/>
      <c r="MK599" s="10"/>
      <c r="ML599" s="10"/>
      <c r="MM599" s="10"/>
      <c r="MN599" s="10"/>
      <c r="MO599" s="10"/>
      <c r="MP599" s="10"/>
      <c r="MQ599" s="10"/>
      <c r="MR599" s="10"/>
      <c r="MS599" s="10"/>
      <c r="MT599" s="10"/>
      <c r="MU599" s="10"/>
      <c r="MV599" s="10"/>
      <c r="MW599" s="10"/>
      <c r="MX599" s="10"/>
      <c r="MY599" s="10"/>
      <c r="MZ599" s="10"/>
      <c r="NA599" s="10"/>
      <c r="NB599" s="10"/>
      <c r="NC599" s="10"/>
      <c r="ND599" s="10"/>
      <c r="NE599" s="10"/>
      <c r="NF599" s="10"/>
      <c r="NG599" s="10"/>
      <c r="NH599" s="10"/>
      <c r="NI599" s="10"/>
      <c r="NJ599" s="10"/>
      <c r="NK599" s="10"/>
      <c r="NL599" s="10"/>
      <c r="NM599" s="10"/>
      <c r="NN599" s="10"/>
      <c r="NO599" s="10"/>
      <c r="NP599" s="10"/>
      <c r="NQ599" s="10"/>
      <c r="NR599" s="10"/>
      <c r="NS599" s="10"/>
      <c r="NT599" s="10"/>
      <c r="NU599" s="10"/>
    </row>
    <row r="600" spans="1:385" ht="36" x14ac:dyDescent="0.3">
      <c r="A600" s="83" t="s">
        <v>21</v>
      </c>
      <c r="B600" s="85"/>
      <c r="C600" s="85" t="s">
        <v>21</v>
      </c>
      <c r="D600" s="37"/>
      <c r="E600" s="26" t="s">
        <v>500</v>
      </c>
      <c r="F600" s="26" t="s">
        <v>928</v>
      </c>
      <c r="G600" s="19" t="s">
        <v>929</v>
      </c>
      <c r="H600" s="20"/>
      <c r="I600" s="55" t="s">
        <v>62</v>
      </c>
      <c r="J600" s="60" t="s">
        <v>63</v>
      </c>
      <c r="K600" s="14" t="s">
        <v>24</v>
      </c>
      <c r="L600" s="14" t="s">
        <v>24</v>
      </c>
      <c r="M600" s="62" t="s">
        <v>24</v>
      </c>
      <c r="N600" s="52"/>
      <c r="O600" s="121" t="s">
        <v>25</v>
      </c>
      <c r="P600" s="98" t="s">
        <v>930</v>
      </c>
      <c r="Q600" s="98" t="s">
        <v>931</v>
      </c>
      <c r="R600" s="52"/>
      <c r="S600" s="98">
        <v>134</v>
      </c>
      <c r="T600" s="98">
        <v>139</v>
      </c>
      <c r="U600" s="98">
        <v>143</v>
      </c>
      <c r="V600" s="52"/>
      <c r="W600" s="98"/>
      <c r="X600" s="98">
        <v>127</v>
      </c>
      <c r="Y600" s="98">
        <v>130</v>
      </c>
      <c r="Z600" s="98"/>
      <c r="AA600" s="98"/>
      <c r="AB600" s="98"/>
      <c r="AC600" s="98"/>
    </row>
    <row r="601" spans="1:385" ht="36" x14ac:dyDescent="0.3">
      <c r="A601" s="43" t="s">
        <v>21</v>
      </c>
      <c r="B601" s="79"/>
      <c r="C601" s="85" t="s">
        <v>21</v>
      </c>
      <c r="D601" s="37"/>
      <c r="E601" s="26" t="s">
        <v>500</v>
      </c>
      <c r="F601" s="26" t="s">
        <v>928</v>
      </c>
      <c r="G601" s="19" t="s">
        <v>932</v>
      </c>
      <c r="H601" s="20"/>
      <c r="I601" s="55" t="s">
        <v>62</v>
      </c>
      <c r="J601" s="60" t="s">
        <v>63</v>
      </c>
      <c r="K601" s="14" t="s">
        <v>24</v>
      </c>
      <c r="L601" s="14" t="s">
        <v>24</v>
      </c>
      <c r="M601" s="62" t="s">
        <v>24</v>
      </c>
      <c r="N601" s="52"/>
      <c r="O601" s="121" t="s">
        <v>25</v>
      </c>
      <c r="P601" s="98" t="s">
        <v>933</v>
      </c>
      <c r="Q601" s="98" t="s">
        <v>934</v>
      </c>
      <c r="R601" s="52"/>
      <c r="S601" s="98">
        <v>135</v>
      </c>
      <c r="T601" s="98">
        <v>140</v>
      </c>
      <c r="U601" s="98">
        <v>144</v>
      </c>
      <c r="V601" s="52"/>
      <c r="W601" s="98"/>
      <c r="X601" s="98">
        <v>128</v>
      </c>
      <c r="Y601" s="98">
        <v>131</v>
      </c>
      <c r="Z601" s="98"/>
      <c r="AA601" s="98"/>
      <c r="AB601" s="98"/>
      <c r="AC601" s="98"/>
    </row>
    <row r="602" spans="1:385" ht="58.2" thickBot="1" x14ac:dyDescent="0.35">
      <c r="A602" s="101"/>
      <c r="B602" s="29" t="s">
        <v>760</v>
      </c>
      <c r="C602" s="85" t="s">
        <v>21</v>
      </c>
      <c r="D602" s="102"/>
      <c r="E602" s="47" t="s">
        <v>500</v>
      </c>
      <c r="F602" s="47" t="s">
        <v>928</v>
      </c>
      <c r="G602" s="48" t="s">
        <v>935</v>
      </c>
      <c r="H602" s="103"/>
      <c r="I602" s="104"/>
      <c r="J602" s="105"/>
      <c r="K602" s="106"/>
      <c r="L602" s="106"/>
      <c r="M602" s="107"/>
      <c r="N602" s="108"/>
      <c r="O602" s="109"/>
      <c r="P602" s="124" t="s">
        <v>936</v>
      </c>
      <c r="Q602" s="124" t="s">
        <v>937</v>
      </c>
      <c r="R602" s="108"/>
      <c r="S602" s="124">
        <v>136</v>
      </c>
      <c r="T602" s="124">
        <v>141</v>
      </c>
      <c r="U602" s="124">
        <v>145</v>
      </c>
      <c r="V602" s="52"/>
      <c r="W602" s="98"/>
      <c r="X602" s="98"/>
      <c r="Y602" s="98"/>
      <c r="Z602" s="98"/>
      <c r="AA602" s="98"/>
      <c r="AB602" s="98"/>
      <c r="AC602" s="98"/>
    </row>
    <row r="603" spans="1:385" ht="18.600000000000001" thickBot="1" x14ac:dyDescent="0.35">
      <c r="A603" s="45" t="s">
        <v>21</v>
      </c>
      <c r="B603" s="207"/>
      <c r="C603" s="85" t="s">
        <v>21</v>
      </c>
      <c r="D603" s="46"/>
      <c r="E603" s="47" t="s">
        <v>500</v>
      </c>
      <c r="F603" s="47" t="s">
        <v>928</v>
      </c>
      <c r="G603" s="48" t="s">
        <v>938</v>
      </c>
      <c r="H603" s="49"/>
      <c r="I603" s="59" t="s">
        <v>62</v>
      </c>
      <c r="J603" s="61" t="s">
        <v>63</v>
      </c>
      <c r="K603" s="50" t="s">
        <v>24</v>
      </c>
      <c r="L603" s="50" t="s">
        <v>24</v>
      </c>
      <c r="M603" s="63" t="s">
        <v>24</v>
      </c>
      <c r="N603" s="54"/>
      <c r="O603" s="126" t="s">
        <v>25</v>
      </c>
      <c r="P603" s="125" t="s">
        <v>483</v>
      </c>
      <c r="Q603" s="125" t="s">
        <v>483</v>
      </c>
      <c r="R603" s="54"/>
      <c r="S603" s="125" t="s">
        <v>483</v>
      </c>
      <c r="T603" s="125" t="s">
        <v>483</v>
      </c>
      <c r="U603" s="125" t="s">
        <v>483</v>
      </c>
      <c r="V603" s="52"/>
      <c r="W603" s="98"/>
      <c r="X603" s="98">
        <v>129</v>
      </c>
      <c r="Y603" s="98">
        <v>132</v>
      </c>
      <c r="Z603" s="98"/>
      <c r="AA603" s="98"/>
      <c r="AB603" s="98"/>
      <c r="AC603" s="98"/>
    </row>
  </sheetData>
  <autoFilter ref="A2:NU2" xr:uid="{93761A1E-A7D2-4641-9D2A-F0716A8D7DB6}"/>
  <mergeCells count="5">
    <mergeCell ref="J1:M1"/>
    <mergeCell ref="N1:Q1"/>
    <mergeCell ref="R1:U1"/>
    <mergeCell ref="V1:Y1"/>
    <mergeCell ref="Z1:AC1"/>
  </mergeCells>
  <conditionalFormatting sqref="H1:H1048576 A322:G322 I322:AC322">
    <cfRule type="containsText" dxfId="877" priority="406" operator="containsText" text="&quot;&quot;">
      <formula>NOT(ISERROR(SEARCH("""""",A1)))</formula>
    </cfRule>
  </conditionalFormatting>
  <conditionalFormatting sqref="J4:M16 J30:M30 J32:M116 J118:M122 J169:M175 J192:M268 J324:M392 J394:M396 J398:M400 J505:M517 J519:M523">
    <cfRule type="containsText" dxfId="876" priority="403" operator="containsText" text="ü">
      <formula>NOT(ISERROR(SEARCH("ü",J4)))</formula>
    </cfRule>
    <cfRule type="cellIs" dxfId="875" priority="404" operator="equal">
      <formula>0</formula>
    </cfRule>
    <cfRule type="containsText" dxfId="874" priority="405" operator="containsText" text="&quot;&quot;">
      <formula>NOT(ISERROR(SEARCH("""""",J4)))</formula>
    </cfRule>
  </conditionalFormatting>
  <conditionalFormatting sqref="J18:M20">
    <cfRule type="cellIs" dxfId="873" priority="401" operator="equal">
      <formula>0</formula>
    </cfRule>
  </conditionalFormatting>
  <conditionalFormatting sqref="J21:M28">
    <cfRule type="cellIs" dxfId="872" priority="398" operator="equal">
      <formula>0</formula>
    </cfRule>
  </conditionalFormatting>
  <conditionalFormatting sqref="J124:M141 J143:M167 J177:M190 J270:M322 J402:M427 J438:M440 J443:M463 J465:M466 J468:M482 J484:M489 J491:M495 J497:M499 J501:M502 J526:M526 J528:M528 J530:M530 J532:M532 J534:M544 J546:M548 J550:M555 J557:M561 J565:M598 J600:M603">
    <cfRule type="cellIs" dxfId="871" priority="410" operator="equal">
      <formula>0</formula>
    </cfRule>
    <cfRule type="containsText" dxfId="870" priority="411" operator="containsText" text="&quot;&quot;">
      <formula>NOT(ISERROR(SEARCH("""""",J124)))</formula>
    </cfRule>
  </conditionalFormatting>
  <conditionalFormatting sqref="J270:M322 J124:M141 J143:M167 J177:M190 J402:M427 J438:M440 J443:M463 J465:M466 J468:M482 J484:M489 J491:M495 J497:M499 J501:M502 J526:M526 J528:M528 J530:M530 J532:M532 J534:M544 J546:M548 J550:M555 J557:M561 J565:M598 J600:M603">
    <cfRule type="containsText" dxfId="869" priority="409" operator="containsText" text="ü">
      <formula>NOT(ISERROR(SEARCH("ü",J124)))</formula>
    </cfRule>
  </conditionalFormatting>
  <conditionalFormatting sqref="J429:M436">
    <cfRule type="containsText" dxfId="868" priority="370" operator="containsText" text="ü">
      <formula>NOT(ISERROR(SEARCH("ü",J429)))</formula>
    </cfRule>
    <cfRule type="cellIs" dxfId="867" priority="371" operator="equal">
      <formula>0</formula>
    </cfRule>
    <cfRule type="containsText" dxfId="866" priority="372" operator="containsText" text="&quot;&quot;">
      <formula>NOT(ISERROR(SEARCH("""""",J429)))</formula>
    </cfRule>
  </conditionalFormatting>
  <conditionalFormatting sqref="J2:AC3 J17:AC17 J29:AC29 J117:AC117">
    <cfRule type="cellIs" dxfId="865" priority="407" operator="equal">
      <formula>0</formula>
    </cfRule>
  </conditionalFormatting>
  <conditionalFormatting sqref="K3:M3">
    <cfRule type="cellIs" dxfId="864" priority="408" operator="equal">
      <formula>0</formula>
    </cfRule>
  </conditionalFormatting>
  <conditionalFormatting sqref="K18:M20">
    <cfRule type="containsText" dxfId="863" priority="400" operator="containsText" text="ü">
      <formula>NOT(ISERROR(SEARCH("ü",K18)))</formula>
    </cfRule>
    <cfRule type="containsText" dxfId="862" priority="402" operator="containsText" text="&quot;&quot;">
      <formula>NOT(ISERROR(SEARCH("""""",K18)))</formula>
    </cfRule>
  </conditionalFormatting>
  <conditionalFormatting sqref="K22:M28">
    <cfRule type="containsText" dxfId="861" priority="397" operator="containsText" text="ü">
      <formula>NOT(ISERROR(SEARCH("ü",K22)))</formula>
    </cfRule>
    <cfRule type="containsText" dxfId="860" priority="399" operator="containsText" text="&quot;&quot;">
      <formula>NOT(ISERROR(SEARCH("""""",K22)))</formula>
    </cfRule>
  </conditionalFormatting>
  <conditionalFormatting sqref="O4:Q4">
    <cfRule type="containsText" dxfId="859" priority="394" operator="containsText" text="ü">
      <formula>NOT(ISERROR(SEARCH("ü",O4)))</formula>
    </cfRule>
    <cfRule type="cellIs" dxfId="858" priority="395" operator="equal">
      <formula>0</formula>
    </cfRule>
    <cfRule type="containsText" dxfId="857" priority="396" operator="containsText" text="&quot;&quot;">
      <formula>NOT(ISERROR(SEARCH("""""",O4)))</formula>
    </cfRule>
  </conditionalFormatting>
  <conditionalFormatting sqref="O6:Q13">
    <cfRule type="containsText" dxfId="856" priority="391" operator="containsText" text="ü">
      <formula>NOT(ISERROR(SEARCH("ü",O6)))</formula>
    </cfRule>
    <cfRule type="cellIs" dxfId="855" priority="392" operator="equal">
      <formula>0</formula>
    </cfRule>
    <cfRule type="containsText" dxfId="854" priority="393" operator="containsText" text="&quot;&quot;">
      <formula>NOT(ISERROR(SEARCH("""""",O6)))</formula>
    </cfRule>
  </conditionalFormatting>
  <conditionalFormatting sqref="O15:Q16">
    <cfRule type="containsText" dxfId="853" priority="388" operator="containsText" text="ü">
      <formula>NOT(ISERROR(SEARCH("ü",O15)))</formula>
    </cfRule>
    <cfRule type="cellIs" dxfId="852" priority="389" operator="equal">
      <formula>0</formula>
    </cfRule>
    <cfRule type="containsText" dxfId="851" priority="390" operator="containsText" text="&quot;&quot;">
      <formula>NOT(ISERROR(SEARCH("""""",O15)))</formula>
    </cfRule>
  </conditionalFormatting>
  <conditionalFormatting sqref="O20:Q20">
    <cfRule type="containsText" dxfId="850" priority="385" operator="containsText" text="ü">
      <formula>NOT(ISERROR(SEARCH("ü",O20)))</formula>
    </cfRule>
    <cfRule type="cellIs" dxfId="849" priority="386" operator="equal">
      <formula>0</formula>
    </cfRule>
    <cfRule type="containsText" dxfId="848" priority="387" operator="containsText" text="&quot;&quot;">
      <formula>NOT(ISERROR(SEARCH("""""",O20)))</formula>
    </cfRule>
  </conditionalFormatting>
  <conditionalFormatting sqref="O24:Q24">
    <cfRule type="containsText" dxfId="847" priority="382" operator="containsText" text="ü">
      <formula>NOT(ISERROR(SEARCH("ü",O24)))</formula>
    </cfRule>
    <cfRule type="cellIs" dxfId="846" priority="383" operator="equal">
      <formula>0</formula>
    </cfRule>
    <cfRule type="containsText" dxfId="845" priority="384" operator="containsText" text="&quot;&quot;">
      <formula>NOT(ISERROR(SEARCH("""""",O24)))</formula>
    </cfRule>
  </conditionalFormatting>
  <conditionalFormatting sqref="O27:Q28">
    <cfRule type="containsText" dxfId="844" priority="379" operator="containsText" text="ü">
      <formula>NOT(ISERROR(SEARCH("ü",O27)))</formula>
    </cfRule>
    <cfRule type="cellIs" dxfId="843" priority="380" operator="equal">
      <formula>0</formula>
    </cfRule>
    <cfRule type="containsText" dxfId="842" priority="381" operator="containsText" text="&quot;&quot;">
      <formula>NOT(ISERROR(SEARCH("""""",O27)))</formula>
    </cfRule>
  </conditionalFormatting>
  <conditionalFormatting sqref="O118:Q121">
    <cfRule type="containsText" dxfId="841" priority="376" operator="containsText" text="ü">
      <formula>NOT(ISERROR(SEARCH("ü",O118)))</formula>
    </cfRule>
    <cfRule type="cellIs" dxfId="840" priority="377" operator="equal">
      <formula>0</formula>
    </cfRule>
    <cfRule type="containsText" dxfId="839" priority="378" operator="containsText" text="&quot;&quot;">
      <formula>NOT(ISERROR(SEARCH("""""",O118)))</formula>
    </cfRule>
  </conditionalFormatting>
  <conditionalFormatting sqref="O178:Q178">
    <cfRule type="containsText" dxfId="838" priority="373" operator="containsText" text="ü">
      <formula>NOT(ISERROR(SEARCH("ü",O178)))</formula>
    </cfRule>
    <cfRule type="cellIs" dxfId="837" priority="374" operator="equal">
      <formula>0</formula>
    </cfRule>
    <cfRule type="containsText" dxfId="836" priority="375" operator="containsText" text="&quot;&quot;">
      <formula>NOT(ISERROR(SEARCH("""""",O178)))</formula>
    </cfRule>
  </conditionalFormatting>
  <conditionalFormatting sqref="S4:U4">
    <cfRule type="containsText" dxfId="835" priority="367" operator="containsText" text="ü">
      <formula>NOT(ISERROR(SEARCH("ü",S4)))</formula>
    </cfRule>
    <cfRule type="cellIs" dxfId="834" priority="368" operator="equal">
      <formula>0</formula>
    </cfRule>
    <cfRule type="containsText" dxfId="833" priority="369" operator="containsText" text="&quot;&quot;">
      <formula>NOT(ISERROR(SEARCH("""""",S4)))</formula>
    </cfRule>
  </conditionalFormatting>
  <conditionalFormatting sqref="S6:U13">
    <cfRule type="containsText" dxfId="832" priority="364" operator="containsText" text="ü">
      <formula>NOT(ISERROR(SEARCH("ü",S6)))</formula>
    </cfRule>
    <cfRule type="cellIs" dxfId="831" priority="365" operator="equal">
      <formula>0</formula>
    </cfRule>
    <cfRule type="containsText" dxfId="830" priority="366" operator="containsText" text="&quot;&quot;">
      <formula>NOT(ISERROR(SEARCH("""""",S6)))</formula>
    </cfRule>
  </conditionalFormatting>
  <conditionalFormatting sqref="S15:U16">
    <cfRule type="containsText" dxfId="829" priority="361" operator="containsText" text="ü">
      <formula>NOT(ISERROR(SEARCH("ü",S15)))</formula>
    </cfRule>
    <cfRule type="cellIs" dxfId="828" priority="362" operator="equal">
      <formula>0</formula>
    </cfRule>
    <cfRule type="containsText" dxfId="827" priority="363" operator="containsText" text="&quot;&quot;">
      <formula>NOT(ISERROR(SEARCH("""""",S15)))</formula>
    </cfRule>
  </conditionalFormatting>
  <conditionalFormatting sqref="S19:U19">
    <cfRule type="containsText" dxfId="826" priority="355" operator="containsText" text="ü">
      <formula>NOT(ISERROR(SEARCH("ü",S19)))</formula>
    </cfRule>
    <cfRule type="cellIs" dxfId="825" priority="356" operator="equal">
      <formula>0</formula>
    </cfRule>
    <cfRule type="containsText" dxfId="824" priority="357" operator="containsText" text="&quot;&quot;">
      <formula>NOT(ISERROR(SEARCH("""""",S19)))</formula>
    </cfRule>
  </conditionalFormatting>
  <conditionalFormatting sqref="S27:U28">
    <cfRule type="containsText" dxfId="823" priority="352" operator="containsText" text="ü">
      <formula>NOT(ISERROR(SEARCH("ü",S27)))</formula>
    </cfRule>
    <cfRule type="cellIs" dxfId="822" priority="353" operator="equal">
      <formula>0</formula>
    </cfRule>
    <cfRule type="containsText" dxfId="821" priority="354" operator="containsText" text="&quot;&quot;">
      <formula>NOT(ISERROR(SEARCH("""""",S27)))</formula>
    </cfRule>
  </conditionalFormatting>
  <conditionalFormatting sqref="S122:U122">
    <cfRule type="containsText" dxfId="820" priority="358" operator="containsText" text="ü">
      <formula>NOT(ISERROR(SEARCH("ü",S122)))</formula>
    </cfRule>
    <cfRule type="cellIs" dxfId="819" priority="359" operator="equal">
      <formula>0</formula>
    </cfRule>
    <cfRule type="containsText" dxfId="818" priority="360" operator="containsText" text="&quot;&quot;">
      <formula>NOT(ISERROR(SEARCH("""""",S122)))</formula>
    </cfRule>
  </conditionalFormatting>
  <conditionalFormatting sqref="S178:U178">
    <cfRule type="containsText" dxfId="817" priority="349" operator="containsText" text="ü">
      <formula>NOT(ISERROR(SEARCH("ü",S178)))</formula>
    </cfRule>
    <cfRule type="cellIs" dxfId="816" priority="350" operator="equal">
      <formula>0</formula>
    </cfRule>
    <cfRule type="containsText" dxfId="815" priority="351" operator="containsText" text="&quot;&quot;">
      <formula>NOT(ISERROR(SEARCH("""""",S178)))</formula>
    </cfRule>
  </conditionalFormatting>
  <conditionalFormatting sqref="W60">
    <cfRule type="containsText" dxfId="814" priority="181" operator="containsText" text="ü">
      <formula>NOT(ISERROR(SEARCH("ü",W60)))</formula>
    </cfRule>
    <cfRule type="cellIs" dxfId="813" priority="182" operator="equal">
      <formula>0</formula>
    </cfRule>
    <cfRule type="containsText" dxfId="812" priority="183" operator="containsText" text="&quot;&quot;">
      <formula>NOT(ISERROR(SEARCH("""""",W60)))</formula>
    </cfRule>
  </conditionalFormatting>
  <conditionalFormatting sqref="W92 W94:W97 W102:W103">
    <cfRule type="containsText" dxfId="811" priority="268" operator="containsText" text="ü">
      <formula>NOT(ISERROR(SEARCH("ü",W92)))</formula>
    </cfRule>
    <cfRule type="cellIs" dxfId="810" priority="269" operator="equal">
      <formula>0</formula>
    </cfRule>
    <cfRule type="containsText" dxfId="809" priority="270" operator="containsText" text="&quot;&quot;">
      <formula>NOT(ISERROR(SEARCH("""""",W92)))</formula>
    </cfRule>
  </conditionalFormatting>
  <conditionalFormatting sqref="W120:W121">
    <cfRule type="containsText" dxfId="808" priority="298" operator="containsText" text="ü">
      <formula>NOT(ISERROR(SEARCH("ü",W120)))</formula>
    </cfRule>
    <cfRule type="cellIs" dxfId="807" priority="299" operator="equal">
      <formula>0</formula>
    </cfRule>
    <cfRule type="containsText" dxfId="806" priority="300" operator="containsText" text="&quot;&quot;">
      <formula>NOT(ISERROR(SEARCH("""""",W120)))</formula>
    </cfRule>
  </conditionalFormatting>
  <conditionalFormatting sqref="W180">
    <cfRule type="containsText" dxfId="805" priority="214" operator="containsText" text="ü">
      <formula>NOT(ISERROR(SEARCH("ü",W180)))</formula>
    </cfRule>
    <cfRule type="cellIs" dxfId="804" priority="215" operator="equal">
      <formula>0</formula>
    </cfRule>
    <cfRule type="containsText" dxfId="803" priority="216" operator="containsText" text="&quot;&quot;">
      <formula>NOT(ISERROR(SEARCH("""""",W180)))</formula>
    </cfRule>
  </conditionalFormatting>
  <conditionalFormatting sqref="W182">
    <cfRule type="containsText" dxfId="802" priority="211" operator="containsText" text="ü">
      <formula>NOT(ISERROR(SEARCH("ü",W182)))</formula>
    </cfRule>
    <cfRule type="cellIs" dxfId="801" priority="212" operator="equal">
      <formula>0</formula>
    </cfRule>
    <cfRule type="containsText" dxfId="800" priority="213" operator="containsText" text="&quot;&quot;">
      <formula>NOT(ISERROR(SEARCH("""""",W182)))</formula>
    </cfRule>
  </conditionalFormatting>
  <conditionalFormatting sqref="W184">
    <cfRule type="containsText" dxfId="799" priority="208" operator="containsText" text="ü">
      <formula>NOT(ISERROR(SEARCH("ü",W184)))</formula>
    </cfRule>
    <cfRule type="cellIs" dxfId="798" priority="209" operator="equal">
      <formula>0</formula>
    </cfRule>
    <cfRule type="containsText" dxfId="797" priority="210" operator="containsText" text="&quot;&quot;">
      <formula>NOT(ISERROR(SEARCH("""""",W184)))</formula>
    </cfRule>
  </conditionalFormatting>
  <conditionalFormatting sqref="W186">
    <cfRule type="containsText" dxfId="796" priority="205" operator="containsText" text="ü">
      <formula>NOT(ISERROR(SEARCH("ü",W186)))</formula>
    </cfRule>
    <cfRule type="cellIs" dxfId="795" priority="206" operator="equal">
      <formula>0</formula>
    </cfRule>
    <cfRule type="containsText" dxfId="794" priority="207" operator="containsText" text="&quot;&quot;">
      <formula>NOT(ISERROR(SEARCH("""""",W186)))</formula>
    </cfRule>
  </conditionalFormatting>
  <conditionalFormatting sqref="W194">
    <cfRule type="containsText" dxfId="793" priority="280" operator="containsText" text="ü">
      <formula>NOT(ISERROR(SEARCH("ü",W194)))</formula>
    </cfRule>
    <cfRule type="cellIs" dxfId="792" priority="281" operator="equal">
      <formula>0</formula>
    </cfRule>
    <cfRule type="containsText" dxfId="791" priority="282" operator="containsText" text="&quot;&quot;">
      <formula>NOT(ISERROR(SEARCH("""""",W194)))</formula>
    </cfRule>
  </conditionalFormatting>
  <conditionalFormatting sqref="W203:W204">
    <cfRule type="containsText" dxfId="790" priority="283" operator="containsText" text="ü">
      <formula>NOT(ISERROR(SEARCH("ü",W203)))</formula>
    </cfRule>
    <cfRule type="cellIs" dxfId="789" priority="284" operator="equal">
      <formula>0</formula>
    </cfRule>
    <cfRule type="containsText" dxfId="788" priority="285" operator="containsText" text="&quot;&quot;">
      <formula>NOT(ISERROR(SEARCH("""""",W203)))</formula>
    </cfRule>
  </conditionalFormatting>
  <conditionalFormatting sqref="W206:W207">
    <cfRule type="containsText" dxfId="787" priority="286" operator="containsText" text="ü">
      <formula>NOT(ISERROR(SEARCH("ü",W206)))</formula>
    </cfRule>
    <cfRule type="cellIs" dxfId="786" priority="287" operator="equal">
      <formula>0</formula>
    </cfRule>
    <cfRule type="containsText" dxfId="785" priority="288" operator="containsText" text="&quot;&quot;">
      <formula>NOT(ISERROR(SEARCH("""""",W206)))</formula>
    </cfRule>
  </conditionalFormatting>
  <conditionalFormatting sqref="W209">
    <cfRule type="containsText" dxfId="784" priority="271" operator="containsText" text="ü">
      <formula>NOT(ISERROR(SEARCH("ü",W209)))</formula>
    </cfRule>
    <cfRule type="cellIs" dxfId="783" priority="272" operator="equal">
      <formula>0</formula>
    </cfRule>
    <cfRule type="containsText" dxfId="782" priority="273" operator="containsText" text="&quot;&quot;">
      <formula>NOT(ISERROR(SEARCH("""""",W209)))</formula>
    </cfRule>
  </conditionalFormatting>
  <conditionalFormatting sqref="W223:W224">
    <cfRule type="containsText" dxfId="781" priority="292" operator="containsText" text="ü">
      <formula>NOT(ISERROR(SEARCH("ü",W223)))</formula>
    </cfRule>
    <cfRule type="cellIs" dxfId="780" priority="293" operator="equal">
      <formula>0</formula>
    </cfRule>
    <cfRule type="containsText" dxfId="779" priority="294" operator="containsText" text="&quot;&quot;">
      <formula>NOT(ISERROR(SEARCH("""""",W223)))</formula>
    </cfRule>
  </conditionalFormatting>
  <conditionalFormatting sqref="W226">
    <cfRule type="containsText" dxfId="778" priority="289" operator="containsText" text="ü">
      <formula>NOT(ISERROR(SEARCH("ü",W226)))</formula>
    </cfRule>
    <cfRule type="cellIs" dxfId="777" priority="290" operator="equal">
      <formula>0</formula>
    </cfRule>
    <cfRule type="containsText" dxfId="776" priority="291" operator="containsText" text="&quot;&quot;">
      <formula>NOT(ISERROR(SEARCH("""""",W226)))</formula>
    </cfRule>
  </conditionalFormatting>
  <conditionalFormatting sqref="W231">
    <cfRule type="containsText" dxfId="775" priority="274" operator="containsText" text="ü">
      <formula>NOT(ISERROR(SEARCH("ü",W231)))</formula>
    </cfRule>
    <cfRule type="cellIs" dxfId="774" priority="275" operator="equal">
      <formula>0</formula>
    </cfRule>
    <cfRule type="containsText" dxfId="773" priority="276" operator="containsText" text="&quot;&quot;">
      <formula>NOT(ISERROR(SEARCH("""""",W231)))</formula>
    </cfRule>
  </conditionalFormatting>
  <conditionalFormatting sqref="W237">
    <cfRule type="containsText" dxfId="772" priority="277" operator="containsText" text="ü">
      <formula>NOT(ISERROR(SEARCH("ü",W237)))</formula>
    </cfRule>
    <cfRule type="cellIs" dxfId="771" priority="278" operator="equal">
      <formula>0</formula>
    </cfRule>
    <cfRule type="containsText" dxfId="770" priority="279" operator="containsText" text="&quot;&quot;">
      <formula>NOT(ISERROR(SEARCH("""""",W237)))</formula>
    </cfRule>
  </conditionalFormatting>
  <conditionalFormatting sqref="W253">
    <cfRule type="containsText" dxfId="769" priority="295" operator="containsText" text="ü">
      <formula>NOT(ISERROR(SEARCH("ü",W253)))</formula>
    </cfRule>
    <cfRule type="cellIs" dxfId="768" priority="296" operator="equal">
      <formula>0</formula>
    </cfRule>
    <cfRule type="containsText" dxfId="767" priority="297" operator="containsText" text="&quot;&quot;">
      <formula>NOT(ISERROR(SEARCH("""""",W253)))</formula>
    </cfRule>
  </conditionalFormatting>
  <conditionalFormatting sqref="W277:W291">
    <cfRule type="containsText" dxfId="766" priority="193" operator="containsText" text="ü">
      <formula>NOT(ISERROR(SEARCH("ü",W277)))</formula>
    </cfRule>
    <cfRule type="cellIs" dxfId="765" priority="194" operator="equal">
      <formula>0</formula>
    </cfRule>
    <cfRule type="containsText" dxfId="764" priority="195" operator="containsText" text="&quot;&quot;">
      <formula>NOT(ISERROR(SEARCH("""""",W277)))</formula>
    </cfRule>
  </conditionalFormatting>
  <conditionalFormatting sqref="W324">
    <cfRule type="containsText" dxfId="763" priority="232" operator="containsText" text="ü">
      <formula>NOT(ISERROR(SEARCH("ü",W324)))</formula>
    </cfRule>
    <cfRule type="cellIs" dxfId="762" priority="233" operator="equal">
      <formula>0</formula>
    </cfRule>
    <cfRule type="containsText" dxfId="761" priority="234" operator="containsText" text="&quot;&quot;">
      <formula>NOT(ISERROR(SEARCH("""""",W324)))</formula>
    </cfRule>
  </conditionalFormatting>
  <conditionalFormatting sqref="W326:W327">
    <cfRule type="containsText" dxfId="760" priority="265" operator="containsText" text="ü">
      <formula>NOT(ISERROR(SEARCH("ü",W326)))</formula>
    </cfRule>
    <cfRule type="cellIs" dxfId="759" priority="266" operator="equal">
      <formula>0</formula>
    </cfRule>
    <cfRule type="containsText" dxfId="758" priority="267" operator="containsText" text="&quot;&quot;">
      <formula>NOT(ISERROR(SEARCH("""""",W326)))</formula>
    </cfRule>
  </conditionalFormatting>
  <conditionalFormatting sqref="W335:W337">
    <cfRule type="containsText" dxfId="757" priority="253" operator="containsText" text="ü">
      <formula>NOT(ISERROR(SEARCH("ü",W335)))</formula>
    </cfRule>
    <cfRule type="cellIs" dxfId="756" priority="254" operator="equal">
      <formula>0</formula>
    </cfRule>
    <cfRule type="containsText" dxfId="755" priority="255" operator="containsText" text="&quot;&quot;">
      <formula>NOT(ISERROR(SEARCH("""""",W335)))</formula>
    </cfRule>
  </conditionalFormatting>
  <conditionalFormatting sqref="W342:W343">
    <cfRule type="containsText" dxfId="754" priority="250" operator="containsText" text="ü">
      <formula>NOT(ISERROR(SEARCH("ü",W342)))</formula>
    </cfRule>
    <cfRule type="cellIs" dxfId="753" priority="251" operator="equal">
      <formula>0</formula>
    </cfRule>
    <cfRule type="containsText" dxfId="752" priority="252" operator="containsText" text="&quot;&quot;">
      <formula>NOT(ISERROR(SEARCH("""""",W342)))</formula>
    </cfRule>
  </conditionalFormatting>
  <conditionalFormatting sqref="W345">
    <cfRule type="containsText" dxfId="751" priority="259" operator="containsText" text="ü">
      <formula>NOT(ISERROR(SEARCH("ü",W345)))</formula>
    </cfRule>
    <cfRule type="cellIs" dxfId="750" priority="260" operator="equal">
      <formula>0</formula>
    </cfRule>
    <cfRule type="containsText" dxfId="749" priority="261" operator="containsText" text="&quot;&quot;">
      <formula>NOT(ISERROR(SEARCH("""""",W345)))</formula>
    </cfRule>
  </conditionalFormatting>
  <conditionalFormatting sqref="W347:W348">
    <cfRule type="containsText" dxfId="748" priority="241" operator="containsText" text="ü">
      <formula>NOT(ISERROR(SEARCH("ü",W347)))</formula>
    </cfRule>
    <cfRule type="cellIs" dxfId="747" priority="242" operator="equal">
      <formula>0</formula>
    </cfRule>
    <cfRule type="containsText" dxfId="746" priority="243" operator="containsText" text="&quot;&quot;">
      <formula>NOT(ISERROR(SEARCH("""""",W347)))</formula>
    </cfRule>
  </conditionalFormatting>
  <conditionalFormatting sqref="W350:W352">
    <cfRule type="containsText" dxfId="745" priority="247" operator="containsText" text="ü">
      <formula>NOT(ISERROR(SEARCH("ü",W350)))</formula>
    </cfRule>
    <cfRule type="cellIs" dxfId="744" priority="248" operator="equal">
      <formula>0</formula>
    </cfRule>
    <cfRule type="containsText" dxfId="743" priority="249" operator="containsText" text="&quot;&quot;">
      <formula>NOT(ISERROR(SEARCH("""""",W350)))</formula>
    </cfRule>
  </conditionalFormatting>
  <conditionalFormatting sqref="W354">
    <cfRule type="containsText" dxfId="742" priority="229" operator="containsText" text="ü">
      <formula>NOT(ISERROR(SEARCH("ü",W354)))</formula>
    </cfRule>
    <cfRule type="cellIs" dxfId="741" priority="230" operator="equal">
      <formula>0</formula>
    </cfRule>
    <cfRule type="containsText" dxfId="740" priority="231" operator="containsText" text="&quot;&quot;">
      <formula>NOT(ISERROR(SEARCH("""""",W354)))</formula>
    </cfRule>
  </conditionalFormatting>
  <conditionalFormatting sqref="W384">
    <cfRule type="containsText" dxfId="739" priority="256" operator="containsText" text="ü">
      <formula>NOT(ISERROR(SEARCH("ü",W384)))</formula>
    </cfRule>
    <cfRule type="cellIs" dxfId="738" priority="257" operator="equal">
      <formula>0</formula>
    </cfRule>
    <cfRule type="containsText" dxfId="737" priority="258" operator="containsText" text="&quot;&quot;">
      <formula>NOT(ISERROR(SEARCH("""""",W384)))</formula>
    </cfRule>
  </conditionalFormatting>
  <conditionalFormatting sqref="W386:W387">
    <cfRule type="containsText" dxfId="736" priority="244" operator="containsText" text="ü">
      <formula>NOT(ISERROR(SEARCH("ü",W386)))</formula>
    </cfRule>
    <cfRule type="cellIs" dxfId="735" priority="245" operator="equal">
      <formula>0</formula>
    </cfRule>
    <cfRule type="containsText" dxfId="734" priority="246" operator="containsText" text="&quot;&quot;">
      <formula>NOT(ISERROR(SEARCH("""""",W386)))</formula>
    </cfRule>
  </conditionalFormatting>
  <conditionalFormatting sqref="W394">
    <cfRule type="containsText" dxfId="733" priority="262" operator="containsText" text="ü">
      <formula>NOT(ISERROR(SEARCH("ü",W394)))</formula>
    </cfRule>
    <cfRule type="cellIs" dxfId="732" priority="263" operator="equal">
      <formula>0</formula>
    </cfRule>
    <cfRule type="containsText" dxfId="731" priority="264" operator="containsText" text="&quot;&quot;">
      <formula>NOT(ISERROR(SEARCH("""""",W394)))</formula>
    </cfRule>
  </conditionalFormatting>
  <conditionalFormatting sqref="W396">
    <cfRule type="containsText" dxfId="730" priority="235" operator="containsText" text="ü">
      <formula>NOT(ISERROR(SEARCH("ü",W396)))</formula>
    </cfRule>
    <cfRule type="cellIs" dxfId="729" priority="236" operator="equal">
      <formula>0</formula>
    </cfRule>
    <cfRule type="containsText" dxfId="728" priority="237" operator="containsText" text="&quot;&quot;">
      <formula>NOT(ISERROR(SEARCH("""""",W396)))</formula>
    </cfRule>
  </conditionalFormatting>
  <conditionalFormatting sqref="W429:W436">
    <cfRule type="containsText" dxfId="727" priority="178" operator="containsText" text="ü">
      <formula>NOT(ISERROR(SEARCH("ü",W429)))</formula>
    </cfRule>
    <cfRule type="cellIs" dxfId="726" priority="179" operator="equal">
      <formula>0</formula>
    </cfRule>
    <cfRule type="containsText" dxfId="725" priority="180" operator="containsText" text="&quot;&quot;">
      <formula>NOT(ISERROR(SEARCH("""""",W429)))</formula>
    </cfRule>
  </conditionalFormatting>
  <conditionalFormatting sqref="W442">
    <cfRule type="containsText" dxfId="724" priority="190" operator="containsText" text="ü">
      <formula>NOT(ISERROR(SEARCH("ü",W442)))</formula>
    </cfRule>
    <cfRule type="cellIs" dxfId="723" priority="191" operator="equal">
      <formula>0</formula>
    </cfRule>
    <cfRule type="containsText" dxfId="722" priority="192" operator="containsText" text="&quot;&quot;">
      <formula>NOT(ISERROR(SEARCH("""""",W442)))</formula>
    </cfRule>
  </conditionalFormatting>
  <conditionalFormatting sqref="W453:W454">
    <cfRule type="containsText" dxfId="721" priority="217" operator="containsText" text="ü">
      <formula>NOT(ISERROR(SEARCH("ü",W453)))</formula>
    </cfRule>
    <cfRule type="cellIs" dxfId="720" priority="218" operator="equal">
      <formula>0</formula>
    </cfRule>
    <cfRule type="containsText" dxfId="719" priority="219" operator="containsText" text="&quot;&quot;">
      <formula>NOT(ISERROR(SEARCH("""""",W453)))</formula>
    </cfRule>
  </conditionalFormatting>
  <conditionalFormatting sqref="W462">
    <cfRule type="containsText" dxfId="718" priority="196" operator="containsText" text="ü">
      <formula>NOT(ISERROR(SEARCH("ü",W462)))</formula>
    </cfRule>
    <cfRule type="cellIs" dxfId="717" priority="197" operator="equal">
      <formula>0</formula>
    </cfRule>
    <cfRule type="containsText" dxfId="716" priority="198" operator="containsText" text="&quot;&quot;">
      <formula>NOT(ISERROR(SEARCH("""""",W462)))</formula>
    </cfRule>
  </conditionalFormatting>
  <conditionalFormatting sqref="W471:W473">
    <cfRule type="containsText" dxfId="715" priority="226" operator="containsText" text="ü">
      <formula>NOT(ISERROR(SEARCH("ü",W471)))</formula>
    </cfRule>
    <cfRule type="cellIs" dxfId="714" priority="227" operator="equal">
      <formula>0</formula>
    </cfRule>
    <cfRule type="containsText" dxfId="713" priority="228" operator="containsText" text="&quot;&quot;">
      <formula>NOT(ISERROR(SEARCH("""""",W471)))</formula>
    </cfRule>
  </conditionalFormatting>
  <conditionalFormatting sqref="W475:W477">
    <cfRule type="containsText" dxfId="712" priority="223" operator="containsText" text="ü">
      <formula>NOT(ISERROR(SEARCH("ü",W475)))</formula>
    </cfRule>
    <cfRule type="cellIs" dxfId="711" priority="224" operator="equal">
      <formula>0</formula>
    </cfRule>
    <cfRule type="containsText" dxfId="710" priority="225" operator="containsText" text="&quot;&quot;">
      <formula>NOT(ISERROR(SEARCH("""""",W475)))</formula>
    </cfRule>
  </conditionalFormatting>
  <conditionalFormatting sqref="W480:W482">
    <cfRule type="containsText" dxfId="709" priority="220" operator="containsText" text="ü">
      <formula>NOT(ISERROR(SEARCH("ü",W480)))</formula>
    </cfRule>
    <cfRule type="cellIs" dxfId="708" priority="221" operator="equal">
      <formula>0</formula>
    </cfRule>
    <cfRule type="containsText" dxfId="707" priority="222" operator="containsText" text="&quot;&quot;">
      <formula>NOT(ISERROR(SEARCH("""""",W480)))</formula>
    </cfRule>
  </conditionalFormatting>
  <conditionalFormatting sqref="W501">
    <cfRule type="containsText" dxfId="706" priority="202" operator="containsText" text="ü">
      <formula>NOT(ISERROR(SEARCH("ü",W501)))</formula>
    </cfRule>
    <cfRule type="cellIs" dxfId="705" priority="203" operator="equal">
      <formula>0</formula>
    </cfRule>
    <cfRule type="containsText" dxfId="704" priority="204" operator="containsText" text="&quot;&quot;">
      <formula>NOT(ISERROR(SEARCH("""""",W501)))</formula>
    </cfRule>
  </conditionalFormatting>
  <conditionalFormatting sqref="W505:W506">
    <cfRule type="containsText" dxfId="703" priority="199" operator="containsText" text="ü">
      <formula>NOT(ISERROR(SEARCH("ü",W505)))</formula>
    </cfRule>
    <cfRule type="cellIs" dxfId="702" priority="200" operator="equal">
      <formula>0</formula>
    </cfRule>
    <cfRule type="containsText" dxfId="701" priority="201" operator="containsText" text="&quot;&quot;">
      <formula>NOT(ISERROR(SEARCH("""""",W505)))</formula>
    </cfRule>
  </conditionalFormatting>
  <conditionalFormatting sqref="W508:W510">
    <cfRule type="containsText" dxfId="700" priority="187" operator="containsText" text="ü">
      <formula>NOT(ISERROR(SEARCH("ü",W508)))</formula>
    </cfRule>
    <cfRule type="cellIs" dxfId="699" priority="188" operator="equal">
      <formula>0</formula>
    </cfRule>
    <cfRule type="containsText" dxfId="698" priority="189" operator="containsText" text="&quot;&quot;">
      <formula>NOT(ISERROR(SEARCH("""""",W508)))</formula>
    </cfRule>
  </conditionalFormatting>
  <conditionalFormatting sqref="W517">
    <cfRule type="containsText" dxfId="697" priority="184" operator="containsText" text="ü">
      <formula>NOT(ISERROR(SEARCH("ü",W517)))</formula>
    </cfRule>
    <cfRule type="cellIs" dxfId="696" priority="185" operator="equal">
      <formula>0</formula>
    </cfRule>
    <cfRule type="containsText" dxfId="695" priority="186" operator="containsText" text="&quot;&quot;">
      <formula>NOT(ISERROR(SEARCH("""""",W517)))</formula>
    </cfRule>
  </conditionalFormatting>
  <conditionalFormatting sqref="W520:W521">
    <cfRule type="containsText" dxfId="694" priority="175" operator="containsText" text="ü">
      <formula>NOT(ISERROR(SEARCH("ü",W520)))</formula>
    </cfRule>
    <cfRule type="cellIs" dxfId="693" priority="176" operator="equal">
      <formula>0</formula>
    </cfRule>
    <cfRule type="containsText" dxfId="692" priority="177" operator="containsText" text="&quot;&quot;">
      <formula>NOT(ISERROR(SEARCH("""""",W520)))</formula>
    </cfRule>
  </conditionalFormatting>
  <conditionalFormatting sqref="W525">
    <cfRule type="containsText" dxfId="691" priority="172" operator="containsText" text="ü">
      <formula>NOT(ISERROR(SEARCH("ü",W525)))</formula>
    </cfRule>
    <cfRule type="cellIs" dxfId="690" priority="173" operator="equal">
      <formula>0</formula>
    </cfRule>
    <cfRule type="containsText" dxfId="689" priority="174" operator="containsText" text="&quot;&quot;">
      <formula>NOT(ISERROR(SEARCH("""""",W525)))</formula>
    </cfRule>
  </conditionalFormatting>
  <conditionalFormatting sqref="W531:W535">
    <cfRule type="containsText" dxfId="688" priority="169" operator="containsText" text="ü">
      <formula>NOT(ISERROR(SEARCH("ü",W531)))</formula>
    </cfRule>
    <cfRule type="cellIs" dxfId="687" priority="170" operator="equal">
      <formula>0</formula>
    </cfRule>
    <cfRule type="containsText" dxfId="686" priority="171" operator="containsText" text="&quot;&quot;">
      <formula>NOT(ISERROR(SEARCH("""""",W531)))</formula>
    </cfRule>
  </conditionalFormatting>
  <conditionalFormatting sqref="W537:W544">
    <cfRule type="containsText" dxfId="685" priority="166" operator="containsText" text="ü">
      <formula>NOT(ISERROR(SEARCH("ü",W537)))</formula>
    </cfRule>
    <cfRule type="cellIs" dxfId="684" priority="167" operator="equal">
      <formula>0</formula>
    </cfRule>
    <cfRule type="containsText" dxfId="683" priority="168" operator="containsText" text="&quot;&quot;">
      <formula>NOT(ISERROR(SEARCH("""""",W537)))</formula>
    </cfRule>
  </conditionalFormatting>
  <conditionalFormatting sqref="W564">
    <cfRule type="containsText" dxfId="682" priority="238" operator="containsText" text="ü">
      <formula>NOT(ISERROR(SEARCH("ü",W564)))</formula>
    </cfRule>
    <cfRule type="cellIs" dxfId="681" priority="239" operator="equal">
      <formula>0</formula>
    </cfRule>
    <cfRule type="containsText" dxfId="680" priority="240" operator="containsText" text="&quot;&quot;">
      <formula>NOT(ISERROR(SEARCH("""""",W564)))</formula>
    </cfRule>
  </conditionalFormatting>
  <conditionalFormatting sqref="W4:Y4">
    <cfRule type="containsText" dxfId="679" priority="346" operator="containsText" text="ü">
      <formula>NOT(ISERROR(SEARCH("ü",W4)))</formula>
    </cfRule>
    <cfRule type="cellIs" dxfId="678" priority="347" operator="equal">
      <formula>0</formula>
    </cfRule>
    <cfRule type="containsText" dxfId="677" priority="348" operator="containsText" text="&quot;&quot;">
      <formula>NOT(ISERROR(SEARCH("""""",W4)))</formula>
    </cfRule>
  </conditionalFormatting>
  <conditionalFormatting sqref="W6:Y13">
    <cfRule type="containsText" dxfId="676" priority="343" operator="containsText" text="ü">
      <formula>NOT(ISERROR(SEARCH("ü",W6)))</formula>
    </cfRule>
    <cfRule type="cellIs" dxfId="675" priority="344" operator="equal">
      <formula>0</formula>
    </cfRule>
    <cfRule type="containsText" dxfId="674" priority="345" operator="containsText" text="&quot;&quot;">
      <formula>NOT(ISERROR(SEARCH("""""",W6)))</formula>
    </cfRule>
  </conditionalFormatting>
  <conditionalFormatting sqref="W15:Y16">
    <cfRule type="containsText" dxfId="673" priority="340" operator="containsText" text="ü">
      <formula>NOT(ISERROR(SEARCH("ü",W15)))</formula>
    </cfRule>
    <cfRule type="cellIs" dxfId="672" priority="341" operator="equal">
      <formula>0</formula>
    </cfRule>
    <cfRule type="containsText" dxfId="671" priority="342" operator="containsText" text="&quot;&quot;">
      <formula>NOT(ISERROR(SEARCH("""""",W15)))</formula>
    </cfRule>
  </conditionalFormatting>
  <conditionalFormatting sqref="W20:Y20">
    <cfRule type="containsText" dxfId="670" priority="334" operator="containsText" text="ü">
      <formula>NOT(ISERROR(SEARCH("ü",W20)))</formula>
    </cfRule>
    <cfRule type="cellIs" dxfId="669" priority="335" operator="equal">
      <formula>0</formula>
    </cfRule>
    <cfRule type="containsText" dxfId="668" priority="336" operator="containsText" text="&quot;&quot;">
      <formula>NOT(ISERROR(SEARCH("""""",W20)))</formula>
    </cfRule>
  </conditionalFormatting>
  <conditionalFormatting sqref="W27:Y28">
    <cfRule type="containsText" dxfId="667" priority="337" operator="containsText" text="ü">
      <formula>NOT(ISERROR(SEARCH("ü",W27)))</formula>
    </cfRule>
    <cfRule type="cellIs" dxfId="666" priority="338" operator="equal">
      <formula>0</formula>
    </cfRule>
    <cfRule type="containsText" dxfId="665" priority="339" operator="containsText" text="&quot;&quot;">
      <formula>NOT(ISERROR(SEARCH("""""",W27)))</formula>
    </cfRule>
  </conditionalFormatting>
  <conditionalFormatting sqref="W125:Y125">
    <cfRule type="containsText" dxfId="664" priority="328" operator="containsText" text="ü">
      <formula>NOT(ISERROR(SEARCH("ü",W125)))</formula>
    </cfRule>
    <cfRule type="cellIs" dxfId="663" priority="329" operator="equal">
      <formula>0</formula>
    </cfRule>
    <cfRule type="containsText" dxfId="662" priority="330" operator="containsText" text="&quot;&quot;">
      <formula>NOT(ISERROR(SEARCH("""""",W125)))</formula>
    </cfRule>
  </conditionalFormatting>
  <conditionalFormatting sqref="W127:Y127">
    <cfRule type="containsText" dxfId="661" priority="322" operator="containsText" text="ü">
      <formula>NOT(ISERROR(SEARCH("ü",W127)))</formula>
    </cfRule>
    <cfRule type="cellIs" dxfId="660" priority="323" operator="equal">
      <formula>0</formula>
    </cfRule>
    <cfRule type="containsText" dxfId="659" priority="324" operator="containsText" text="&quot;&quot;">
      <formula>NOT(ISERROR(SEARCH("""""",W127)))</formula>
    </cfRule>
  </conditionalFormatting>
  <conditionalFormatting sqref="W130:Y130">
    <cfRule type="containsText" dxfId="658" priority="325" operator="containsText" text="ü">
      <formula>NOT(ISERROR(SEARCH("ü",W130)))</formula>
    </cfRule>
    <cfRule type="cellIs" dxfId="657" priority="326" operator="equal">
      <formula>0</formula>
    </cfRule>
    <cfRule type="containsText" dxfId="656" priority="327" operator="containsText" text="&quot;&quot;">
      <formula>NOT(ISERROR(SEARCH("""""",W130)))</formula>
    </cfRule>
  </conditionalFormatting>
  <conditionalFormatting sqref="W135:Y136">
    <cfRule type="containsText" dxfId="655" priority="319" operator="containsText" text="ü">
      <formula>NOT(ISERROR(SEARCH("ü",W135)))</formula>
    </cfRule>
    <cfRule type="cellIs" dxfId="654" priority="320" operator="equal">
      <formula>0</formula>
    </cfRule>
    <cfRule type="containsText" dxfId="653" priority="321" operator="containsText" text="&quot;&quot;">
      <formula>NOT(ISERROR(SEARCH("""""",W135)))</formula>
    </cfRule>
  </conditionalFormatting>
  <conditionalFormatting sqref="W139:Y139">
    <cfRule type="containsText" dxfId="652" priority="316" operator="containsText" text="ü">
      <formula>NOT(ISERROR(SEARCH("ü",W139)))</formula>
    </cfRule>
    <cfRule type="cellIs" dxfId="651" priority="317" operator="equal">
      <formula>0</formula>
    </cfRule>
    <cfRule type="containsText" dxfId="650" priority="318" operator="containsText" text="&quot;&quot;">
      <formula>NOT(ISERROR(SEARCH("""""",W139)))</formula>
    </cfRule>
  </conditionalFormatting>
  <conditionalFormatting sqref="W144:Y144">
    <cfRule type="containsText" dxfId="649" priority="313" operator="containsText" text="ü">
      <formula>NOT(ISERROR(SEARCH("ü",W144)))</formula>
    </cfRule>
    <cfRule type="cellIs" dxfId="648" priority="314" operator="equal">
      <formula>0</formula>
    </cfRule>
    <cfRule type="containsText" dxfId="647" priority="315" operator="containsText" text="&quot;&quot;">
      <formula>NOT(ISERROR(SEARCH("""""",W144)))</formula>
    </cfRule>
  </conditionalFormatting>
  <conditionalFormatting sqref="X119:Y121">
    <cfRule type="containsText" dxfId="646" priority="331" operator="containsText" text="ü">
      <formula>NOT(ISERROR(SEARCH("ü",X119)))</formula>
    </cfRule>
    <cfRule type="cellIs" dxfId="645" priority="332" operator="equal">
      <formula>0</formula>
    </cfRule>
    <cfRule type="containsText" dxfId="644" priority="333" operator="containsText" text="&quot;&quot;">
      <formula>NOT(ISERROR(SEARCH("""""",X119)))</formula>
    </cfRule>
  </conditionalFormatting>
  <conditionalFormatting sqref="X153:Y154">
    <cfRule type="containsText" dxfId="643" priority="304" operator="containsText" text="ü">
      <formula>NOT(ISERROR(SEARCH("ü",X153)))</formula>
    </cfRule>
    <cfRule type="cellIs" dxfId="642" priority="305" operator="equal">
      <formula>0</formula>
    </cfRule>
    <cfRule type="containsText" dxfId="641" priority="306" operator="containsText" text="&quot;&quot;">
      <formula>NOT(ISERROR(SEARCH("""""",X153)))</formula>
    </cfRule>
  </conditionalFormatting>
  <conditionalFormatting sqref="X159:Y159">
    <cfRule type="containsText" dxfId="640" priority="307" operator="containsText" text="ü">
      <formula>NOT(ISERROR(SEARCH("ü",X159)))</formula>
    </cfRule>
    <cfRule type="cellIs" dxfId="639" priority="308" operator="equal">
      <formula>0</formula>
    </cfRule>
    <cfRule type="containsText" dxfId="638" priority="309" operator="containsText" text="&quot;&quot;">
      <formula>NOT(ISERROR(SEARCH("""""",X159)))</formula>
    </cfRule>
  </conditionalFormatting>
  <conditionalFormatting sqref="Y162">
    <cfRule type="containsText" dxfId="637" priority="310" operator="containsText" text="ü">
      <formula>NOT(ISERROR(SEARCH("ü",Y162)))</formula>
    </cfRule>
    <cfRule type="cellIs" dxfId="636" priority="311" operator="equal">
      <formula>0</formula>
    </cfRule>
    <cfRule type="containsText" dxfId="635" priority="312" operator="containsText" text="&quot;&quot;">
      <formula>NOT(ISERROR(SEARCH("""""",Y162)))</formula>
    </cfRule>
  </conditionalFormatting>
  <conditionalFormatting sqref="Y166">
    <cfRule type="containsText" dxfId="634" priority="301" operator="containsText" text="ü">
      <formula>NOT(ISERROR(SEARCH("ü",Y166)))</formula>
    </cfRule>
    <cfRule type="cellIs" dxfId="633" priority="302" operator="equal">
      <formula>0</formula>
    </cfRule>
    <cfRule type="containsText" dxfId="632" priority="303" operator="containsText" text="&quot;&quot;">
      <formula>NOT(ISERROR(SEARCH("""""",Y166)))</formula>
    </cfRule>
  </conditionalFormatting>
  <conditionalFormatting sqref="AA55:AA58">
    <cfRule type="containsText" dxfId="631" priority="25" operator="containsText" text="ü">
      <formula>NOT(ISERROR(SEARCH("ü",AA55)))</formula>
    </cfRule>
    <cfRule type="cellIs" dxfId="630" priority="26" operator="equal">
      <formula>0</formula>
    </cfRule>
    <cfRule type="containsText" dxfId="629" priority="27" operator="containsText" text="&quot;&quot;">
      <formula>NOT(ISERROR(SEARCH("""""",AA55)))</formula>
    </cfRule>
  </conditionalFormatting>
  <conditionalFormatting sqref="AA92">
    <cfRule type="containsText" dxfId="628" priority="94" operator="containsText" text="ü">
      <formula>NOT(ISERROR(SEARCH("ü",AA92)))</formula>
    </cfRule>
    <cfRule type="cellIs" dxfId="627" priority="95" operator="equal">
      <formula>0</formula>
    </cfRule>
    <cfRule type="containsText" dxfId="626" priority="96" operator="containsText" text="&quot;&quot;">
      <formula>NOT(ISERROR(SEARCH("""""",AA92)))</formula>
    </cfRule>
  </conditionalFormatting>
  <conditionalFormatting sqref="AA94:AA95">
    <cfRule type="containsText" dxfId="625" priority="103" operator="containsText" text="ü">
      <formula>NOT(ISERROR(SEARCH("ü",AA94)))</formula>
    </cfRule>
    <cfRule type="cellIs" dxfId="624" priority="104" operator="equal">
      <formula>0</formula>
    </cfRule>
    <cfRule type="containsText" dxfId="623" priority="105" operator="containsText" text="&quot;&quot;">
      <formula>NOT(ISERROR(SEARCH("""""",AA94)))</formula>
    </cfRule>
  </conditionalFormatting>
  <conditionalFormatting sqref="AA102:AA103">
    <cfRule type="containsText" dxfId="622" priority="100" operator="containsText" text="ü">
      <formula>NOT(ISERROR(SEARCH("ü",AA102)))</formula>
    </cfRule>
    <cfRule type="cellIs" dxfId="621" priority="101" operator="equal">
      <formula>0</formula>
    </cfRule>
    <cfRule type="containsText" dxfId="620" priority="102" operator="containsText" text="&quot;&quot;">
      <formula>NOT(ISERROR(SEARCH("""""",AA102)))</formula>
    </cfRule>
  </conditionalFormatting>
  <conditionalFormatting sqref="AA105">
    <cfRule type="containsText" dxfId="619" priority="97" operator="containsText" text="ü">
      <formula>NOT(ISERROR(SEARCH("ü",AA105)))</formula>
    </cfRule>
    <cfRule type="cellIs" dxfId="618" priority="98" operator="equal">
      <formula>0</formula>
    </cfRule>
    <cfRule type="containsText" dxfId="617" priority="99" operator="containsText" text="&quot;&quot;">
      <formula>NOT(ISERROR(SEARCH("""""",AA105)))</formula>
    </cfRule>
  </conditionalFormatting>
  <conditionalFormatting sqref="AA109">
    <cfRule type="containsText" dxfId="616" priority="22" operator="containsText" text="ü">
      <formula>NOT(ISERROR(SEARCH("ü",AA109)))</formula>
    </cfRule>
    <cfRule type="cellIs" dxfId="615" priority="23" operator="equal">
      <formula>0</formula>
    </cfRule>
    <cfRule type="containsText" dxfId="614" priority="24" operator="containsText" text="&quot;&quot;">
      <formula>NOT(ISERROR(SEARCH("""""",AA109)))</formula>
    </cfRule>
  </conditionalFormatting>
  <conditionalFormatting sqref="AA125">
    <cfRule type="containsText" dxfId="613" priority="139" operator="containsText" text="ü">
      <formula>NOT(ISERROR(SEARCH("ü",AA125)))</formula>
    </cfRule>
    <cfRule type="cellIs" dxfId="612" priority="140" operator="equal">
      <formula>0</formula>
    </cfRule>
    <cfRule type="containsText" dxfId="611" priority="141" operator="containsText" text="&quot;&quot;">
      <formula>NOT(ISERROR(SEARCH("""""",AA125)))</formula>
    </cfRule>
  </conditionalFormatting>
  <conditionalFormatting sqref="AA127">
    <cfRule type="containsText" dxfId="610" priority="136" operator="containsText" text="ü">
      <formula>NOT(ISERROR(SEARCH("ü",AA127)))</formula>
    </cfRule>
    <cfRule type="cellIs" dxfId="609" priority="137" operator="equal">
      <formula>0</formula>
    </cfRule>
    <cfRule type="containsText" dxfId="608" priority="138" operator="containsText" text="&quot;&quot;">
      <formula>NOT(ISERROR(SEARCH("""""",AA127)))</formula>
    </cfRule>
  </conditionalFormatting>
  <conditionalFormatting sqref="AA130">
    <cfRule type="containsText" dxfId="607" priority="133" operator="containsText" text="ü">
      <formula>NOT(ISERROR(SEARCH("ü",AA130)))</formula>
    </cfRule>
    <cfRule type="cellIs" dxfId="606" priority="134" operator="equal">
      <formula>0</formula>
    </cfRule>
    <cfRule type="containsText" dxfId="605" priority="135" operator="containsText" text="&quot;&quot;">
      <formula>NOT(ISERROR(SEARCH("""""",AA130)))</formula>
    </cfRule>
  </conditionalFormatting>
  <conditionalFormatting sqref="AA144">
    <cfRule type="containsText" dxfId="604" priority="130" operator="containsText" text="ü">
      <formula>NOT(ISERROR(SEARCH("ü",AA144)))</formula>
    </cfRule>
    <cfRule type="cellIs" dxfId="603" priority="131" operator="equal">
      <formula>0</formula>
    </cfRule>
    <cfRule type="containsText" dxfId="602" priority="132" operator="containsText" text="&quot;&quot;">
      <formula>NOT(ISERROR(SEARCH("""""",AA144)))</formula>
    </cfRule>
  </conditionalFormatting>
  <conditionalFormatting sqref="AA180">
    <cfRule type="containsText" dxfId="601" priority="16" operator="containsText" text="ü">
      <formula>NOT(ISERROR(SEARCH("ü",AA180)))</formula>
    </cfRule>
    <cfRule type="cellIs" dxfId="600" priority="17" operator="equal">
      <formula>0</formula>
    </cfRule>
    <cfRule type="containsText" dxfId="599" priority="18" operator="containsText" text="&quot;&quot;">
      <formula>NOT(ISERROR(SEARCH("""""",AA180)))</formula>
    </cfRule>
  </conditionalFormatting>
  <conditionalFormatting sqref="AA182">
    <cfRule type="containsText" dxfId="598" priority="13" operator="containsText" text="ü">
      <formula>NOT(ISERROR(SEARCH("ü",AA182)))</formula>
    </cfRule>
    <cfRule type="cellIs" dxfId="597" priority="14" operator="equal">
      <formula>0</formula>
    </cfRule>
    <cfRule type="containsText" dxfId="596" priority="15" operator="containsText" text="&quot;&quot;">
      <formula>NOT(ISERROR(SEARCH("""""",AA182)))</formula>
    </cfRule>
  </conditionalFormatting>
  <conditionalFormatting sqref="AA184">
    <cfRule type="containsText" dxfId="595" priority="10" operator="containsText" text="ü">
      <formula>NOT(ISERROR(SEARCH("ü",AA184)))</formula>
    </cfRule>
    <cfRule type="cellIs" dxfId="594" priority="11" operator="equal">
      <formula>0</formula>
    </cfRule>
    <cfRule type="containsText" dxfId="593" priority="12" operator="containsText" text="&quot;&quot;">
      <formula>NOT(ISERROR(SEARCH("""""",AA184)))</formula>
    </cfRule>
  </conditionalFormatting>
  <conditionalFormatting sqref="AA186">
    <cfRule type="containsText" dxfId="592" priority="7" operator="containsText" text="ü">
      <formula>NOT(ISERROR(SEARCH("ü",AA186)))</formula>
    </cfRule>
    <cfRule type="cellIs" dxfId="591" priority="8" operator="equal">
      <formula>0</formula>
    </cfRule>
    <cfRule type="containsText" dxfId="590" priority="9" operator="containsText" text="&quot;&quot;">
      <formula>NOT(ISERROR(SEARCH("""""",AA186)))</formula>
    </cfRule>
  </conditionalFormatting>
  <conditionalFormatting sqref="AA194">
    <cfRule type="containsText" dxfId="589" priority="115" operator="containsText" text="ü">
      <formula>NOT(ISERROR(SEARCH("ü",AA194)))</formula>
    </cfRule>
    <cfRule type="cellIs" dxfId="588" priority="116" operator="equal">
      <formula>0</formula>
    </cfRule>
    <cfRule type="containsText" dxfId="587" priority="117" operator="containsText" text="&quot;&quot;">
      <formula>NOT(ISERROR(SEARCH("""""",AA194)))</formula>
    </cfRule>
  </conditionalFormatting>
  <conditionalFormatting sqref="AA203">
    <cfRule type="containsText" dxfId="586" priority="118" operator="containsText" text="ü">
      <formula>NOT(ISERROR(SEARCH("ü",AA203)))</formula>
    </cfRule>
    <cfRule type="cellIs" dxfId="585" priority="119" operator="equal">
      <formula>0</formula>
    </cfRule>
    <cfRule type="containsText" dxfId="584" priority="120" operator="containsText" text="&quot;&quot;">
      <formula>NOT(ISERROR(SEARCH("""""",AA203)))</formula>
    </cfRule>
  </conditionalFormatting>
  <conditionalFormatting sqref="AA207">
    <cfRule type="containsText" dxfId="583" priority="121" operator="containsText" text="ü">
      <formula>NOT(ISERROR(SEARCH("ü",AA207)))</formula>
    </cfRule>
    <cfRule type="cellIs" dxfId="582" priority="122" operator="equal">
      <formula>0</formula>
    </cfRule>
    <cfRule type="containsText" dxfId="581" priority="123" operator="containsText" text="&quot;&quot;">
      <formula>NOT(ISERROR(SEARCH("""""",AA207)))</formula>
    </cfRule>
  </conditionalFormatting>
  <conditionalFormatting sqref="AA209">
    <cfRule type="containsText" dxfId="580" priority="127" operator="containsText" text="ü">
      <formula>NOT(ISERROR(SEARCH("ü",AA209)))</formula>
    </cfRule>
    <cfRule type="cellIs" dxfId="579" priority="128" operator="equal">
      <formula>0</formula>
    </cfRule>
    <cfRule type="containsText" dxfId="578" priority="129" operator="containsText" text="&quot;&quot;">
      <formula>NOT(ISERROR(SEARCH("""""",AA209)))</formula>
    </cfRule>
  </conditionalFormatting>
  <conditionalFormatting sqref="AA224">
    <cfRule type="containsText" dxfId="577" priority="124" operator="containsText" text="ü">
      <formula>NOT(ISERROR(SEARCH("ü",AA224)))</formula>
    </cfRule>
    <cfRule type="cellIs" dxfId="576" priority="125" operator="equal">
      <formula>0</formula>
    </cfRule>
    <cfRule type="containsText" dxfId="575" priority="126" operator="containsText" text="&quot;&quot;">
      <formula>NOT(ISERROR(SEARCH("""""",AA224)))</formula>
    </cfRule>
  </conditionalFormatting>
  <conditionalFormatting sqref="AA231">
    <cfRule type="containsText" dxfId="574" priority="109" operator="containsText" text="ü">
      <formula>NOT(ISERROR(SEARCH("ü",AA231)))</formula>
    </cfRule>
    <cfRule type="cellIs" dxfId="573" priority="110" operator="equal">
      <formula>0</formula>
    </cfRule>
    <cfRule type="containsText" dxfId="572" priority="111" operator="containsText" text="&quot;&quot;">
      <formula>NOT(ISERROR(SEARCH("""""",AA231)))</formula>
    </cfRule>
  </conditionalFormatting>
  <conditionalFormatting sqref="AA237">
    <cfRule type="containsText" dxfId="571" priority="112" operator="containsText" text="ü">
      <formula>NOT(ISERROR(SEARCH("ü",AA237)))</formula>
    </cfRule>
    <cfRule type="cellIs" dxfId="570" priority="113" operator="equal">
      <formula>0</formula>
    </cfRule>
    <cfRule type="containsText" dxfId="569" priority="114" operator="containsText" text="&quot;&quot;">
      <formula>NOT(ISERROR(SEARCH("""""",AA237)))</formula>
    </cfRule>
  </conditionalFormatting>
  <conditionalFormatting sqref="AA253">
    <cfRule type="containsText" dxfId="568" priority="106" operator="containsText" text="ü">
      <formula>NOT(ISERROR(SEARCH("ü",AA253)))</formula>
    </cfRule>
    <cfRule type="cellIs" dxfId="567" priority="107" operator="equal">
      <formula>0</formula>
    </cfRule>
    <cfRule type="containsText" dxfId="566" priority="108" operator="containsText" text="&quot;&quot;">
      <formula>NOT(ISERROR(SEARCH("""""",AA253)))</formula>
    </cfRule>
  </conditionalFormatting>
  <conditionalFormatting sqref="AA259:AA260">
    <cfRule type="containsText" dxfId="565" priority="91" operator="containsText" text="ü">
      <formula>NOT(ISERROR(SEARCH("ü",AA259)))</formula>
    </cfRule>
    <cfRule type="cellIs" dxfId="564" priority="92" operator="equal">
      <formula>0</formula>
    </cfRule>
    <cfRule type="containsText" dxfId="563" priority="93" operator="containsText" text="&quot;&quot;">
      <formula>NOT(ISERROR(SEARCH("""""",AA259)))</formula>
    </cfRule>
  </conditionalFormatting>
  <conditionalFormatting sqref="AA271">
    <cfRule type="containsText" dxfId="562" priority="79" operator="containsText" text="ü">
      <formula>NOT(ISERROR(SEARCH("ü",AA271)))</formula>
    </cfRule>
    <cfRule type="cellIs" dxfId="561" priority="80" operator="equal">
      <formula>0</formula>
    </cfRule>
    <cfRule type="containsText" dxfId="560" priority="81" operator="containsText" text="&quot;&quot;">
      <formula>NOT(ISERROR(SEARCH("""""",AA271)))</formula>
    </cfRule>
  </conditionalFormatting>
  <conditionalFormatting sqref="AA273">
    <cfRule type="containsText" dxfId="559" priority="88" operator="containsText" text="ü">
      <formula>NOT(ISERROR(SEARCH("ü",AA273)))</formula>
    </cfRule>
    <cfRule type="cellIs" dxfId="558" priority="89" operator="equal">
      <formula>0</formula>
    </cfRule>
    <cfRule type="containsText" dxfId="557" priority="90" operator="containsText" text="&quot;&quot;">
      <formula>NOT(ISERROR(SEARCH("""""",AA273)))</formula>
    </cfRule>
  </conditionalFormatting>
  <conditionalFormatting sqref="AA284:AA285">
    <cfRule type="containsText" dxfId="556" priority="61" operator="containsText" text="ü">
      <formula>NOT(ISERROR(SEARCH("ü",AA284)))</formula>
    </cfRule>
    <cfRule type="cellIs" dxfId="555" priority="62" operator="equal">
      <formula>0</formula>
    </cfRule>
    <cfRule type="containsText" dxfId="554" priority="63" operator="containsText" text="&quot;&quot;">
      <formula>NOT(ISERROR(SEARCH("""""",AA284)))</formula>
    </cfRule>
  </conditionalFormatting>
  <conditionalFormatting sqref="AA290:AA291">
    <cfRule type="containsText" dxfId="553" priority="46" operator="containsText" text="ü">
      <formula>NOT(ISERROR(SEARCH("ü",AA290)))</formula>
    </cfRule>
    <cfRule type="cellIs" dxfId="552" priority="47" operator="equal">
      <formula>0</formula>
    </cfRule>
    <cfRule type="containsText" dxfId="551" priority="48" operator="containsText" text="&quot;&quot;">
      <formula>NOT(ISERROR(SEARCH("""""",AA290)))</formula>
    </cfRule>
  </conditionalFormatting>
  <conditionalFormatting sqref="AA309">
    <cfRule type="containsText" dxfId="550" priority="85" operator="containsText" text="ü">
      <formula>NOT(ISERROR(SEARCH("ü",AA309)))</formula>
    </cfRule>
    <cfRule type="cellIs" dxfId="549" priority="86" operator="equal">
      <formula>0</formula>
    </cfRule>
    <cfRule type="containsText" dxfId="548" priority="87" operator="containsText" text="&quot;&quot;">
      <formula>NOT(ISERROR(SEARCH("""""",AA309)))</formula>
    </cfRule>
  </conditionalFormatting>
  <conditionalFormatting sqref="AA313">
    <cfRule type="containsText" dxfId="547" priority="82" operator="containsText" text="ü">
      <formula>NOT(ISERROR(SEARCH("ü",AA313)))</formula>
    </cfRule>
    <cfRule type="cellIs" dxfId="546" priority="83" operator="equal">
      <formula>0</formula>
    </cfRule>
    <cfRule type="containsText" dxfId="545" priority="84" operator="containsText" text="&quot;&quot;">
      <formula>NOT(ISERROR(SEARCH("""""",AA313)))</formula>
    </cfRule>
  </conditionalFormatting>
  <conditionalFormatting sqref="AA324">
    <cfRule type="containsText" dxfId="544" priority="49" operator="containsText" text="ü">
      <formula>NOT(ISERROR(SEARCH("ü",AA324)))</formula>
    </cfRule>
    <cfRule type="cellIs" dxfId="543" priority="50" operator="equal">
      <formula>0</formula>
    </cfRule>
    <cfRule type="containsText" dxfId="542" priority="51" operator="containsText" text="&quot;&quot;">
      <formula>NOT(ISERROR(SEARCH("""""",AA324)))</formula>
    </cfRule>
  </conditionalFormatting>
  <conditionalFormatting sqref="AA327">
    <cfRule type="containsText" dxfId="541" priority="76" operator="containsText" text="ü">
      <formula>NOT(ISERROR(SEARCH("ü",AA327)))</formula>
    </cfRule>
    <cfRule type="cellIs" dxfId="540" priority="77" operator="equal">
      <formula>0</formula>
    </cfRule>
    <cfRule type="containsText" dxfId="539" priority="78" operator="containsText" text="&quot;&quot;">
      <formula>NOT(ISERROR(SEARCH("""""",AA327)))</formula>
    </cfRule>
  </conditionalFormatting>
  <conditionalFormatting sqref="AA335">
    <cfRule type="containsText" dxfId="538" priority="67" operator="containsText" text="ü">
      <formula>NOT(ISERROR(SEARCH("ü",AA335)))</formula>
    </cfRule>
    <cfRule type="cellIs" dxfId="537" priority="68" operator="equal">
      <formula>0</formula>
    </cfRule>
    <cfRule type="containsText" dxfId="536" priority="69" operator="containsText" text="&quot;&quot;">
      <formula>NOT(ISERROR(SEARCH("""""",AA335)))</formula>
    </cfRule>
  </conditionalFormatting>
  <conditionalFormatting sqref="AA345">
    <cfRule type="containsText" dxfId="535" priority="37" operator="containsText" text="ü">
      <formula>NOT(ISERROR(SEARCH("ü",AA345)))</formula>
    </cfRule>
    <cfRule type="cellIs" dxfId="534" priority="38" operator="equal">
      <formula>0</formula>
    </cfRule>
    <cfRule type="containsText" dxfId="533" priority="39" operator="containsText" text="&quot;&quot;">
      <formula>NOT(ISERROR(SEARCH("""""",AA345)))</formula>
    </cfRule>
  </conditionalFormatting>
  <conditionalFormatting sqref="AA348">
    <cfRule type="containsText" dxfId="532" priority="52" operator="containsText" text="ü">
      <formula>NOT(ISERROR(SEARCH("ü",AA348)))</formula>
    </cfRule>
    <cfRule type="cellIs" dxfId="531" priority="53" operator="equal">
      <formula>0</formula>
    </cfRule>
    <cfRule type="containsText" dxfId="530" priority="54" operator="containsText" text="&quot;&quot;">
      <formula>NOT(ISERROR(SEARCH("""""",AA348)))</formula>
    </cfRule>
  </conditionalFormatting>
  <conditionalFormatting sqref="AA350">
    <cfRule type="containsText" dxfId="529" priority="73" operator="containsText" text="ü">
      <formula>NOT(ISERROR(SEARCH("ü",AA350)))</formula>
    </cfRule>
    <cfRule type="cellIs" dxfId="528" priority="74" operator="equal">
      <formula>0</formula>
    </cfRule>
    <cfRule type="containsText" dxfId="527" priority="75" operator="containsText" text="&quot;&quot;">
      <formula>NOT(ISERROR(SEARCH("""""",AA350)))</formula>
    </cfRule>
  </conditionalFormatting>
  <conditionalFormatting sqref="AA354">
    <cfRule type="containsText" dxfId="526" priority="40" operator="containsText" text="ü">
      <formula>NOT(ISERROR(SEARCH("ü",AA354)))</formula>
    </cfRule>
    <cfRule type="cellIs" dxfId="525" priority="41" operator="equal">
      <formula>0</formula>
    </cfRule>
    <cfRule type="containsText" dxfId="524" priority="42" operator="containsText" text="&quot;&quot;">
      <formula>NOT(ISERROR(SEARCH("""""",AA354)))</formula>
    </cfRule>
  </conditionalFormatting>
  <conditionalFormatting sqref="AA394">
    <cfRule type="containsText" dxfId="523" priority="28" operator="containsText" text="ü">
      <formula>NOT(ISERROR(SEARCH("ü",AA394)))</formula>
    </cfRule>
    <cfRule type="cellIs" dxfId="522" priority="29" operator="equal">
      <formula>0</formula>
    </cfRule>
    <cfRule type="containsText" dxfId="521" priority="30" operator="containsText" text="&quot;&quot;">
      <formula>NOT(ISERROR(SEARCH("""""",AA394)))</formula>
    </cfRule>
  </conditionalFormatting>
  <conditionalFormatting sqref="AA396">
    <cfRule type="containsText" dxfId="520" priority="31" operator="containsText" text="ü">
      <formula>NOT(ISERROR(SEARCH("ü",AA396)))</formula>
    </cfRule>
    <cfRule type="cellIs" dxfId="519" priority="32" operator="equal">
      <formula>0</formula>
    </cfRule>
    <cfRule type="containsText" dxfId="518" priority="33" operator="containsText" text="&quot;&quot;">
      <formula>NOT(ISERROR(SEARCH("""""",AA396)))</formula>
    </cfRule>
  </conditionalFormatting>
  <conditionalFormatting sqref="AA429:AA436">
    <cfRule type="containsText" dxfId="517" priority="43" operator="containsText" text="ü">
      <formula>NOT(ISERROR(SEARCH("ü",AA429)))</formula>
    </cfRule>
    <cfRule type="cellIs" dxfId="516" priority="44" operator="equal">
      <formula>0</formula>
    </cfRule>
    <cfRule type="containsText" dxfId="515" priority="45" operator="containsText" text="&quot;&quot;">
      <formula>NOT(ISERROR(SEARCH("""""",AA429)))</formula>
    </cfRule>
  </conditionalFormatting>
  <conditionalFormatting sqref="AA442">
    <cfRule type="containsText" dxfId="514" priority="70" operator="containsText" text="ü">
      <formula>NOT(ISERROR(SEARCH("ü",AA442)))</formula>
    </cfRule>
    <cfRule type="cellIs" dxfId="513" priority="71" operator="equal">
      <formula>0</formula>
    </cfRule>
    <cfRule type="containsText" dxfId="512" priority="72" operator="containsText" text="&quot;&quot;">
      <formula>NOT(ISERROR(SEARCH("""""",AA442)))</formula>
    </cfRule>
  </conditionalFormatting>
  <conditionalFormatting sqref="AA462">
    <cfRule type="containsText" dxfId="511" priority="64" operator="containsText" text="ü">
      <formula>NOT(ISERROR(SEARCH("ü",AA462)))</formula>
    </cfRule>
    <cfRule type="cellIs" dxfId="510" priority="65" operator="equal">
      <formula>0</formula>
    </cfRule>
    <cfRule type="containsText" dxfId="509" priority="66" operator="containsText" text="&quot;&quot;">
      <formula>NOT(ISERROR(SEARCH("""""",AA462)))</formula>
    </cfRule>
  </conditionalFormatting>
  <conditionalFormatting sqref="AA473">
    <cfRule type="containsText" dxfId="508" priority="34" operator="containsText" text="ü">
      <formula>NOT(ISERROR(SEARCH("ü",AA473)))</formula>
    </cfRule>
    <cfRule type="cellIs" dxfId="507" priority="35" operator="equal">
      <formula>0</formula>
    </cfRule>
    <cfRule type="containsText" dxfId="506" priority="36" operator="containsText" text="&quot;&quot;">
      <formula>NOT(ISERROR(SEARCH("""""",AA473)))</formula>
    </cfRule>
  </conditionalFormatting>
  <conditionalFormatting sqref="AA501">
    <cfRule type="containsText" dxfId="505" priority="55" operator="containsText" text="ü">
      <formula>NOT(ISERROR(SEARCH("ü",AA501)))</formula>
    </cfRule>
    <cfRule type="cellIs" dxfId="504" priority="56" operator="equal">
      <formula>0</formula>
    </cfRule>
    <cfRule type="containsText" dxfId="503" priority="57" operator="containsText" text="&quot;&quot;">
      <formula>NOT(ISERROR(SEARCH("""""",AA501)))</formula>
    </cfRule>
  </conditionalFormatting>
  <conditionalFormatting sqref="AA506">
    <cfRule type="containsText" dxfId="502" priority="58" operator="containsText" text="ü">
      <formula>NOT(ISERROR(SEARCH("ü",AA506)))</formula>
    </cfRule>
    <cfRule type="cellIs" dxfId="501" priority="59" operator="equal">
      <formula>0</formula>
    </cfRule>
    <cfRule type="containsText" dxfId="500" priority="60" operator="containsText" text="&quot;&quot;">
      <formula>NOT(ISERROR(SEARCH("""""",AA506)))</formula>
    </cfRule>
  </conditionalFormatting>
  <conditionalFormatting sqref="AA525">
    <cfRule type="containsText" dxfId="499" priority="19" operator="containsText" text="ü">
      <formula>NOT(ISERROR(SEARCH("ü",AA525)))</formula>
    </cfRule>
    <cfRule type="cellIs" dxfId="498" priority="20" operator="equal">
      <formula>0</formula>
    </cfRule>
    <cfRule type="containsText" dxfId="497" priority="21" operator="containsText" text="&quot;&quot;">
      <formula>NOT(ISERROR(SEARCH("""""",AA525)))</formula>
    </cfRule>
  </conditionalFormatting>
  <conditionalFormatting sqref="AA531:AA535">
    <cfRule type="containsText" dxfId="496" priority="4" operator="containsText" text="ü">
      <formula>NOT(ISERROR(SEARCH("ü",AA531)))</formula>
    </cfRule>
    <cfRule type="cellIs" dxfId="495" priority="5" operator="equal">
      <formula>0</formula>
    </cfRule>
    <cfRule type="containsText" dxfId="494" priority="6" operator="containsText" text="&quot;&quot;">
      <formula>NOT(ISERROR(SEARCH("""""",AA531)))</formula>
    </cfRule>
  </conditionalFormatting>
  <conditionalFormatting sqref="AA537:AA544">
    <cfRule type="containsText" dxfId="493" priority="1" operator="containsText" text="ü">
      <formula>NOT(ISERROR(SEARCH("ü",AA537)))</formula>
    </cfRule>
    <cfRule type="cellIs" dxfId="492" priority="2" operator="equal">
      <formula>0</formula>
    </cfRule>
    <cfRule type="containsText" dxfId="491" priority="3" operator="containsText" text="&quot;&quot;">
      <formula>NOT(ISERROR(SEARCH("""""",AA537)))</formula>
    </cfRule>
  </conditionalFormatting>
  <conditionalFormatting sqref="AA121:AC121">
    <cfRule type="containsText" dxfId="490" priority="151" operator="containsText" text="ü">
      <formula>NOT(ISERROR(SEARCH("ü",AA121)))</formula>
    </cfRule>
    <cfRule type="cellIs" dxfId="489" priority="152" operator="equal">
      <formula>0</formula>
    </cfRule>
    <cfRule type="containsText" dxfId="488" priority="153" operator="containsText" text="&quot;&quot;">
      <formula>NOT(ISERROR(SEARCH("""""",AA121)))</formula>
    </cfRule>
  </conditionalFormatting>
  <conditionalFormatting sqref="AB4:AC4">
    <cfRule type="containsText" dxfId="487" priority="163" operator="containsText" text="ü">
      <formula>NOT(ISERROR(SEARCH("ü",AB4)))</formula>
    </cfRule>
    <cfRule type="cellIs" dxfId="486" priority="164" operator="equal">
      <formula>0</formula>
    </cfRule>
    <cfRule type="containsText" dxfId="485" priority="165" operator="containsText" text="&quot;&quot;">
      <formula>NOT(ISERROR(SEARCH("""""",AB4)))</formula>
    </cfRule>
  </conditionalFormatting>
  <conditionalFormatting sqref="AB6:AC13">
    <cfRule type="containsText" dxfId="484" priority="145" operator="containsText" text="ü">
      <formula>NOT(ISERROR(SEARCH("ü",AB6)))</formula>
    </cfRule>
    <cfRule type="cellIs" dxfId="483" priority="146" operator="equal">
      <formula>0</formula>
    </cfRule>
    <cfRule type="containsText" dxfId="482" priority="147" operator="containsText" text="&quot;&quot;">
      <formula>NOT(ISERROR(SEARCH("""""",AB6)))</formula>
    </cfRule>
  </conditionalFormatting>
  <conditionalFormatting sqref="AB15:AC16">
    <cfRule type="containsText" dxfId="481" priority="142" operator="containsText" text="ü">
      <formula>NOT(ISERROR(SEARCH("ü",AB15)))</formula>
    </cfRule>
    <cfRule type="cellIs" dxfId="480" priority="143" operator="equal">
      <formula>0</formula>
    </cfRule>
    <cfRule type="containsText" dxfId="479" priority="144" operator="containsText" text="&quot;&quot;">
      <formula>NOT(ISERROR(SEARCH("""""",AB15)))</formula>
    </cfRule>
  </conditionalFormatting>
  <conditionalFormatting sqref="AB20:AC20">
    <cfRule type="containsText" dxfId="478" priority="160" operator="containsText" text="ü">
      <formula>NOT(ISERROR(SEARCH("ü",AB20)))</formula>
    </cfRule>
    <cfRule type="cellIs" dxfId="477" priority="161" operator="equal">
      <formula>0</formula>
    </cfRule>
    <cfRule type="containsText" dxfId="476" priority="162" operator="containsText" text="&quot;&quot;">
      <formula>NOT(ISERROR(SEARCH("""""",AB20)))</formula>
    </cfRule>
  </conditionalFormatting>
  <conditionalFormatting sqref="AB24:AC24">
    <cfRule type="containsText" dxfId="475" priority="157" operator="containsText" text="ü">
      <formula>NOT(ISERROR(SEARCH("ü",AB24)))</formula>
    </cfRule>
    <cfRule type="cellIs" dxfId="474" priority="158" operator="equal">
      <formula>0</formula>
    </cfRule>
    <cfRule type="containsText" dxfId="473" priority="159" operator="containsText" text="&quot;&quot;">
      <formula>NOT(ISERROR(SEARCH("""""",AB24)))</formula>
    </cfRule>
  </conditionalFormatting>
  <conditionalFormatting sqref="AB27:AC28">
    <cfRule type="containsText" dxfId="472" priority="154" operator="containsText" text="ü">
      <formula>NOT(ISERROR(SEARCH("ü",AB27)))</formula>
    </cfRule>
    <cfRule type="cellIs" dxfId="471" priority="155" operator="equal">
      <formula>0</formula>
    </cfRule>
    <cfRule type="containsText" dxfId="470" priority="156" operator="containsText" text="&quot;&quot;">
      <formula>NOT(ISERROR(SEARCH("""""",AB27)))</formula>
    </cfRule>
  </conditionalFormatting>
  <conditionalFormatting sqref="AB178:AC178">
    <cfRule type="containsText" dxfId="469" priority="148" operator="containsText" text="ü">
      <formula>NOT(ISERROR(SEARCH("ü",AB178)))</formula>
    </cfRule>
    <cfRule type="cellIs" dxfId="468" priority="149" operator="equal">
      <formula>0</formula>
    </cfRule>
    <cfRule type="containsText" dxfId="467" priority="150" operator="containsText" text="&quot;&quot;">
      <formula>NOT(ISERROR(SEARCH("""""",AB178)))</formula>
    </cfRule>
  </conditionalFormatting>
  <hyperlinks>
    <hyperlink ref="G7" r:id="rId1" display="https://digitaldevbumaausta001.blob.core.windows.net/utility/DMA/BA-SE-P38" xr:uid="{22BAB899-B95C-42B2-BF3D-679F33398B03}"/>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61A1E-A7D2-4641-9D2A-F0716A8D7DB6}">
  <sheetPr>
    <tabColor rgb="FF00B050"/>
  </sheetPr>
  <dimension ref="A1:NX628"/>
  <sheetViews>
    <sheetView showGridLines="0" zoomScale="55" zoomScaleNormal="55" workbookViewId="0">
      <pane xSplit="15" ySplit="2" topLeftCell="X215" activePane="bottomRight" state="frozen"/>
      <selection pane="topRight" activeCell="N1" sqref="N1"/>
      <selection pane="bottomLeft" activeCell="A3" sqref="A3"/>
      <selection pane="bottomRight" activeCell="I215" sqref="I215"/>
    </sheetView>
  </sheetViews>
  <sheetFormatPr defaultColWidth="8.5546875" defaultRowHeight="18" x14ac:dyDescent="0.3"/>
  <cols>
    <col min="1" max="1" width="13.109375" style="2" customWidth="1"/>
    <col min="2" max="4" width="27" style="2" customWidth="1"/>
    <col min="5" max="5" width="5.88671875" style="2" hidden="1" customWidth="1"/>
    <col min="6" max="6" width="15.88671875" style="2" hidden="1" customWidth="1"/>
    <col min="7" max="7" width="30.5546875" style="2" customWidth="1"/>
    <col min="8" max="8" width="28.109375" style="2" customWidth="1"/>
    <col min="9" max="9" width="72.44140625" style="5" customWidth="1"/>
    <col min="10" max="10" width="17.44140625" style="5" hidden="1" customWidth="1"/>
    <col min="11" max="11" width="11.33203125" style="7" customWidth="1"/>
    <col min="12" max="14" width="8.5546875" style="12" customWidth="1"/>
    <col min="15" max="15" width="9.5546875" style="12" customWidth="1"/>
    <col min="16" max="16" width="8.5546875" style="12" hidden="1" customWidth="1"/>
    <col min="17" max="17" width="9.44140625" style="36" hidden="1" customWidth="1"/>
    <col min="18" max="18" width="9.5546875" style="36" hidden="1" customWidth="1"/>
    <col min="19" max="19" width="9.5546875" style="115" hidden="1" customWidth="1"/>
    <col min="20" max="20" width="8.5546875" style="12" hidden="1" customWidth="1"/>
    <col min="21" max="22" width="8.5546875" style="36" hidden="1" customWidth="1"/>
    <col min="23" max="23" width="9.5546875" style="36" hidden="1" customWidth="1"/>
    <col min="24" max="24" width="8.109375" style="12" customWidth="1"/>
    <col min="25" max="25" width="9" style="36" customWidth="1"/>
    <col min="26" max="26" width="8.5546875" style="36" customWidth="1"/>
    <col min="27" max="27" width="9.109375" style="36" customWidth="1"/>
    <col min="28" max="28" width="9.109375" style="228" customWidth="1"/>
    <col min="29" max="29" width="8.109375" style="36" customWidth="1"/>
    <col min="30" max="31" width="8.5546875" style="36"/>
    <col min="32" max="32" width="9.109375" style="36" customWidth="1"/>
    <col min="33" max="33" width="8.5546875" style="195"/>
    <col min="34" max="16384" width="8.5546875" style="2"/>
  </cols>
  <sheetData>
    <row r="1" spans="1:388" ht="46.8" thickBot="1" x14ac:dyDescent="0.35">
      <c r="A1" s="39"/>
      <c r="B1" s="39"/>
      <c r="C1" s="39"/>
      <c r="D1" s="39"/>
      <c r="E1" s="39"/>
      <c r="F1" s="39"/>
      <c r="G1" s="40" t="s">
        <v>1</v>
      </c>
      <c r="H1" s="40"/>
      <c r="I1" s="81" t="s">
        <v>2</v>
      </c>
      <c r="J1" s="40"/>
      <c r="K1" s="78"/>
      <c r="L1" s="399" t="s">
        <v>3</v>
      </c>
      <c r="M1" s="400"/>
      <c r="N1" s="400"/>
      <c r="O1" s="401"/>
      <c r="P1" s="402" t="s">
        <v>4</v>
      </c>
      <c r="Q1" s="403"/>
      <c r="R1" s="403"/>
      <c r="S1" s="404"/>
      <c r="T1" s="402" t="s">
        <v>5</v>
      </c>
      <c r="U1" s="403"/>
      <c r="V1" s="403"/>
      <c r="W1" s="404"/>
      <c r="X1" s="402" t="s">
        <v>6</v>
      </c>
      <c r="Y1" s="403"/>
      <c r="Z1" s="403"/>
      <c r="AA1" s="404"/>
      <c r="AB1" s="211" t="s">
        <v>939</v>
      </c>
      <c r="AC1" s="402" t="s">
        <v>7</v>
      </c>
      <c r="AD1" s="403"/>
      <c r="AE1" s="403"/>
      <c r="AF1" s="404"/>
      <c r="AG1" s="196" t="s">
        <v>939</v>
      </c>
      <c r="AH1" s="2">
        <f>MAX(AE3:AE628)</f>
        <v>104</v>
      </c>
    </row>
    <row r="2" spans="1:388" s="11" customFormat="1" ht="56.4" thickBot="1" x14ac:dyDescent="0.35">
      <c r="A2" s="71" t="s">
        <v>8</v>
      </c>
      <c r="B2" s="72" t="s">
        <v>9</v>
      </c>
      <c r="C2" s="150" t="s">
        <v>940</v>
      </c>
      <c r="D2" s="146" t="s">
        <v>941</v>
      </c>
      <c r="E2" s="72" t="s">
        <v>10</v>
      </c>
      <c r="F2" s="72" t="s">
        <v>11</v>
      </c>
      <c r="G2" s="73" t="s">
        <v>12</v>
      </c>
      <c r="H2" s="73" t="s">
        <v>13</v>
      </c>
      <c r="I2" s="74" t="s">
        <v>14</v>
      </c>
      <c r="J2" s="73" t="s">
        <v>15</v>
      </c>
      <c r="K2" s="75" t="s">
        <v>16</v>
      </c>
      <c r="L2" s="76">
        <v>250</v>
      </c>
      <c r="M2" s="74" t="s">
        <v>17</v>
      </c>
      <c r="N2" s="74" t="s">
        <v>18</v>
      </c>
      <c r="O2" s="77" t="s">
        <v>19</v>
      </c>
      <c r="P2" s="76">
        <v>250</v>
      </c>
      <c r="Q2" s="74" t="s">
        <v>17</v>
      </c>
      <c r="R2" s="74" t="s">
        <v>18</v>
      </c>
      <c r="S2" s="74" t="s">
        <v>19</v>
      </c>
      <c r="T2" s="76">
        <v>250</v>
      </c>
      <c r="U2" s="74" t="s">
        <v>17</v>
      </c>
      <c r="V2" s="74" t="s">
        <v>18</v>
      </c>
      <c r="W2" s="77" t="s">
        <v>19</v>
      </c>
      <c r="X2" s="76">
        <v>250</v>
      </c>
      <c r="Y2" s="74" t="s">
        <v>17</v>
      </c>
      <c r="Z2" s="74" t="s">
        <v>18</v>
      </c>
      <c r="AA2" s="77" t="s">
        <v>19</v>
      </c>
      <c r="AB2" s="212" t="s">
        <v>942</v>
      </c>
      <c r="AC2" s="166">
        <v>250</v>
      </c>
      <c r="AD2" s="74" t="s">
        <v>17</v>
      </c>
      <c r="AE2" s="74" t="s">
        <v>18</v>
      </c>
      <c r="AF2" s="77" t="s">
        <v>19</v>
      </c>
      <c r="AG2" s="198">
        <v>1</v>
      </c>
    </row>
    <row r="3" spans="1:388" s="3" customFormat="1" ht="18.600000000000001" x14ac:dyDescent="0.3">
      <c r="A3" s="65"/>
      <c r="B3" s="66"/>
      <c r="C3" s="143"/>
      <c r="D3" s="143"/>
      <c r="E3" s="66"/>
      <c r="F3" s="66"/>
      <c r="G3" s="16" t="s">
        <v>943</v>
      </c>
      <c r="H3" s="66" t="s">
        <v>20</v>
      </c>
      <c r="I3" s="66" t="s">
        <v>20</v>
      </c>
      <c r="J3" s="67"/>
      <c r="K3" s="68"/>
      <c r="L3" s="69"/>
      <c r="M3" s="70"/>
      <c r="N3" s="70"/>
      <c r="O3" s="68"/>
      <c r="P3" s="69"/>
      <c r="Q3" s="70"/>
      <c r="R3" s="70"/>
      <c r="S3" s="114"/>
      <c r="T3" s="69"/>
      <c r="U3" s="70"/>
      <c r="V3" s="70"/>
      <c r="W3" s="87"/>
      <c r="X3" s="69"/>
      <c r="Y3" s="70"/>
      <c r="Z3" s="70"/>
      <c r="AA3" s="87"/>
      <c r="AB3" s="241">
        <v>1</v>
      </c>
      <c r="AC3" s="167"/>
      <c r="AD3" s="70"/>
      <c r="AE3" s="70"/>
      <c r="AF3" s="87"/>
      <c r="AG3" s="195">
        <v>1</v>
      </c>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row>
    <row r="4" spans="1:388" s="1" customFormat="1" ht="29.25" customHeight="1" x14ac:dyDescent="0.3">
      <c r="A4" s="38" t="s">
        <v>21</v>
      </c>
      <c r="B4" s="79"/>
      <c r="C4" s="151"/>
      <c r="D4" s="79"/>
      <c r="E4" s="79" t="s">
        <v>21</v>
      </c>
      <c r="F4" s="37"/>
      <c r="G4" s="229" t="s">
        <v>943</v>
      </c>
      <c r="H4" s="18" t="s">
        <v>20</v>
      </c>
      <c r="I4" s="19" t="s">
        <v>22</v>
      </c>
      <c r="J4" s="20"/>
      <c r="K4" s="55" t="s">
        <v>23</v>
      </c>
      <c r="L4" s="60" t="s">
        <v>24</v>
      </c>
      <c r="M4" s="14" t="s">
        <v>24</v>
      </c>
      <c r="N4" s="14" t="s">
        <v>24</v>
      </c>
      <c r="O4" s="62" t="s">
        <v>24</v>
      </c>
      <c r="P4" s="52"/>
      <c r="Q4" s="62" t="s">
        <v>24</v>
      </c>
      <c r="R4" s="62" t="s">
        <v>24</v>
      </c>
      <c r="S4" s="14" t="s">
        <v>24</v>
      </c>
      <c r="T4" s="52"/>
      <c r="U4" s="62" t="s">
        <v>24</v>
      </c>
      <c r="V4" s="62" t="s">
        <v>24</v>
      </c>
      <c r="W4" s="62" t="s">
        <v>24</v>
      </c>
      <c r="X4" s="52"/>
      <c r="Y4" s="62" t="s">
        <v>24</v>
      </c>
      <c r="Z4" s="62" t="s">
        <v>24</v>
      </c>
      <c r="AA4" s="62" t="s">
        <v>24</v>
      </c>
      <c r="AB4" s="219">
        <v>1</v>
      </c>
      <c r="AC4" s="168"/>
      <c r="AD4" s="116" t="s">
        <v>25</v>
      </c>
      <c r="AE4" s="62" t="s">
        <v>24</v>
      </c>
      <c r="AF4" s="62" t="s">
        <v>24</v>
      </c>
      <c r="AG4" s="195">
        <v>1</v>
      </c>
    </row>
    <row r="5" spans="1:388" s="1" customFormat="1" ht="18.600000000000001" x14ac:dyDescent="0.3">
      <c r="A5" s="38" t="s">
        <v>21</v>
      </c>
      <c r="B5" s="79"/>
      <c r="C5" s="151"/>
      <c r="D5" s="79"/>
      <c r="E5" s="79" t="s">
        <v>21</v>
      </c>
      <c r="F5" s="37"/>
      <c r="G5" s="229" t="s">
        <v>943</v>
      </c>
      <c r="H5" s="18" t="s">
        <v>20</v>
      </c>
      <c r="I5" s="243" t="s">
        <v>26</v>
      </c>
      <c r="J5" s="20"/>
      <c r="K5" s="55" t="s">
        <v>23</v>
      </c>
      <c r="L5" s="60" t="s">
        <v>24</v>
      </c>
      <c r="M5" s="14" t="s">
        <v>24</v>
      </c>
      <c r="N5" s="14" t="s">
        <v>24</v>
      </c>
      <c r="O5" s="62" t="s">
        <v>24</v>
      </c>
      <c r="P5" s="52"/>
      <c r="Q5" s="52"/>
      <c r="R5" s="52"/>
      <c r="S5" s="52"/>
      <c r="T5" s="52"/>
      <c r="U5" s="52"/>
      <c r="V5" s="52"/>
      <c r="W5" s="52"/>
      <c r="X5" s="52"/>
      <c r="Y5" s="52"/>
      <c r="Z5" s="52"/>
      <c r="AA5" s="52"/>
      <c r="AB5" s="219">
        <v>0</v>
      </c>
      <c r="AC5" s="168"/>
      <c r="AD5" s="98"/>
      <c r="AE5" s="52"/>
      <c r="AF5" s="169"/>
      <c r="AG5" s="195">
        <v>0</v>
      </c>
    </row>
    <row r="6" spans="1:388" s="1" customFormat="1" ht="43.2" x14ac:dyDescent="0.3">
      <c r="A6" s="38" t="s">
        <v>21</v>
      </c>
      <c r="B6" s="79"/>
      <c r="C6" s="151"/>
      <c r="D6" s="79"/>
      <c r="E6" s="79" t="s">
        <v>21</v>
      </c>
      <c r="F6" s="37"/>
      <c r="G6" s="229" t="s">
        <v>943</v>
      </c>
      <c r="H6" s="18" t="s">
        <v>20</v>
      </c>
      <c r="I6" s="19" t="s">
        <v>27</v>
      </c>
      <c r="J6" s="20"/>
      <c r="K6" s="55" t="s">
        <v>23</v>
      </c>
      <c r="L6" s="60" t="s">
        <v>24</v>
      </c>
      <c r="M6" s="14" t="s">
        <v>24</v>
      </c>
      <c r="N6" s="14" t="s">
        <v>24</v>
      </c>
      <c r="O6" s="62" t="s">
        <v>24</v>
      </c>
      <c r="P6" s="52"/>
      <c r="Q6" s="62" t="s">
        <v>24</v>
      </c>
      <c r="R6" s="62" t="s">
        <v>24</v>
      </c>
      <c r="S6" s="14" t="s">
        <v>24</v>
      </c>
      <c r="T6" s="52"/>
      <c r="U6" s="62" t="s">
        <v>24</v>
      </c>
      <c r="V6" s="62" t="s">
        <v>24</v>
      </c>
      <c r="W6" s="62" t="s">
        <v>24</v>
      </c>
      <c r="X6" s="52"/>
      <c r="Y6" s="62" t="s">
        <v>24</v>
      </c>
      <c r="Z6" s="62" t="s">
        <v>24</v>
      </c>
      <c r="AA6" s="62" t="s">
        <v>24</v>
      </c>
      <c r="AB6" s="219">
        <v>1</v>
      </c>
      <c r="AC6" s="168"/>
      <c r="AD6" s="116" t="s">
        <v>25</v>
      </c>
      <c r="AE6" s="62" t="s">
        <v>24</v>
      </c>
      <c r="AF6" s="62" t="s">
        <v>24</v>
      </c>
      <c r="AG6" s="195">
        <v>1</v>
      </c>
    </row>
    <row r="7" spans="1:388" s="1" customFormat="1" ht="41.4" x14ac:dyDescent="0.3">
      <c r="A7" s="38" t="s">
        <v>21</v>
      </c>
      <c r="B7" s="79"/>
      <c r="C7" s="151"/>
      <c r="D7" s="79"/>
      <c r="E7" s="79" t="s">
        <v>21</v>
      </c>
      <c r="F7" s="37"/>
      <c r="G7" s="229" t="s">
        <v>943</v>
      </c>
      <c r="H7" s="18" t="s">
        <v>20</v>
      </c>
      <c r="I7" s="21" t="s">
        <v>28</v>
      </c>
      <c r="J7" s="20"/>
      <c r="K7" s="55" t="s">
        <v>23</v>
      </c>
      <c r="L7" s="60" t="s">
        <v>24</v>
      </c>
      <c r="M7" s="14" t="s">
        <v>24</v>
      </c>
      <c r="N7" s="14" t="s">
        <v>24</v>
      </c>
      <c r="O7" s="62" t="s">
        <v>24</v>
      </c>
      <c r="P7" s="52"/>
      <c r="Q7" s="62" t="s">
        <v>24</v>
      </c>
      <c r="R7" s="62" t="s">
        <v>24</v>
      </c>
      <c r="S7" s="14" t="s">
        <v>24</v>
      </c>
      <c r="T7" s="52"/>
      <c r="U7" s="62" t="s">
        <v>24</v>
      </c>
      <c r="V7" s="62" t="s">
        <v>24</v>
      </c>
      <c r="W7" s="62" t="s">
        <v>24</v>
      </c>
      <c r="X7" s="52"/>
      <c r="Y7" s="62" t="s">
        <v>24</v>
      </c>
      <c r="Z7" s="62" t="s">
        <v>24</v>
      </c>
      <c r="AA7" s="62" t="s">
        <v>24</v>
      </c>
      <c r="AB7" s="219">
        <v>1</v>
      </c>
      <c r="AC7" s="168"/>
      <c r="AD7" s="116" t="s">
        <v>25</v>
      </c>
      <c r="AE7" s="62" t="s">
        <v>24</v>
      </c>
      <c r="AF7" s="62" t="s">
        <v>24</v>
      </c>
      <c r="AG7" s="195">
        <v>1</v>
      </c>
    </row>
    <row r="8" spans="1:388" s="1" customFormat="1" ht="27.6" x14ac:dyDescent="0.3">
      <c r="A8" s="38" t="s">
        <v>21</v>
      </c>
      <c r="B8" s="79"/>
      <c r="C8" s="151"/>
      <c r="D8" s="79"/>
      <c r="E8" s="79" t="s">
        <v>21</v>
      </c>
      <c r="F8" s="37"/>
      <c r="G8" s="229" t="s">
        <v>943</v>
      </c>
      <c r="H8" s="18" t="s">
        <v>20</v>
      </c>
      <c r="I8" s="21" t="s">
        <v>29</v>
      </c>
      <c r="J8" s="20"/>
      <c r="K8" s="55" t="s">
        <v>23</v>
      </c>
      <c r="L8" s="60" t="s">
        <v>24</v>
      </c>
      <c r="M8" s="14" t="s">
        <v>24</v>
      </c>
      <c r="N8" s="14" t="s">
        <v>24</v>
      </c>
      <c r="O8" s="62" t="s">
        <v>24</v>
      </c>
      <c r="P8" s="52"/>
      <c r="Q8" s="62" t="s">
        <v>24</v>
      </c>
      <c r="R8" s="62" t="s">
        <v>24</v>
      </c>
      <c r="S8" s="14" t="s">
        <v>24</v>
      </c>
      <c r="T8" s="52"/>
      <c r="U8" s="62" t="s">
        <v>24</v>
      </c>
      <c r="V8" s="62" t="s">
        <v>24</v>
      </c>
      <c r="W8" s="62" t="s">
        <v>24</v>
      </c>
      <c r="X8" s="52"/>
      <c r="Y8" s="62" t="s">
        <v>24</v>
      </c>
      <c r="Z8" s="62" t="s">
        <v>24</v>
      </c>
      <c r="AA8" s="62" t="s">
        <v>24</v>
      </c>
      <c r="AB8" s="219">
        <v>1</v>
      </c>
      <c r="AC8" s="168"/>
      <c r="AD8" s="116" t="s">
        <v>25</v>
      </c>
      <c r="AE8" s="62" t="s">
        <v>24</v>
      </c>
      <c r="AF8" s="62" t="s">
        <v>24</v>
      </c>
      <c r="AG8" s="195">
        <v>1</v>
      </c>
    </row>
    <row r="9" spans="1:388" s="1" customFormat="1" ht="41.4" x14ac:dyDescent="0.3">
      <c r="A9" s="38" t="s">
        <v>21</v>
      </c>
      <c r="B9" s="79"/>
      <c r="C9" s="151"/>
      <c r="D9" s="79"/>
      <c r="E9" s="79" t="s">
        <v>21</v>
      </c>
      <c r="F9" s="37"/>
      <c r="G9" s="229" t="s">
        <v>943</v>
      </c>
      <c r="H9" s="18" t="s">
        <v>20</v>
      </c>
      <c r="I9" s="21" t="s">
        <v>30</v>
      </c>
      <c r="J9" s="20"/>
      <c r="K9" s="55" t="s">
        <v>23</v>
      </c>
      <c r="L9" s="60" t="s">
        <v>24</v>
      </c>
      <c r="M9" s="14" t="s">
        <v>24</v>
      </c>
      <c r="N9" s="14" t="s">
        <v>24</v>
      </c>
      <c r="O9" s="62" t="s">
        <v>24</v>
      </c>
      <c r="P9" s="52"/>
      <c r="Q9" s="62" t="s">
        <v>24</v>
      </c>
      <c r="R9" s="62" t="s">
        <v>24</v>
      </c>
      <c r="S9" s="14" t="s">
        <v>24</v>
      </c>
      <c r="T9" s="52"/>
      <c r="U9" s="62" t="s">
        <v>24</v>
      </c>
      <c r="V9" s="62" t="s">
        <v>24</v>
      </c>
      <c r="W9" s="62" t="s">
        <v>24</v>
      </c>
      <c r="X9" s="52"/>
      <c r="Y9" s="62" t="s">
        <v>24</v>
      </c>
      <c r="Z9" s="62" t="s">
        <v>24</v>
      </c>
      <c r="AA9" s="62" t="s">
        <v>24</v>
      </c>
      <c r="AB9" s="219">
        <v>1</v>
      </c>
      <c r="AC9" s="168"/>
      <c r="AD9" s="116" t="s">
        <v>25</v>
      </c>
      <c r="AE9" s="62" t="s">
        <v>24</v>
      </c>
      <c r="AF9" s="62" t="s">
        <v>24</v>
      </c>
      <c r="AG9" s="195">
        <v>1</v>
      </c>
    </row>
    <row r="10" spans="1:388" s="1" customFormat="1" ht="69" x14ac:dyDescent="0.3">
      <c r="A10" s="38" t="s">
        <v>21</v>
      </c>
      <c r="B10" s="79"/>
      <c r="C10" s="151"/>
      <c r="D10" s="79"/>
      <c r="E10" s="79" t="s">
        <v>21</v>
      </c>
      <c r="F10" s="37"/>
      <c r="G10" s="229" t="s">
        <v>943</v>
      </c>
      <c r="H10" s="18" t="s">
        <v>20</v>
      </c>
      <c r="I10" s="242" t="s">
        <v>31</v>
      </c>
      <c r="J10" s="20"/>
      <c r="K10" s="55"/>
      <c r="L10" s="60" t="s">
        <v>24</v>
      </c>
      <c r="M10" s="14" t="s">
        <v>24</v>
      </c>
      <c r="N10" s="14" t="s">
        <v>24</v>
      </c>
      <c r="O10" s="62" t="s">
        <v>24</v>
      </c>
      <c r="P10" s="52"/>
      <c r="Q10" s="62" t="s">
        <v>24</v>
      </c>
      <c r="R10" s="62" t="s">
        <v>24</v>
      </c>
      <c r="S10" s="14" t="s">
        <v>24</v>
      </c>
      <c r="T10" s="52"/>
      <c r="U10" s="62" t="s">
        <v>24</v>
      </c>
      <c r="V10" s="62" t="s">
        <v>24</v>
      </c>
      <c r="W10" s="62" t="s">
        <v>24</v>
      </c>
      <c r="X10" s="52"/>
      <c r="Y10" s="62" t="s">
        <v>24</v>
      </c>
      <c r="Z10" s="62" t="s">
        <v>24</v>
      </c>
      <c r="AA10" s="62" t="s">
        <v>24</v>
      </c>
      <c r="AB10" s="219">
        <v>0</v>
      </c>
      <c r="AC10" s="168"/>
      <c r="AD10" s="116" t="s">
        <v>25</v>
      </c>
      <c r="AE10" s="62" t="s">
        <v>24</v>
      </c>
      <c r="AF10" s="62" t="s">
        <v>24</v>
      </c>
      <c r="AG10" s="195">
        <v>0</v>
      </c>
    </row>
    <row r="11" spans="1:388" s="1" customFormat="1" ht="69" x14ac:dyDescent="0.3">
      <c r="A11" s="38"/>
      <c r="B11" s="79"/>
      <c r="C11" s="151"/>
      <c r="D11" s="79"/>
      <c r="E11" s="79" t="s">
        <v>21</v>
      </c>
      <c r="F11" s="37"/>
      <c r="G11" s="229" t="s">
        <v>943</v>
      </c>
      <c r="H11" s="18" t="s">
        <v>20</v>
      </c>
      <c r="I11" s="21" t="s">
        <v>944</v>
      </c>
      <c r="J11" s="20"/>
      <c r="K11" s="55" t="s">
        <v>23</v>
      </c>
      <c r="L11" s="60"/>
      <c r="M11" s="14"/>
      <c r="N11" s="14"/>
      <c r="O11" s="62"/>
      <c r="P11" s="52"/>
      <c r="Q11" s="62" t="s">
        <v>24</v>
      </c>
      <c r="R11" s="62" t="s">
        <v>24</v>
      </c>
      <c r="S11" s="14" t="s">
        <v>24</v>
      </c>
      <c r="T11" s="52"/>
      <c r="U11" s="62" t="s">
        <v>24</v>
      </c>
      <c r="V11" s="62" t="s">
        <v>24</v>
      </c>
      <c r="W11" s="62" t="s">
        <v>24</v>
      </c>
      <c r="X11" s="52"/>
      <c r="Y11" s="62" t="s">
        <v>24</v>
      </c>
      <c r="Z11" s="62" t="s">
        <v>24</v>
      </c>
      <c r="AA11" s="62" t="s">
        <v>24</v>
      </c>
      <c r="AB11" s="219">
        <v>1</v>
      </c>
      <c r="AC11" s="168"/>
      <c r="AD11" s="116" t="s">
        <v>25</v>
      </c>
      <c r="AE11" s="62" t="s">
        <v>24</v>
      </c>
      <c r="AF11" s="62" t="s">
        <v>24</v>
      </c>
      <c r="AG11" s="195">
        <v>1</v>
      </c>
    </row>
    <row r="12" spans="1:388" s="1" customFormat="1" ht="27.6" x14ac:dyDescent="0.3">
      <c r="A12" s="38" t="s">
        <v>21</v>
      </c>
      <c r="B12" s="79"/>
      <c r="C12" s="151"/>
      <c r="D12" s="79"/>
      <c r="E12" s="79" t="s">
        <v>21</v>
      </c>
      <c r="F12" s="37"/>
      <c r="G12" s="229" t="s">
        <v>943</v>
      </c>
      <c r="H12" s="18" t="s">
        <v>20</v>
      </c>
      <c r="I12" s="21" t="s">
        <v>33</v>
      </c>
      <c r="J12" s="20"/>
      <c r="K12" s="55" t="s">
        <v>23</v>
      </c>
      <c r="L12" s="60" t="s">
        <v>24</v>
      </c>
      <c r="M12" s="14" t="s">
        <v>24</v>
      </c>
      <c r="N12" s="14" t="s">
        <v>24</v>
      </c>
      <c r="O12" s="62" t="s">
        <v>24</v>
      </c>
      <c r="P12" s="52"/>
      <c r="Q12" s="62" t="s">
        <v>24</v>
      </c>
      <c r="R12" s="62" t="s">
        <v>24</v>
      </c>
      <c r="S12" s="14" t="s">
        <v>24</v>
      </c>
      <c r="T12" s="52"/>
      <c r="U12" s="62" t="s">
        <v>24</v>
      </c>
      <c r="V12" s="62" t="s">
        <v>24</v>
      </c>
      <c r="W12" s="62" t="s">
        <v>24</v>
      </c>
      <c r="X12" s="52"/>
      <c r="Y12" s="62" t="s">
        <v>24</v>
      </c>
      <c r="Z12" s="62" t="s">
        <v>24</v>
      </c>
      <c r="AA12" s="62" t="s">
        <v>24</v>
      </c>
      <c r="AB12" s="219">
        <v>1</v>
      </c>
      <c r="AC12" s="168"/>
      <c r="AD12" s="116" t="s">
        <v>25</v>
      </c>
      <c r="AE12" s="62" t="s">
        <v>24</v>
      </c>
      <c r="AF12" s="62" t="s">
        <v>24</v>
      </c>
      <c r="AG12" s="195">
        <v>1</v>
      </c>
    </row>
    <row r="13" spans="1:388" s="1" customFormat="1" ht="27.6" x14ac:dyDescent="0.3">
      <c r="A13" s="38" t="s">
        <v>21</v>
      </c>
      <c r="B13" s="79"/>
      <c r="C13" s="151"/>
      <c r="D13" s="79"/>
      <c r="E13" s="79" t="s">
        <v>21</v>
      </c>
      <c r="F13" s="37"/>
      <c r="G13" s="229" t="s">
        <v>943</v>
      </c>
      <c r="H13" s="18" t="s">
        <v>20</v>
      </c>
      <c r="I13" s="21" t="s">
        <v>945</v>
      </c>
      <c r="J13" s="20"/>
      <c r="K13" s="55" t="s">
        <v>23</v>
      </c>
      <c r="L13" s="60" t="s">
        <v>24</v>
      </c>
      <c r="M13" s="14" t="s">
        <v>24</v>
      </c>
      <c r="N13" s="14" t="s">
        <v>24</v>
      </c>
      <c r="O13" s="62" t="s">
        <v>24</v>
      </c>
      <c r="P13" s="52"/>
      <c r="Q13" s="62" t="s">
        <v>24</v>
      </c>
      <c r="R13" s="62" t="s">
        <v>24</v>
      </c>
      <c r="S13" s="14" t="s">
        <v>24</v>
      </c>
      <c r="T13" s="52"/>
      <c r="U13" s="62" t="s">
        <v>24</v>
      </c>
      <c r="V13" s="62" t="s">
        <v>24</v>
      </c>
      <c r="W13" s="62" t="s">
        <v>24</v>
      </c>
      <c r="X13" s="52"/>
      <c r="Y13" s="62" t="s">
        <v>24</v>
      </c>
      <c r="Z13" s="62" t="s">
        <v>24</v>
      </c>
      <c r="AA13" s="62" t="s">
        <v>24</v>
      </c>
      <c r="AB13" s="219">
        <v>1</v>
      </c>
      <c r="AC13" s="168"/>
      <c r="AD13" s="116" t="s">
        <v>25</v>
      </c>
      <c r="AE13" s="62" t="s">
        <v>24</v>
      </c>
      <c r="AF13" s="62" t="s">
        <v>24</v>
      </c>
      <c r="AG13" s="195">
        <v>1</v>
      </c>
    </row>
    <row r="14" spans="1:388" s="1" customFormat="1" ht="27.6" x14ac:dyDescent="0.3">
      <c r="A14" s="38" t="s">
        <v>21</v>
      </c>
      <c r="B14" s="79"/>
      <c r="C14" s="151"/>
      <c r="D14" s="79"/>
      <c r="E14" s="79" t="s">
        <v>21</v>
      </c>
      <c r="F14" s="37"/>
      <c r="G14" s="229" t="s">
        <v>943</v>
      </c>
      <c r="H14" s="18" t="s">
        <v>20</v>
      </c>
      <c r="I14" s="242" t="s">
        <v>35</v>
      </c>
      <c r="J14" s="20"/>
      <c r="K14" s="55"/>
      <c r="L14" s="60" t="s">
        <v>24</v>
      </c>
      <c r="M14" s="14" t="s">
        <v>24</v>
      </c>
      <c r="N14" s="14" t="s">
        <v>24</v>
      </c>
      <c r="O14" s="62" t="s">
        <v>24</v>
      </c>
      <c r="P14" s="52"/>
      <c r="Q14" s="52"/>
      <c r="R14" s="52"/>
      <c r="S14" s="52"/>
      <c r="T14" s="52"/>
      <c r="U14" s="52"/>
      <c r="V14" s="52"/>
      <c r="W14" s="52"/>
      <c r="X14" s="52"/>
      <c r="Y14" s="52"/>
      <c r="Z14" s="52"/>
      <c r="AA14" s="52"/>
      <c r="AB14" s="219">
        <v>0</v>
      </c>
      <c r="AC14" s="168"/>
      <c r="AD14" s="98"/>
      <c r="AE14" s="52"/>
      <c r="AF14" s="169"/>
      <c r="AG14" s="195">
        <v>0</v>
      </c>
    </row>
    <row r="15" spans="1:388" s="1" customFormat="1" ht="27.6" x14ac:dyDescent="0.3">
      <c r="A15" s="38"/>
      <c r="B15" s="79"/>
      <c r="C15" s="151"/>
      <c r="D15" s="79"/>
      <c r="E15" s="79" t="s">
        <v>21</v>
      </c>
      <c r="F15" s="37"/>
      <c r="G15" s="229" t="s">
        <v>943</v>
      </c>
      <c r="H15" s="18" t="s">
        <v>20</v>
      </c>
      <c r="I15" s="21" t="s">
        <v>36</v>
      </c>
      <c r="J15" s="20"/>
      <c r="K15" s="55" t="s">
        <v>23</v>
      </c>
      <c r="L15" s="60"/>
      <c r="M15" s="14"/>
      <c r="N15" s="14"/>
      <c r="O15" s="62"/>
      <c r="P15" s="52"/>
      <c r="Q15" s="62" t="s">
        <v>24</v>
      </c>
      <c r="R15" s="62" t="s">
        <v>24</v>
      </c>
      <c r="S15" s="14" t="s">
        <v>24</v>
      </c>
      <c r="T15" s="52"/>
      <c r="U15" s="62" t="s">
        <v>24</v>
      </c>
      <c r="V15" s="62" t="s">
        <v>24</v>
      </c>
      <c r="W15" s="62" t="s">
        <v>24</v>
      </c>
      <c r="X15" s="52"/>
      <c r="Y15" s="62" t="s">
        <v>24</v>
      </c>
      <c r="Z15" s="62" t="s">
        <v>24</v>
      </c>
      <c r="AA15" s="62" t="s">
        <v>24</v>
      </c>
      <c r="AB15" s="219">
        <v>1</v>
      </c>
      <c r="AC15" s="168"/>
      <c r="AD15" s="116" t="s">
        <v>25</v>
      </c>
      <c r="AE15" s="62" t="s">
        <v>24</v>
      </c>
      <c r="AF15" s="62" t="s">
        <v>24</v>
      </c>
      <c r="AG15" s="195">
        <v>1</v>
      </c>
    </row>
    <row r="16" spans="1:388" s="1" customFormat="1" ht="27.6" x14ac:dyDescent="0.3">
      <c r="A16" s="38" t="s">
        <v>21</v>
      </c>
      <c r="B16" s="79"/>
      <c r="C16" s="151"/>
      <c r="D16" s="79"/>
      <c r="E16" s="79" t="s">
        <v>21</v>
      </c>
      <c r="F16" s="37"/>
      <c r="G16" s="229" t="s">
        <v>943</v>
      </c>
      <c r="H16" s="18" t="s">
        <v>20</v>
      </c>
      <c r="I16" s="21" t="s">
        <v>37</v>
      </c>
      <c r="J16" s="20"/>
      <c r="K16" s="55" t="s">
        <v>23</v>
      </c>
      <c r="L16" s="60" t="s">
        <v>24</v>
      </c>
      <c r="M16" s="14" t="s">
        <v>24</v>
      </c>
      <c r="N16" s="14" t="s">
        <v>24</v>
      </c>
      <c r="O16" s="62" t="s">
        <v>24</v>
      </c>
      <c r="P16" s="52"/>
      <c r="Q16" s="62" t="s">
        <v>24</v>
      </c>
      <c r="R16" s="62" t="s">
        <v>24</v>
      </c>
      <c r="S16" s="14" t="s">
        <v>24</v>
      </c>
      <c r="T16" s="52"/>
      <c r="U16" s="62" t="s">
        <v>24</v>
      </c>
      <c r="V16" s="62" t="s">
        <v>24</v>
      </c>
      <c r="W16" s="62" t="s">
        <v>24</v>
      </c>
      <c r="X16" s="52"/>
      <c r="Y16" s="62" t="s">
        <v>24</v>
      </c>
      <c r="Z16" s="62" t="s">
        <v>24</v>
      </c>
      <c r="AA16" s="62" t="s">
        <v>24</v>
      </c>
      <c r="AB16" s="219">
        <v>1</v>
      </c>
      <c r="AC16" s="168"/>
      <c r="AD16" s="116" t="s">
        <v>25</v>
      </c>
      <c r="AE16" s="62" t="s">
        <v>24</v>
      </c>
      <c r="AF16" s="62" t="s">
        <v>24</v>
      </c>
      <c r="AG16" s="195">
        <v>1</v>
      </c>
    </row>
    <row r="17" spans="1:388" s="3" customFormat="1" ht="18.600000000000001" x14ac:dyDescent="0.3">
      <c r="A17" s="41"/>
      <c r="B17" s="16"/>
      <c r="C17" s="22"/>
      <c r="D17" s="22"/>
      <c r="E17" s="16"/>
      <c r="F17" s="16"/>
      <c r="G17" s="16" t="s">
        <v>943</v>
      </c>
      <c r="H17" s="16" t="s">
        <v>40</v>
      </c>
      <c r="I17" s="16" t="s">
        <v>38</v>
      </c>
      <c r="J17" s="17"/>
      <c r="K17" s="42"/>
      <c r="L17" s="51"/>
      <c r="M17" s="13"/>
      <c r="N17" s="13"/>
      <c r="O17" s="42"/>
      <c r="P17" s="51"/>
      <c r="Q17" s="51"/>
      <c r="R17" s="51"/>
      <c r="S17" s="51"/>
      <c r="T17" s="51"/>
      <c r="U17" s="51"/>
      <c r="V17" s="51"/>
      <c r="W17" s="51"/>
      <c r="X17" s="51"/>
      <c r="Y17" s="51"/>
      <c r="Z17" s="51"/>
      <c r="AA17" s="51"/>
      <c r="AB17" s="239">
        <v>1</v>
      </c>
      <c r="AC17" s="170"/>
      <c r="AD17" s="51"/>
      <c r="AE17" s="51"/>
      <c r="AF17" s="171"/>
      <c r="AG17" s="195">
        <v>1</v>
      </c>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c r="GW17" s="4"/>
      <c r="GX17" s="4"/>
      <c r="GY17" s="4"/>
      <c r="GZ17" s="4"/>
      <c r="HA17" s="4"/>
      <c r="HB17" s="4"/>
      <c r="HC17" s="4"/>
      <c r="HD17" s="4"/>
      <c r="HE17" s="4"/>
      <c r="HF17" s="4"/>
      <c r="HG17" s="4"/>
      <c r="HH17" s="4"/>
      <c r="HI17" s="4"/>
      <c r="HJ17" s="4"/>
      <c r="HK17" s="4"/>
      <c r="HL17" s="4"/>
      <c r="HM17" s="4"/>
      <c r="HN17" s="4"/>
      <c r="HO17" s="4"/>
      <c r="HP17" s="4"/>
      <c r="HQ17" s="4"/>
      <c r="HR17" s="4"/>
      <c r="HS17" s="4"/>
      <c r="HT17" s="4"/>
      <c r="HU17" s="4"/>
      <c r="HV17" s="4"/>
      <c r="HW17" s="4"/>
      <c r="HX17" s="4"/>
      <c r="HY17" s="4"/>
      <c r="HZ17" s="4"/>
      <c r="IA17" s="4"/>
      <c r="IB17" s="4"/>
      <c r="IC17" s="4"/>
      <c r="ID17" s="4"/>
      <c r="IE17" s="4"/>
      <c r="IF17" s="4"/>
      <c r="IG17" s="4"/>
      <c r="IH17" s="4"/>
      <c r="II17" s="4"/>
      <c r="IJ17" s="4"/>
      <c r="IK17" s="4"/>
      <c r="IL17" s="4"/>
      <c r="IM17" s="4"/>
      <c r="IN17" s="4"/>
      <c r="IO17" s="4"/>
      <c r="IP17" s="4"/>
      <c r="IQ17" s="4"/>
      <c r="IR17" s="4"/>
      <c r="IS17" s="4"/>
      <c r="IT17" s="4"/>
      <c r="IU17" s="4"/>
      <c r="IV17" s="4"/>
      <c r="IW17" s="4"/>
      <c r="IX17" s="4"/>
      <c r="IY17" s="4"/>
      <c r="IZ17" s="4"/>
      <c r="JA17" s="4"/>
      <c r="JB17" s="4"/>
      <c r="JC17" s="4"/>
      <c r="JD17" s="4"/>
      <c r="JE17" s="4"/>
      <c r="JF17" s="4"/>
      <c r="JG17" s="4"/>
      <c r="JH17" s="4"/>
      <c r="JI17" s="4"/>
      <c r="JJ17" s="4"/>
      <c r="JK17" s="4"/>
      <c r="JL17" s="4"/>
      <c r="JM17" s="4"/>
      <c r="JN17" s="4"/>
      <c r="JO17" s="4"/>
      <c r="JP17" s="4"/>
      <c r="JQ17" s="4"/>
      <c r="JR17" s="4"/>
      <c r="JS17" s="4"/>
      <c r="JT17" s="4"/>
      <c r="JU17" s="4"/>
      <c r="JV17" s="4"/>
      <c r="JW17" s="4"/>
      <c r="JX17" s="4"/>
      <c r="JY17" s="4"/>
      <c r="JZ17" s="4"/>
      <c r="KA17" s="4"/>
      <c r="KB17" s="4"/>
      <c r="KC17" s="4"/>
      <c r="KD17" s="4"/>
      <c r="KE17" s="4"/>
      <c r="KF17" s="4"/>
      <c r="KG17" s="4"/>
      <c r="KH17" s="4"/>
      <c r="KI17" s="4"/>
      <c r="KJ17" s="4"/>
      <c r="KK17" s="4"/>
      <c r="KL17" s="4"/>
      <c r="KM17" s="4"/>
      <c r="KN17" s="4"/>
      <c r="KO17" s="4"/>
      <c r="KP17" s="4"/>
      <c r="KQ17" s="4"/>
      <c r="KR17" s="4"/>
      <c r="KS17" s="4"/>
      <c r="KT17" s="4"/>
      <c r="KU17" s="4"/>
      <c r="KV17" s="4"/>
      <c r="KW17" s="4"/>
      <c r="KX17" s="4"/>
      <c r="KY17" s="4"/>
      <c r="KZ17" s="4"/>
      <c r="LA17" s="4"/>
      <c r="LB17" s="4"/>
      <c r="LC17" s="4"/>
      <c r="LD17" s="4"/>
      <c r="LE17" s="4"/>
      <c r="LF17" s="4"/>
      <c r="LG17" s="4"/>
      <c r="LH17" s="4"/>
      <c r="LI17" s="4"/>
      <c r="LJ17" s="4"/>
      <c r="LK17" s="4"/>
      <c r="LL17" s="4"/>
      <c r="LM17" s="4"/>
      <c r="LN17" s="4"/>
      <c r="LO17" s="4"/>
      <c r="LP17" s="4"/>
      <c r="LQ17" s="4"/>
      <c r="LR17" s="4"/>
      <c r="LS17" s="4"/>
      <c r="LT17" s="4"/>
      <c r="LU17" s="4"/>
      <c r="LV17" s="4"/>
      <c r="LW17" s="4"/>
      <c r="LX17" s="4"/>
      <c r="LY17" s="4"/>
      <c r="LZ17" s="4"/>
      <c r="MA17" s="4"/>
      <c r="MB17" s="4"/>
      <c r="MC17" s="4"/>
      <c r="MD17" s="4"/>
      <c r="ME17" s="4"/>
      <c r="MF17" s="4"/>
      <c r="MG17" s="4"/>
      <c r="MH17" s="4"/>
      <c r="MI17" s="4"/>
      <c r="MJ17" s="4"/>
      <c r="MK17" s="4"/>
      <c r="ML17" s="4"/>
      <c r="MM17" s="4"/>
      <c r="MN17" s="4"/>
      <c r="MO17" s="4"/>
      <c r="MP17" s="4"/>
      <c r="MQ17" s="4"/>
      <c r="MR17" s="4"/>
      <c r="MS17" s="4"/>
      <c r="MT17" s="4"/>
      <c r="MU17" s="4"/>
      <c r="MV17" s="4"/>
      <c r="MW17" s="4"/>
      <c r="MX17" s="4"/>
      <c r="MY17" s="4"/>
      <c r="MZ17" s="4"/>
      <c r="NA17" s="4"/>
      <c r="NB17" s="4"/>
      <c r="NC17" s="4"/>
      <c r="ND17" s="4"/>
      <c r="NE17" s="4"/>
      <c r="NF17" s="4"/>
      <c r="NG17" s="4"/>
      <c r="NH17" s="4"/>
      <c r="NI17" s="4"/>
      <c r="NJ17" s="4"/>
      <c r="NK17" s="4"/>
      <c r="NL17" s="4"/>
      <c r="NM17" s="4"/>
      <c r="NN17" s="4"/>
      <c r="NO17" s="4"/>
      <c r="NP17" s="4"/>
      <c r="NQ17" s="4"/>
      <c r="NR17" s="4"/>
      <c r="NS17" s="4"/>
      <c r="NT17" s="4"/>
      <c r="NU17" s="4"/>
      <c r="NV17" s="4"/>
      <c r="NW17" s="4"/>
      <c r="NX17" s="4"/>
    </row>
    <row r="18" spans="1:388" s="4" customFormat="1" ht="18.75" customHeight="1" x14ac:dyDescent="0.3">
      <c r="A18" s="38" t="s">
        <v>21</v>
      </c>
      <c r="B18" s="79"/>
      <c r="C18" s="151"/>
      <c r="D18" s="79"/>
      <c r="E18" s="79" t="s">
        <v>21</v>
      </c>
      <c r="F18" s="37"/>
      <c r="G18" s="229" t="s">
        <v>943</v>
      </c>
      <c r="H18" s="229" t="s">
        <v>40</v>
      </c>
      <c r="I18" s="21" t="s">
        <v>946</v>
      </c>
      <c r="J18" s="20"/>
      <c r="K18" s="55" t="s">
        <v>947</v>
      </c>
      <c r="L18" s="64"/>
      <c r="M18" s="14" t="s">
        <v>24</v>
      </c>
      <c r="N18" s="14" t="s">
        <v>24</v>
      </c>
      <c r="O18" s="62" t="s">
        <v>24</v>
      </c>
      <c r="P18" s="53"/>
      <c r="Q18" s="127" t="s">
        <v>25</v>
      </c>
      <c r="R18" s="127" t="s">
        <v>25</v>
      </c>
      <c r="S18" s="127" t="s">
        <v>25</v>
      </c>
      <c r="T18" s="53"/>
      <c r="U18" s="127" t="s">
        <v>25</v>
      </c>
      <c r="V18" s="127" t="s">
        <v>25</v>
      </c>
      <c r="W18" s="127" t="s">
        <v>25</v>
      </c>
      <c r="X18" s="53"/>
      <c r="Y18" s="127" t="s">
        <v>25</v>
      </c>
      <c r="Z18" s="127" t="s">
        <v>25</v>
      </c>
      <c r="AA18" s="127" t="s">
        <v>25</v>
      </c>
      <c r="AB18" s="240">
        <v>1</v>
      </c>
      <c r="AC18" s="172"/>
      <c r="AD18" s="116" t="s">
        <v>25</v>
      </c>
      <c r="AE18" s="116" t="s">
        <v>25</v>
      </c>
      <c r="AF18" s="173" t="s">
        <v>25</v>
      </c>
      <c r="AG18" s="195">
        <v>1</v>
      </c>
    </row>
    <row r="19" spans="1:388" s="4" customFormat="1" ht="18.75" customHeight="1" x14ac:dyDescent="0.3">
      <c r="A19" s="38"/>
      <c r="B19" s="79"/>
      <c r="C19" s="151"/>
      <c r="D19" s="79"/>
      <c r="E19" s="79" t="s">
        <v>21</v>
      </c>
      <c r="F19" s="37"/>
      <c r="G19" s="229" t="s">
        <v>943</v>
      </c>
      <c r="H19" s="229" t="s">
        <v>40</v>
      </c>
      <c r="I19" s="21" t="s">
        <v>948</v>
      </c>
      <c r="J19" s="20"/>
      <c r="K19" s="55" t="s">
        <v>40</v>
      </c>
      <c r="L19" s="64"/>
      <c r="M19" s="14"/>
      <c r="N19" s="14"/>
      <c r="O19" s="62"/>
      <c r="P19" s="53"/>
      <c r="Q19" s="110"/>
      <c r="R19" s="110"/>
      <c r="S19" s="53"/>
      <c r="T19" s="53"/>
      <c r="U19" s="62" t="s">
        <v>24</v>
      </c>
      <c r="V19" s="62" t="s">
        <v>24</v>
      </c>
      <c r="W19" s="62" t="s">
        <v>24</v>
      </c>
      <c r="X19" s="53"/>
      <c r="Y19" s="53"/>
      <c r="Z19" s="53"/>
      <c r="AA19" s="53"/>
      <c r="AB19" s="238">
        <v>0</v>
      </c>
      <c r="AC19" s="172"/>
      <c r="AD19" s="53"/>
      <c r="AE19" s="53"/>
      <c r="AF19" s="174"/>
      <c r="AG19" s="195">
        <v>0</v>
      </c>
    </row>
    <row r="20" spans="1:388" s="4" customFormat="1" ht="18.75" customHeight="1" x14ac:dyDescent="0.3">
      <c r="A20" s="38"/>
      <c r="B20" s="79"/>
      <c r="C20" s="151"/>
      <c r="D20" s="79"/>
      <c r="E20" s="79" t="s">
        <v>21</v>
      </c>
      <c r="F20" s="37"/>
      <c r="G20" s="229" t="s">
        <v>943</v>
      </c>
      <c r="H20" s="229" t="s">
        <v>40</v>
      </c>
      <c r="I20" s="21" t="s">
        <v>949</v>
      </c>
      <c r="J20" s="20"/>
      <c r="K20" s="55" t="s">
        <v>40</v>
      </c>
      <c r="L20" s="64"/>
      <c r="M20" s="14"/>
      <c r="N20" s="14"/>
      <c r="O20" s="62"/>
      <c r="P20" s="53"/>
      <c r="Q20" s="62" t="s">
        <v>24</v>
      </c>
      <c r="R20" s="62" t="s">
        <v>24</v>
      </c>
      <c r="S20" s="14" t="s">
        <v>24</v>
      </c>
      <c r="T20" s="53"/>
      <c r="U20" s="53"/>
      <c r="V20" s="53"/>
      <c r="W20" s="53"/>
      <c r="X20" s="53"/>
      <c r="Y20" s="62" t="s">
        <v>24</v>
      </c>
      <c r="Z20" s="62" t="s">
        <v>24</v>
      </c>
      <c r="AA20" s="62" t="s">
        <v>24</v>
      </c>
      <c r="AB20" s="219">
        <v>1</v>
      </c>
      <c r="AC20" s="172"/>
      <c r="AD20" s="116" t="s">
        <v>25</v>
      </c>
      <c r="AE20" s="62" t="s">
        <v>24</v>
      </c>
      <c r="AF20" s="62" t="s">
        <v>24</v>
      </c>
      <c r="AG20" s="195">
        <v>1</v>
      </c>
    </row>
    <row r="21" spans="1:388" s="4" customFormat="1" ht="18.75" customHeight="1" x14ac:dyDescent="0.3">
      <c r="A21" s="38" t="s">
        <v>21</v>
      </c>
      <c r="B21" s="79"/>
      <c r="C21" s="151"/>
      <c r="D21" s="79"/>
      <c r="E21" s="79" t="s">
        <v>21</v>
      </c>
      <c r="F21" s="37"/>
      <c r="G21" s="229" t="s">
        <v>943</v>
      </c>
      <c r="H21" s="229" t="s">
        <v>40</v>
      </c>
      <c r="I21" s="21" t="s">
        <v>950</v>
      </c>
      <c r="J21" s="20"/>
      <c r="K21" s="55" t="s">
        <v>40</v>
      </c>
      <c r="L21" s="64"/>
      <c r="M21" s="15"/>
      <c r="N21" s="15"/>
      <c r="O21" s="44"/>
      <c r="P21" s="53"/>
      <c r="Q21" s="53"/>
      <c r="R21" s="53"/>
      <c r="S21" s="53"/>
      <c r="T21" s="53"/>
      <c r="U21" s="53"/>
      <c r="V21" s="53"/>
      <c r="W21" s="53"/>
      <c r="X21" s="53"/>
      <c r="Y21" s="53"/>
      <c r="Z21" s="53"/>
      <c r="AA21" s="53"/>
      <c r="AB21" s="238">
        <v>0</v>
      </c>
      <c r="AC21" s="172"/>
      <c r="AD21" s="53"/>
      <c r="AE21" s="53"/>
      <c r="AF21" s="174"/>
      <c r="AG21" s="195">
        <v>0</v>
      </c>
    </row>
    <row r="22" spans="1:388" s="4" customFormat="1" ht="18.75" customHeight="1" x14ac:dyDescent="0.3">
      <c r="A22" s="38" t="s">
        <v>21</v>
      </c>
      <c r="B22" s="79"/>
      <c r="C22" s="151"/>
      <c r="D22" s="79"/>
      <c r="E22" s="79" t="s">
        <v>21</v>
      </c>
      <c r="F22" s="37"/>
      <c r="G22" s="229" t="s">
        <v>943</v>
      </c>
      <c r="H22" s="229" t="s">
        <v>40</v>
      </c>
      <c r="I22" s="21" t="s">
        <v>951</v>
      </c>
      <c r="J22" s="20"/>
      <c r="K22" s="55" t="s">
        <v>40</v>
      </c>
      <c r="L22" s="64"/>
      <c r="M22" s="14" t="s">
        <v>24</v>
      </c>
      <c r="N22" s="14" t="s">
        <v>24</v>
      </c>
      <c r="O22" s="62" t="s">
        <v>24</v>
      </c>
      <c r="P22" s="53"/>
      <c r="Q22" s="53"/>
      <c r="R22" s="53"/>
      <c r="S22" s="53"/>
      <c r="T22" s="53"/>
      <c r="U22" s="53"/>
      <c r="V22" s="53"/>
      <c r="W22" s="53"/>
      <c r="X22" s="53"/>
      <c r="Y22" s="53"/>
      <c r="Z22" s="53"/>
      <c r="AA22" s="53"/>
      <c r="AB22" s="238">
        <v>0</v>
      </c>
      <c r="AC22" s="172"/>
      <c r="AD22" s="53"/>
      <c r="AE22" s="53"/>
      <c r="AF22" s="174"/>
      <c r="AG22" s="195">
        <v>0</v>
      </c>
    </row>
    <row r="23" spans="1:388" s="4" customFormat="1" ht="18.75" customHeight="1" x14ac:dyDescent="0.3">
      <c r="A23" s="38"/>
      <c r="B23" s="79"/>
      <c r="C23" s="151"/>
      <c r="D23" s="79"/>
      <c r="E23" s="79" t="s">
        <v>21</v>
      </c>
      <c r="F23" s="37"/>
      <c r="G23" s="229" t="s">
        <v>943</v>
      </c>
      <c r="H23" s="229" t="s">
        <v>40</v>
      </c>
      <c r="I23" s="21" t="s">
        <v>952</v>
      </c>
      <c r="J23" s="20"/>
      <c r="K23" s="55" t="s">
        <v>40</v>
      </c>
      <c r="L23" s="64"/>
      <c r="M23" s="14"/>
      <c r="N23" s="14"/>
      <c r="O23" s="62"/>
      <c r="P23" s="53"/>
      <c r="Q23" s="62" t="s">
        <v>24</v>
      </c>
      <c r="R23" s="62" t="s">
        <v>24</v>
      </c>
      <c r="S23" s="14" t="s">
        <v>24</v>
      </c>
      <c r="T23" s="53"/>
      <c r="U23" s="53"/>
      <c r="V23" s="53"/>
      <c r="W23" s="53"/>
      <c r="X23" s="53"/>
      <c r="Y23" s="127" t="s">
        <v>25</v>
      </c>
      <c r="Z23" s="127" t="s">
        <v>25</v>
      </c>
      <c r="AA23" s="127" t="s">
        <v>25</v>
      </c>
      <c r="AB23" s="240">
        <v>1</v>
      </c>
      <c r="AC23" s="172"/>
      <c r="AD23" s="116" t="s">
        <v>25</v>
      </c>
      <c r="AE23" s="62" t="s">
        <v>24</v>
      </c>
      <c r="AF23" s="62" t="s">
        <v>24</v>
      </c>
      <c r="AG23" s="195">
        <v>1</v>
      </c>
    </row>
    <row r="24" spans="1:388" s="4" customFormat="1" ht="18.75" customHeight="1" x14ac:dyDescent="0.3">
      <c r="A24" s="38" t="s">
        <v>21</v>
      </c>
      <c r="B24" s="79"/>
      <c r="C24" s="151"/>
      <c r="D24" s="79"/>
      <c r="E24" s="79" t="s">
        <v>21</v>
      </c>
      <c r="F24" s="37"/>
      <c r="G24" s="229" t="s">
        <v>943</v>
      </c>
      <c r="H24" s="229" t="s">
        <v>40</v>
      </c>
      <c r="I24" s="21" t="s">
        <v>953</v>
      </c>
      <c r="J24" s="20"/>
      <c r="K24" s="55" t="s">
        <v>40</v>
      </c>
      <c r="L24" s="64"/>
      <c r="M24" s="14" t="s">
        <v>24</v>
      </c>
      <c r="N24" s="14" t="s">
        <v>24</v>
      </c>
      <c r="O24" s="62" t="s">
        <v>24</v>
      </c>
      <c r="P24" s="53"/>
      <c r="Q24" s="127" t="s">
        <v>25</v>
      </c>
      <c r="R24" s="127" t="s">
        <v>25</v>
      </c>
      <c r="S24" s="127" t="s">
        <v>25</v>
      </c>
      <c r="T24" s="53"/>
      <c r="U24" s="127" t="s">
        <v>25</v>
      </c>
      <c r="V24" s="127" t="s">
        <v>25</v>
      </c>
      <c r="W24" s="127" t="s">
        <v>25</v>
      </c>
      <c r="X24" s="53"/>
      <c r="Y24" s="127" t="s">
        <v>25</v>
      </c>
      <c r="Z24" s="127" t="s">
        <v>25</v>
      </c>
      <c r="AA24" s="127" t="s">
        <v>25</v>
      </c>
      <c r="AB24" s="240">
        <v>1</v>
      </c>
      <c r="AC24" s="172"/>
      <c r="AD24" s="116" t="s">
        <v>25</v>
      </c>
      <c r="AE24" s="130" t="s">
        <v>48</v>
      </c>
      <c r="AF24" s="175" t="s">
        <v>48</v>
      </c>
      <c r="AG24" s="195">
        <v>1</v>
      </c>
    </row>
    <row r="25" spans="1:388" s="4" customFormat="1" ht="18.75" customHeight="1" x14ac:dyDescent="0.3">
      <c r="A25" s="38"/>
      <c r="B25" s="79"/>
      <c r="C25" s="151"/>
      <c r="D25" s="79"/>
      <c r="E25" s="79"/>
      <c r="F25" s="37"/>
      <c r="G25" s="229" t="s">
        <v>943</v>
      </c>
      <c r="H25" s="229" t="s">
        <v>40</v>
      </c>
      <c r="I25" s="21" t="s">
        <v>954</v>
      </c>
      <c r="J25" s="20"/>
      <c r="K25" s="55"/>
      <c r="L25" s="64"/>
      <c r="M25" s="14"/>
      <c r="N25" s="14"/>
      <c r="O25" s="62"/>
      <c r="P25" s="53"/>
      <c r="Q25" s="53"/>
      <c r="R25" s="53"/>
      <c r="S25" s="53"/>
      <c r="T25" s="53"/>
      <c r="U25" s="53"/>
      <c r="V25" s="53"/>
      <c r="W25" s="53"/>
      <c r="X25" s="53"/>
      <c r="Y25" s="53"/>
      <c r="Z25" s="53"/>
      <c r="AA25" s="53"/>
      <c r="AB25" s="238">
        <v>0</v>
      </c>
      <c r="AC25" s="172"/>
      <c r="AD25" s="53"/>
      <c r="AE25" s="131"/>
      <c r="AF25" s="176"/>
      <c r="AG25" s="195">
        <v>0</v>
      </c>
    </row>
    <row r="26" spans="1:388" s="4" customFormat="1" ht="18.75" customHeight="1" x14ac:dyDescent="0.3">
      <c r="A26" s="38" t="s">
        <v>21</v>
      </c>
      <c r="B26" s="79"/>
      <c r="C26" s="151"/>
      <c r="D26" s="79"/>
      <c r="E26" s="79" t="s">
        <v>21</v>
      </c>
      <c r="F26" s="37"/>
      <c r="G26" s="229" t="s">
        <v>943</v>
      </c>
      <c r="H26" s="229" t="s">
        <v>40</v>
      </c>
      <c r="I26" s="21" t="s">
        <v>955</v>
      </c>
      <c r="J26" s="20"/>
      <c r="K26" s="55" t="s">
        <v>40</v>
      </c>
      <c r="L26" s="64"/>
      <c r="M26" s="14" t="s">
        <v>24</v>
      </c>
      <c r="N26" s="14" t="s">
        <v>24</v>
      </c>
      <c r="O26" s="62" t="s">
        <v>24</v>
      </c>
      <c r="P26" s="53"/>
      <c r="Q26" s="62" t="s">
        <v>24</v>
      </c>
      <c r="R26" s="62" t="s">
        <v>24</v>
      </c>
      <c r="S26" s="14" t="s">
        <v>24</v>
      </c>
      <c r="T26" s="53"/>
      <c r="U26" s="62" t="s">
        <v>24</v>
      </c>
      <c r="V26" s="62" t="s">
        <v>24</v>
      </c>
      <c r="W26" s="62" t="s">
        <v>24</v>
      </c>
      <c r="X26" s="53"/>
      <c r="Y26" s="62" t="s">
        <v>24</v>
      </c>
      <c r="Z26" s="62" t="s">
        <v>24</v>
      </c>
      <c r="AA26" s="62" t="s">
        <v>24</v>
      </c>
      <c r="AB26" s="219">
        <v>1</v>
      </c>
      <c r="AC26" s="172"/>
      <c r="AD26" s="116" t="s">
        <v>25</v>
      </c>
      <c r="AE26" s="62" t="s">
        <v>24</v>
      </c>
      <c r="AF26" s="62" t="s">
        <v>24</v>
      </c>
      <c r="AG26" s="195">
        <v>1</v>
      </c>
    </row>
    <row r="27" spans="1:388" s="4" customFormat="1" ht="33.75" customHeight="1" x14ac:dyDescent="0.3">
      <c r="A27" s="38" t="s">
        <v>21</v>
      </c>
      <c r="B27" s="79"/>
      <c r="C27" s="151"/>
      <c r="D27" s="79"/>
      <c r="E27" s="79" t="s">
        <v>21</v>
      </c>
      <c r="F27" s="37"/>
      <c r="G27" s="229" t="s">
        <v>943</v>
      </c>
      <c r="H27" s="229" t="s">
        <v>40</v>
      </c>
      <c r="I27" s="21" t="s">
        <v>956</v>
      </c>
      <c r="J27" s="20"/>
      <c r="K27" s="55" t="s">
        <v>40</v>
      </c>
      <c r="L27" s="64"/>
      <c r="M27" s="14" t="s">
        <v>24</v>
      </c>
      <c r="N27" s="14" t="s">
        <v>24</v>
      </c>
      <c r="O27" s="62" t="s">
        <v>24</v>
      </c>
      <c r="P27" s="53"/>
      <c r="Q27" s="62" t="s">
        <v>24</v>
      </c>
      <c r="R27" s="62" t="s">
        <v>24</v>
      </c>
      <c r="S27" s="14" t="s">
        <v>24</v>
      </c>
      <c r="T27" s="53"/>
      <c r="U27" s="62" t="s">
        <v>24</v>
      </c>
      <c r="V27" s="62" t="s">
        <v>24</v>
      </c>
      <c r="W27" s="62" t="s">
        <v>24</v>
      </c>
      <c r="X27" s="53"/>
      <c r="Y27" s="62" t="s">
        <v>24</v>
      </c>
      <c r="Z27" s="62" t="s">
        <v>24</v>
      </c>
      <c r="AA27" s="62" t="s">
        <v>24</v>
      </c>
      <c r="AB27" s="219">
        <v>1</v>
      </c>
      <c r="AC27" s="172"/>
      <c r="AD27" s="116" t="s">
        <v>25</v>
      </c>
      <c r="AE27" s="62" t="s">
        <v>24</v>
      </c>
      <c r="AF27" s="62" t="s">
        <v>24</v>
      </c>
      <c r="AG27" s="195">
        <v>1</v>
      </c>
    </row>
    <row r="28" spans="1:388" s="3" customFormat="1" ht="111.6" x14ac:dyDescent="0.3">
      <c r="A28" s="41"/>
      <c r="B28" s="16"/>
      <c r="C28" s="22"/>
      <c r="D28" s="22"/>
      <c r="E28" s="16"/>
      <c r="F28" s="16"/>
      <c r="G28" s="16" t="s">
        <v>52</v>
      </c>
      <c r="H28" s="16" t="s">
        <v>53</v>
      </c>
      <c r="I28" s="17" t="s">
        <v>54</v>
      </c>
      <c r="J28" s="17"/>
      <c r="K28" s="42" t="s">
        <v>55</v>
      </c>
      <c r="L28" s="51"/>
      <c r="M28" s="13"/>
      <c r="N28" s="13"/>
      <c r="O28" s="42"/>
      <c r="P28" s="51"/>
      <c r="Q28" s="51"/>
      <c r="R28" s="51"/>
      <c r="S28" s="51"/>
      <c r="T28" s="51"/>
      <c r="U28" s="51"/>
      <c r="V28" s="51"/>
      <c r="W28" s="51"/>
      <c r="X28" s="51"/>
      <c r="Y28" s="51"/>
      <c r="Z28" s="51"/>
      <c r="AA28" s="51"/>
      <c r="AB28" s="215">
        <v>1</v>
      </c>
      <c r="AC28" s="170"/>
      <c r="AD28" s="51"/>
      <c r="AE28" s="51"/>
      <c r="AF28" s="171"/>
      <c r="AG28" s="195">
        <v>1</v>
      </c>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c r="HT28" s="4"/>
      <c r="HU28" s="4"/>
      <c r="HV28" s="4"/>
      <c r="HW28" s="4"/>
      <c r="HX28" s="4"/>
      <c r="HY28" s="4"/>
      <c r="HZ28" s="4"/>
      <c r="IA28" s="4"/>
      <c r="IB28" s="4"/>
      <c r="IC28" s="4"/>
      <c r="ID28" s="4"/>
      <c r="IE28" s="4"/>
      <c r="IF28" s="4"/>
      <c r="IG28" s="4"/>
      <c r="IH28" s="4"/>
      <c r="II28" s="4"/>
      <c r="IJ28" s="4"/>
      <c r="IK28" s="4"/>
      <c r="IL28" s="4"/>
      <c r="IM28" s="4"/>
      <c r="IN28" s="4"/>
      <c r="IO28" s="4"/>
      <c r="IP28" s="4"/>
      <c r="IQ28" s="4"/>
      <c r="IR28" s="4"/>
      <c r="IS28" s="4"/>
      <c r="IT28" s="4"/>
      <c r="IU28" s="4"/>
      <c r="IV28" s="4"/>
      <c r="IW28" s="4"/>
      <c r="IX28" s="4"/>
      <c r="IY28" s="4"/>
      <c r="IZ28" s="4"/>
      <c r="JA28" s="4"/>
      <c r="JB28" s="4"/>
      <c r="JC28" s="4"/>
      <c r="JD28" s="4"/>
      <c r="JE28" s="4"/>
      <c r="JF28" s="4"/>
      <c r="JG28" s="4"/>
      <c r="JH28" s="4"/>
      <c r="JI28" s="4"/>
      <c r="JJ28" s="4"/>
      <c r="JK28" s="4"/>
      <c r="JL28" s="4"/>
      <c r="JM28" s="4"/>
      <c r="JN28" s="4"/>
      <c r="JO28" s="4"/>
      <c r="JP28" s="4"/>
      <c r="JQ28" s="4"/>
      <c r="JR28" s="4"/>
      <c r="JS28" s="4"/>
      <c r="JT28" s="4"/>
      <c r="JU28" s="4"/>
      <c r="JV28" s="4"/>
      <c r="JW28" s="4"/>
      <c r="JX28" s="4"/>
      <c r="JY28" s="4"/>
      <c r="JZ28" s="4"/>
      <c r="KA28" s="4"/>
      <c r="KB28" s="4"/>
      <c r="KC28" s="4"/>
      <c r="KD28" s="4"/>
      <c r="KE28" s="4"/>
      <c r="KF28" s="4"/>
      <c r="KG28" s="4"/>
      <c r="KH28" s="4"/>
      <c r="KI28" s="4"/>
      <c r="KJ28" s="4"/>
      <c r="KK28" s="4"/>
      <c r="KL28" s="4"/>
      <c r="KM28" s="4"/>
      <c r="KN28" s="4"/>
      <c r="KO28" s="4"/>
      <c r="KP28" s="4"/>
      <c r="KQ28" s="4"/>
      <c r="KR28" s="4"/>
      <c r="KS28" s="4"/>
      <c r="KT28" s="4"/>
      <c r="KU28" s="4"/>
      <c r="KV28" s="4"/>
      <c r="KW28" s="4"/>
      <c r="KX28" s="4"/>
      <c r="KY28" s="4"/>
      <c r="KZ28" s="4"/>
      <c r="LA28" s="4"/>
      <c r="LB28" s="4"/>
      <c r="LC28" s="4"/>
      <c r="LD28" s="4"/>
      <c r="LE28" s="4"/>
      <c r="LF28" s="4"/>
      <c r="LG28" s="4"/>
      <c r="LH28" s="4"/>
      <c r="LI28" s="4"/>
      <c r="LJ28" s="4"/>
      <c r="LK28" s="4"/>
      <c r="LL28" s="4"/>
      <c r="LM28" s="4"/>
      <c r="LN28" s="4"/>
      <c r="LO28" s="4"/>
      <c r="LP28" s="4"/>
      <c r="LQ28" s="4"/>
      <c r="LR28" s="4"/>
      <c r="LS28" s="4"/>
      <c r="LT28" s="4"/>
      <c r="LU28" s="4"/>
      <c r="LV28" s="4"/>
      <c r="LW28" s="4"/>
      <c r="LX28" s="4"/>
      <c r="LY28" s="4"/>
      <c r="LZ28" s="4"/>
      <c r="MA28" s="4"/>
      <c r="MB28" s="4"/>
      <c r="MC28" s="4"/>
      <c r="MD28" s="4"/>
      <c r="ME28" s="4"/>
      <c r="MF28" s="4"/>
      <c r="MG28" s="4"/>
      <c r="MH28" s="4"/>
      <c r="MI28" s="4"/>
      <c r="MJ28" s="4"/>
      <c r="MK28" s="4"/>
      <c r="ML28" s="4"/>
      <c r="MM28" s="4"/>
      <c r="MN28" s="4"/>
      <c r="MO28" s="4"/>
      <c r="MP28" s="4"/>
      <c r="MQ28" s="4"/>
      <c r="MR28" s="4"/>
      <c r="MS28" s="4"/>
      <c r="MT28" s="4"/>
      <c r="MU28" s="4"/>
      <c r="MV28" s="4"/>
      <c r="MW28" s="4"/>
      <c r="MX28" s="4"/>
      <c r="MY28" s="4"/>
      <c r="MZ28" s="4"/>
      <c r="NA28" s="4"/>
      <c r="NB28" s="4"/>
      <c r="NC28" s="4"/>
      <c r="ND28" s="4"/>
      <c r="NE28" s="4"/>
      <c r="NF28" s="4"/>
      <c r="NG28" s="4"/>
      <c r="NH28" s="4"/>
      <c r="NI28" s="4"/>
      <c r="NJ28" s="4"/>
      <c r="NK28" s="4"/>
      <c r="NL28" s="4"/>
      <c r="NM28" s="4"/>
      <c r="NN28" s="4"/>
      <c r="NO28" s="4"/>
      <c r="NP28" s="4"/>
      <c r="NQ28" s="4"/>
      <c r="NR28" s="4"/>
      <c r="NS28" s="4"/>
      <c r="NT28" s="4"/>
      <c r="NU28" s="4"/>
      <c r="NV28" s="4"/>
      <c r="NW28" s="4"/>
      <c r="NX28" s="4"/>
    </row>
    <row r="29" spans="1:388" ht="38.25" customHeight="1" x14ac:dyDescent="0.3">
      <c r="A29" s="38" t="s">
        <v>21</v>
      </c>
      <c r="B29" s="79"/>
      <c r="C29" s="151"/>
      <c r="D29" s="79"/>
      <c r="E29" s="209" t="s">
        <v>21</v>
      </c>
      <c r="F29" s="37"/>
      <c r="G29" s="23" t="s">
        <v>56</v>
      </c>
      <c r="H29" s="23" t="s">
        <v>57</v>
      </c>
      <c r="I29" s="24" t="s">
        <v>58</v>
      </c>
      <c r="J29" s="20"/>
      <c r="K29" s="56" t="s">
        <v>59</v>
      </c>
      <c r="L29" s="60"/>
      <c r="M29" s="14" t="s">
        <v>24</v>
      </c>
      <c r="N29" s="14" t="s">
        <v>24</v>
      </c>
      <c r="O29" s="62" t="s">
        <v>24</v>
      </c>
      <c r="P29" s="52"/>
      <c r="Q29" s="127" t="s">
        <v>25</v>
      </c>
      <c r="R29" s="127" t="s">
        <v>25</v>
      </c>
      <c r="S29" s="127" t="s">
        <v>25</v>
      </c>
      <c r="T29" s="52"/>
      <c r="U29" s="127" t="s">
        <v>25</v>
      </c>
      <c r="V29" s="127" t="s">
        <v>25</v>
      </c>
      <c r="W29" s="127" t="s">
        <v>25</v>
      </c>
      <c r="X29" s="52"/>
      <c r="Y29" s="127" t="s">
        <v>25</v>
      </c>
      <c r="Z29" s="127" t="s">
        <v>25</v>
      </c>
      <c r="AA29" s="127" t="s">
        <v>25</v>
      </c>
      <c r="AB29" s="216">
        <v>1</v>
      </c>
      <c r="AC29" s="168"/>
      <c r="AD29" s="127" t="s">
        <v>25</v>
      </c>
      <c r="AE29" s="127" t="s">
        <v>25</v>
      </c>
      <c r="AF29" s="177" t="s">
        <v>25</v>
      </c>
      <c r="AG29" s="195">
        <v>1</v>
      </c>
    </row>
    <row r="30" spans="1:388" s="6" customFormat="1" ht="37.200000000000003" x14ac:dyDescent="0.3">
      <c r="A30" s="25"/>
      <c r="B30" s="25"/>
      <c r="C30" s="144"/>
      <c r="D30" s="144"/>
      <c r="E30" s="25"/>
      <c r="F30" s="25"/>
      <c r="G30" s="25" t="s">
        <v>56</v>
      </c>
      <c r="H30" s="25" t="s">
        <v>60</v>
      </c>
      <c r="I30" s="25" t="s">
        <v>60</v>
      </c>
      <c r="J30" s="25"/>
      <c r="K30" s="25" t="s">
        <v>13</v>
      </c>
      <c r="L30" s="25"/>
      <c r="M30" s="25"/>
      <c r="N30" s="25"/>
      <c r="O30" s="25"/>
      <c r="P30" s="25"/>
      <c r="Q30" s="25"/>
      <c r="R30" s="25"/>
      <c r="S30" s="25"/>
      <c r="T30" s="112"/>
      <c r="U30" s="25"/>
      <c r="V30" s="25"/>
      <c r="W30" s="25"/>
      <c r="X30" s="112"/>
      <c r="Y30" s="25"/>
      <c r="Z30" s="25"/>
      <c r="AA30" s="25"/>
      <c r="AB30" s="217">
        <v>1</v>
      </c>
      <c r="AC30" s="178"/>
      <c r="AD30" s="25"/>
      <c r="AE30" s="25"/>
      <c r="AF30" s="179"/>
      <c r="AG30" s="195">
        <v>1</v>
      </c>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c r="IS30" s="10"/>
      <c r="IT30" s="10"/>
      <c r="IU30" s="10"/>
      <c r="IV30" s="10"/>
      <c r="IW30" s="10"/>
      <c r="IX30" s="10"/>
      <c r="IY30" s="10"/>
      <c r="IZ30" s="10"/>
      <c r="JA30" s="10"/>
      <c r="JB30" s="10"/>
      <c r="JC30" s="10"/>
      <c r="JD30" s="10"/>
      <c r="JE30" s="10"/>
      <c r="JF30" s="10"/>
      <c r="JG30" s="10"/>
      <c r="JH30" s="10"/>
      <c r="JI30" s="10"/>
      <c r="JJ30" s="10"/>
      <c r="JK30" s="10"/>
      <c r="JL30" s="10"/>
      <c r="JM30" s="10"/>
      <c r="JN30" s="10"/>
      <c r="JO30" s="10"/>
      <c r="JP30" s="10"/>
      <c r="JQ30" s="10"/>
      <c r="JR30" s="10"/>
      <c r="JS30" s="10"/>
      <c r="JT30" s="10"/>
      <c r="JU30" s="10"/>
      <c r="JV30" s="10"/>
      <c r="JW30" s="10"/>
      <c r="JX30" s="10"/>
      <c r="JY30" s="10"/>
      <c r="JZ30" s="10"/>
      <c r="KA30" s="10"/>
      <c r="KB30" s="10"/>
      <c r="KC30" s="10"/>
      <c r="KD30" s="10"/>
      <c r="KE30" s="10"/>
      <c r="KF30" s="10"/>
      <c r="KG30" s="10"/>
      <c r="KH30" s="10"/>
      <c r="KI30" s="10"/>
      <c r="KJ30" s="10"/>
      <c r="KK30" s="10"/>
      <c r="KL30" s="10"/>
      <c r="KM30" s="10"/>
      <c r="KN30" s="10"/>
      <c r="KO30" s="10"/>
      <c r="KP30" s="10"/>
      <c r="KQ30" s="10"/>
      <c r="KR30" s="10"/>
      <c r="KS30" s="10"/>
      <c r="KT30" s="10"/>
      <c r="KU30" s="10"/>
      <c r="KV30" s="10"/>
      <c r="KW30" s="10"/>
      <c r="KX30" s="10"/>
      <c r="KY30" s="10"/>
      <c r="KZ30" s="10"/>
      <c r="LA30" s="10"/>
      <c r="LB30" s="10"/>
      <c r="LC30" s="10"/>
      <c r="LD30" s="10"/>
      <c r="LE30" s="10"/>
      <c r="LF30" s="10"/>
      <c r="LG30" s="10"/>
      <c r="LH30" s="10"/>
      <c r="LI30" s="10"/>
      <c r="LJ30" s="10"/>
      <c r="LK30" s="10"/>
      <c r="LL30" s="10"/>
      <c r="LM30" s="10"/>
      <c r="LN30" s="10"/>
      <c r="LO30" s="10"/>
      <c r="LP30" s="10"/>
      <c r="LQ30" s="10"/>
      <c r="LR30" s="10"/>
      <c r="LS30" s="10"/>
      <c r="LT30" s="10"/>
      <c r="LU30" s="10"/>
      <c r="LV30" s="10"/>
      <c r="LW30" s="10"/>
      <c r="LX30" s="10"/>
      <c r="LY30" s="10"/>
      <c r="LZ30" s="10"/>
      <c r="MA30" s="10"/>
      <c r="MB30" s="10"/>
      <c r="MC30" s="10"/>
      <c r="MD30" s="10"/>
      <c r="ME30" s="10"/>
      <c r="MF30" s="10"/>
      <c r="MG30" s="10"/>
      <c r="MH30" s="10"/>
      <c r="MI30" s="10"/>
      <c r="MJ30" s="10"/>
      <c r="MK30" s="10"/>
      <c r="ML30" s="10"/>
      <c r="MM30" s="10"/>
      <c r="MN30" s="10"/>
      <c r="MO30" s="10"/>
      <c r="MP30" s="10"/>
      <c r="MQ30" s="10"/>
      <c r="MR30" s="10"/>
      <c r="MS30" s="10"/>
      <c r="MT30" s="10"/>
      <c r="MU30" s="10"/>
      <c r="MV30" s="10"/>
      <c r="MW30" s="10"/>
      <c r="MX30" s="10"/>
      <c r="MY30" s="10"/>
      <c r="MZ30" s="10"/>
      <c r="NA30" s="10"/>
      <c r="NB30" s="10"/>
      <c r="NC30" s="10"/>
      <c r="ND30" s="10"/>
      <c r="NE30" s="10"/>
      <c r="NF30" s="10"/>
      <c r="NG30" s="10"/>
      <c r="NH30" s="10"/>
      <c r="NI30" s="10"/>
      <c r="NJ30" s="10"/>
      <c r="NK30" s="10"/>
      <c r="NL30" s="10"/>
      <c r="NM30" s="10"/>
      <c r="NN30" s="10"/>
      <c r="NO30" s="10"/>
      <c r="NP30" s="10"/>
      <c r="NQ30" s="10"/>
      <c r="NR30" s="10"/>
      <c r="NS30" s="10"/>
      <c r="NT30" s="10"/>
      <c r="NU30" s="10"/>
      <c r="NV30" s="10"/>
      <c r="NW30" s="10"/>
      <c r="NX30" s="10"/>
    </row>
    <row r="31" spans="1:388" x14ac:dyDescent="0.3">
      <c r="A31" s="38" t="s">
        <v>21</v>
      </c>
      <c r="B31" s="79"/>
      <c r="C31" s="34" t="s">
        <v>957</v>
      </c>
      <c r="D31" s="209" t="s">
        <v>958</v>
      </c>
      <c r="E31" s="79"/>
      <c r="F31" s="79"/>
      <c r="G31" s="30" t="s">
        <v>56</v>
      </c>
      <c r="H31" s="26" t="s">
        <v>60</v>
      </c>
      <c r="I31" s="19" t="s">
        <v>61</v>
      </c>
      <c r="J31" s="20"/>
      <c r="K31" s="55" t="s">
        <v>62</v>
      </c>
      <c r="L31" s="60" t="s">
        <v>63</v>
      </c>
      <c r="M31" s="14" t="s">
        <v>24</v>
      </c>
      <c r="N31" s="14" t="s">
        <v>24</v>
      </c>
      <c r="O31" s="62" t="s">
        <v>24</v>
      </c>
      <c r="P31" s="52"/>
      <c r="Q31" s="98">
        <v>12</v>
      </c>
      <c r="R31" s="98">
        <v>12</v>
      </c>
      <c r="S31" s="98">
        <v>12</v>
      </c>
      <c r="T31" s="52"/>
      <c r="U31" s="98">
        <v>15</v>
      </c>
      <c r="V31" s="98">
        <v>15</v>
      </c>
      <c r="W31" s="98">
        <v>15</v>
      </c>
      <c r="X31" s="52"/>
      <c r="Y31" s="116" t="s">
        <v>64</v>
      </c>
      <c r="Z31" s="116" t="s">
        <v>64</v>
      </c>
      <c r="AA31" s="116" t="s">
        <v>64</v>
      </c>
      <c r="AB31" s="218">
        <v>1</v>
      </c>
      <c r="AC31" s="168"/>
      <c r="AD31" s="127" t="s">
        <v>25</v>
      </c>
      <c r="AE31" s="98">
        <v>10</v>
      </c>
      <c r="AF31" s="180">
        <v>10</v>
      </c>
      <c r="AG31" s="195">
        <v>1</v>
      </c>
    </row>
    <row r="32" spans="1:388" ht="36" x14ac:dyDescent="0.3">
      <c r="A32" s="38" t="s">
        <v>21</v>
      </c>
      <c r="B32" s="119" t="s">
        <v>65</v>
      </c>
      <c r="C32" s="26"/>
      <c r="D32" s="79" t="s">
        <v>959</v>
      </c>
      <c r="E32" s="79" t="s">
        <v>21</v>
      </c>
      <c r="F32" s="79"/>
      <c r="G32" s="30" t="s">
        <v>56</v>
      </c>
      <c r="H32" s="26" t="s">
        <v>60</v>
      </c>
      <c r="I32" s="19" t="s">
        <v>66</v>
      </c>
      <c r="J32" s="20"/>
      <c r="K32" s="55" t="s">
        <v>62</v>
      </c>
      <c r="L32" s="60" t="s">
        <v>63</v>
      </c>
      <c r="M32" s="14" t="s">
        <v>24</v>
      </c>
      <c r="N32" s="14" t="s">
        <v>24</v>
      </c>
      <c r="O32" s="62" t="s">
        <v>24</v>
      </c>
      <c r="P32" s="52"/>
      <c r="Q32" s="116" t="s">
        <v>64</v>
      </c>
      <c r="R32" s="116" t="s">
        <v>64</v>
      </c>
      <c r="S32" s="116" t="s">
        <v>64</v>
      </c>
      <c r="T32" s="52"/>
      <c r="U32" s="118" t="s">
        <v>48</v>
      </c>
      <c r="V32" s="118" t="s">
        <v>48</v>
      </c>
      <c r="W32" s="118" t="s">
        <v>48</v>
      </c>
      <c r="X32" s="52"/>
      <c r="Y32" s="98"/>
      <c r="Z32" s="98"/>
      <c r="AA32" s="98"/>
      <c r="AB32" s="219">
        <v>0</v>
      </c>
      <c r="AC32" s="168"/>
      <c r="AD32" s="127" t="s">
        <v>25</v>
      </c>
      <c r="AE32" s="118" t="s">
        <v>48</v>
      </c>
      <c r="AF32" s="181" t="s">
        <v>48</v>
      </c>
      <c r="AG32" s="195">
        <v>1</v>
      </c>
    </row>
    <row r="33" spans="1:33" x14ac:dyDescent="0.3">
      <c r="A33" s="80" t="s">
        <v>67</v>
      </c>
      <c r="B33" s="85" t="s">
        <v>68</v>
      </c>
      <c r="C33" s="26"/>
      <c r="D33" s="85"/>
      <c r="E33" s="79" t="s">
        <v>21</v>
      </c>
      <c r="F33" s="79"/>
      <c r="G33" s="30" t="s">
        <v>56</v>
      </c>
      <c r="H33" s="26" t="s">
        <v>60</v>
      </c>
      <c r="I33" s="19" t="s">
        <v>960</v>
      </c>
      <c r="J33" s="20"/>
      <c r="K33" s="55" t="s">
        <v>62</v>
      </c>
      <c r="L33" s="60"/>
      <c r="M33" s="14"/>
      <c r="N33" s="14"/>
      <c r="O33" s="62"/>
      <c r="P33" s="52"/>
      <c r="Q33" s="98"/>
      <c r="R33" s="98"/>
      <c r="S33" s="98"/>
      <c r="T33" s="52"/>
      <c r="U33" s="117">
        <v>1</v>
      </c>
      <c r="V33" s="117">
        <v>1</v>
      </c>
      <c r="W33" s="117">
        <v>1</v>
      </c>
      <c r="X33" s="52"/>
      <c r="Y33" s="98"/>
      <c r="Z33" s="98"/>
      <c r="AA33" s="98"/>
      <c r="AB33" s="219">
        <v>0</v>
      </c>
      <c r="AC33" s="168"/>
      <c r="AD33" s="98"/>
      <c r="AE33" s="117">
        <v>2</v>
      </c>
      <c r="AF33" s="182">
        <v>2</v>
      </c>
      <c r="AG33" s="195">
        <v>0</v>
      </c>
    </row>
    <row r="34" spans="1:33" x14ac:dyDescent="0.3">
      <c r="A34" s="88"/>
      <c r="B34" s="119" t="s">
        <v>70</v>
      </c>
      <c r="C34" s="26"/>
      <c r="D34" s="85"/>
      <c r="E34" s="79" t="s">
        <v>21</v>
      </c>
      <c r="F34" s="79"/>
      <c r="G34" s="30" t="s">
        <v>56</v>
      </c>
      <c r="H34" s="26" t="s">
        <v>60</v>
      </c>
      <c r="I34" s="19" t="s">
        <v>961</v>
      </c>
      <c r="J34" s="20"/>
      <c r="K34" s="55" t="s">
        <v>62</v>
      </c>
      <c r="L34" s="60"/>
      <c r="M34" s="14"/>
      <c r="N34" s="14"/>
      <c r="O34" s="62"/>
      <c r="P34" s="52"/>
      <c r="Q34" s="98"/>
      <c r="R34" s="98"/>
      <c r="S34" s="98"/>
      <c r="T34" s="52"/>
      <c r="U34" s="98">
        <v>16</v>
      </c>
      <c r="V34" s="98">
        <v>16</v>
      </c>
      <c r="W34" s="98">
        <v>16</v>
      </c>
      <c r="X34" s="52"/>
      <c r="Y34" s="98"/>
      <c r="Z34" s="98"/>
      <c r="AA34" s="98"/>
      <c r="AB34" s="219">
        <v>0</v>
      </c>
      <c r="AC34" s="168"/>
      <c r="AD34" s="98"/>
      <c r="AE34" s="98"/>
      <c r="AF34" s="180"/>
      <c r="AG34" s="195">
        <v>0</v>
      </c>
    </row>
    <row r="35" spans="1:33" x14ac:dyDescent="0.3">
      <c r="A35" s="88"/>
      <c r="B35" s="119" t="s">
        <v>72</v>
      </c>
      <c r="C35" s="26"/>
      <c r="D35" s="85"/>
      <c r="E35" s="79" t="s">
        <v>21</v>
      </c>
      <c r="F35" s="79"/>
      <c r="G35" s="30" t="s">
        <v>56</v>
      </c>
      <c r="H35" s="26" t="s">
        <v>60</v>
      </c>
      <c r="I35" s="19" t="s">
        <v>962</v>
      </c>
      <c r="J35" s="20"/>
      <c r="K35" s="55" t="s">
        <v>62</v>
      </c>
      <c r="L35" s="60"/>
      <c r="M35" s="14"/>
      <c r="N35" s="14"/>
      <c r="O35" s="62"/>
      <c r="P35" s="52"/>
      <c r="Q35" s="98">
        <v>1</v>
      </c>
      <c r="R35" s="98">
        <v>1</v>
      </c>
      <c r="S35" s="98">
        <v>1</v>
      </c>
      <c r="T35" s="52"/>
      <c r="U35" s="98"/>
      <c r="V35" s="98"/>
      <c r="W35" s="98"/>
      <c r="X35" s="52"/>
      <c r="Y35" s="98"/>
      <c r="Z35" s="98"/>
      <c r="AA35" s="98"/>
      <c r="AB35" s="219">
        <v>0</v>
      </c>
      <c r="AC35" s="168"/>
      <c r="AD35" s="98"/>
      <c r="AE35" s="98"/>
      <c r="AF35" s="180"/>
      <c r="AG35" s="195">
        <v>0</v>
      </c>
    </row>
    <row r="36" spans="1:33" ht="43.2" x14ac:dyDescent="0.3">
      <c r="A36" s="88"/>
      <c r="B36" s="119"/>
      <c r="C36" s="26"/>
      <c r="D36" s="85"/>
      <c r="E36" s="79"/>
      <c r="F36" s="79"/>
      <c r="G36" s="30" t="s">
        <v>56</v>
      </c>
      <c r="H36" s="26" t="s">
        <v>60</v>
      </c>
      <c r="I36" s="19" t="s">
        <v>963</v>
      </c>
      <c r="J36" s="20"/>
      <c r="K36" s="55" t="s">
        <v>62</v>
      </c>
      <c r="L36" s="60"/>
      <c r="M36" s="14"/>
      <c r="N36" s="14"/>
      <c r="O36" s="62"/>
      <c r="P36" s="52"/>
      <c r="Q36" s="98"/>
      <c r="R36" s="98"/>
      <c r="S36" s="98"/>
      <c r="T36" s="52"/>
      <c r="U36" s="98"/>
      <c r="V36" s="98"/>
      <c r="W36" s="98"/>
      <c r="X36" s="52"/>
      <c r="Y36" s="98"/>
      <c r="Z36" s="98"/>
      <c r="AA36" s="98"/>
      <c r="AB36" s="219">
        <v>0</v>
      </c>
      <c r="AC36" s="168"/>
      <c r="AD36" s="98"/>
      <c r="AE36" s="98">
        <v>1</v>
      </c>
      <c r="AF36" s="180">
        <v>1</v>
      </c>
      <c r="AG36" s="195">
        <v>1</v>
      </c>
    </row>
    <row r="37" spans="1:33" ht="36" x14ac:dyDescent="0.3">
      <c r="A37" s="38" t="s">
        <v>21</v>
      </c>
      <c r="B37" s="79"/>
      <c r="C37" s="34" t="s">
        <v>957</v>
      </c>
      <c r="D37" s="209" t="s">
        <v>958</v>
      </c>
      <c r="E37" s="79" t="s">
        <v>21</v>
      </c>
      <c r="F37" s="79"/>
      <c r="G37" s="30" t="s">
        <v>56</v>
      </c>
      <c r="H37" s="26" t="s">
        <v>60</v>
      </c>
      <c r="I37" s="19" t="s">
        <v>75</v>
      </c>
      <c r="J37" s="20"/>
      <c r="K37" s="55" t="s">
        <v>62</v>
      </c>
      <c r="L37" s="60" t="s">
        <v>63</v>
      </c>
      <c r="M37" s="14" t="s">
        <v>24</v>
      </c>
      <c r="N37" s="14" t="s">
        <v>24</v>
      </c>
      <c r="O37" s="62" t="s">
        <v>24</v>
      </c>
      <c r="P37" s="52"/>
      <c r="Q37" s="98">
        <v>2</v>
      </c>
      <c r="R37" s="98">
        <v>2</v>
      </c>
      <c r="S37" s="98">
        <v>2</v>
      </c>
      <c r="T37" s="52"/>
      <c r="U37" s="118" t="s">
        <v>48</v>
      </c>
      <c r="V37" s="118" t="s">
        <v>48</v>
      </c>
      <c r="W37" s="118" t="s">
        <v>48</v>
      </c>
      <c r="X37" s="52"/>
      <c r="Y37" s="116" t="s">
        <v>64</v>
      </c>
      <c r="Z37" s="116" t="s">
        <v>64</v>
      </c>
      <c r="AA37" s="116" t="s">
        <v>64</v>
      </c>
      <c r="AB37" s="218">
        <v>1</v>
      </c>
      <c r="AC37" s="168"/>
      <c r="AD37" s="116" t="s">
        <v>64</v>
      </c>
      <c r="AE37" s="98">
        <v>3</v>
      </c>
      <c r="AF37" s="180">
        <v>3</v>
      </c>
      <c r="AG37" s="195">
        <v>1</v>
      </c>
    </row>
    <row r="38" spans="1:33" x14ac:dyDescent="0.3">
      <c r="A38" s="38"/>
      <c r="B38" s="85" t="s">
        <v>76</v>
      </c>
      <c r="C38" s="26"/>
      <c r="D38" s="85"/>
      <c r="E38" s="79" t="s">
        <v>21</v>
      </c>
      <c r="F38" s="79"/>
      <c r="G38" s="30" t="s">
        <v>56</v>
      </c>
      <c r="H38" s="26" t="s">
        <v>60</v>
      </c>
      <c r="I38" s="19" t="s">
        <v>964</v>
      </c>
      <c r="J38" s="20"/>
      <c r="K38" s="55" t="s">
        <v>62</v>
      </c>
      <c r="L38" s="60"/>
      <c r="M38" s="14"/>
      <c r="N38" s="14"/>
      <c r="O38" s="62"/>
      <c r="P38" s="52"/>
      <c r="Q38" s="98"/>
      <c r="R38" s="98"/>
      <c r="S38" s="98"/>
      <c r="T38" s="52"/>
      <c r="U38" s="117">
        <v>3</v>
      </c>
      <c r="V38" s="117">
        <v>3</v>
      </c>
      <c r="W38" s="117">
        <v>3</v>
      </c>
      <c r="X38" s="52"/>
      <c r="Y38" s="98"/>
      <c r="Z38" s="98"/>
      <c r="AA38" s="98"/>
      <c r="AB38" s="219">
        <v>0</v>
      </c>
      <c r="AC38" s="168"/>
      <c r="AD38" s="98"/>
      <c r="AE38" s="98"/>
      <c r="AF38" s="180"/>
      <c r="AG38" s="195">
        <v>0</v>
      </c>
    </row>
    <row r="39" spans="1:33" ht="36" x14ac:dyDescent="0.3">
      <c r="A39" s="38" t="s">
        <v>21</v>
      </c>
      <c r="B39" s="79"/>
      <c r="C39" s="151" t="s">
        <v>957</v>
      </c>
      <c r="D39" s="79" t="s">
        <v>959</v>
      </c>
      <c r="E39" s="79" t="s">
        <v>21</v>
      </c>
      <c r="F39" s="79"/>
      <c r="G39" s="30" t="s">
        <v>56</v>
      </c>
      <c r="H39" s="26" t="s">
        <v>60</v>
      </c>
      <c r="I39" s="19" t="s">
        <v>78</v>
      </c>
      <c r="J39" s="20"/>
      <c r="K39" s="55" t="s">
        <v>62</v>
      </c>
      <c r="L39" s="60" t="s">
        <v>63</v>
      </c>
      <c r="M39" s="14" t="s">
        <v>24</v>
      </c>
      <c r="N39" s="14" t="s">
        <v>24</v>
      </c>
      <c r="O39" s="62" t="s">
        <v>24</v>
      </c>
      <c r="P39" s="52"/>
      <c r="Q39" s="118" t="s">
        <v>48</v>
      </c>
      <c r="R39" s="118" t="s">
        <v>48</v>
      </c>
      <c r="S39" s="118" t="s">
        <v>48</v>
      </c>
      <c r="T39" s="52"/>
      <c r="U39" s="98">
        <v>4</v>
      </c>
      <c r="V39" s="98">
        <v>4</v>
      </c>
      <c r="W39" s="98">
        <v>4</v>
      </c>
      <c r="X39" s="52"/>
      <c r="Y39" s="116" t="s">
        <v>64</v>
      </c>
      <c r="Z39" s="116" t="s">
        <v>64</v>
      </c>
      <c r="AA39" s="116" t="s">
        <v>64</v>
      </c>
      <c r="AB39" s="218">
        <v>1</v>
      </c>
      <c r="AC39" s="168"/>
      <c r="AD39" s="116" t="s">
        <v>64</v>
      </c>
      <c r="AE39" s="118" t="s">
        <v>48</v>
      </c>
      <c r="AF39" s="181" t="s">
        <v>48</v>
      </c>
      <c r="AG39" s="195">
        <v>1</v>
      </c>
    </row>
    <row r="40" spans="1:33" ht="36" x14ac:dyDescent="0.3">
      <c r="A40" s="38" t="s">
        <v>21</v>
      </c>
      <c r="B40" s="119" t="s">
        <v>65</v>
      </c>
      <c r="C40" s="151" t="s">
        <v>957</v>
      </c>
      <c r="D40" s="79" t="s">
        <v>959</v>
      </c>
      <c r="E40" s="79" t="s">
        <v>21</v>
      </c>
      <c r="F40" s="79"/>
      <c r="G40" s="30" t="s">
        <v>56</v>
      </c>
      <c r="H40" s="26" t="s">
        <v>60</v>
      </c>
      <c r="I40" s="19" t="s">
        <v>79</v>
      </c>
      <c r="J40" s="20"/>
      <c r="K40" s="55" t="s">
        <v>62</v>
      </c>
      <c r="L40" s="60" t="s">
        <v>63</v>
      </c>
      <c r="M40" s="14" t="s">
        <v>24</v>
      </c>
      <c r="N40" s="14" t="s">
        <v>24</v>
      </c>
      <c r="O40" s="62" t="s">
        <v>24</v>
      </c>
      <c r="P40" s="52"/>
      <c r="Q40" s="116" t="s">
        <v>64</v>
      </c>
      <c r="R40" s="116" t="s">
        <v>64</v>
      </c>
      <c r="S40" s="116" t="s">
        <v>64</v>
      </c>
      <c r="T40" s="52"/>
      <c r="U40" s="98">
        <v>5</v>
      </c>
      <c r="V40" s="98">
        <v>5</v>
      </c>
      <c r="W40" s="98">
        <v>5</v>
      </c>
      <c r="X40" s="52"/>
      <c r="Y40" s="116" t="s">
        <v>64</v>
      </c>
      <c r="Z40" s="116" t="s">
        <v>64</v>
      </c>
      <c r="AA40" s="116" t="s">
        <v>64</v>
      </c>
      <c r="AB40" s="218">
        <v>1</v>
      </c>
      <c r="AC40" s="168"/>
      <c r="AD40" s="116" t="s">
        <v>64</v>
      </c>
      <c r="AE40" s="118" t="s">
        <v>48</v>
      </c>
      <c r="AF40" s="181" t="s">
        <v>48</v>
      </c>
      <c r="AG40" s="195">
        <v>1</v>
      </c>
    </row>
    <row r="41" spans="1:33" x14ac:dyDescent="0.3">
      <c r="A41" s="38"/>
      <c r="B41" s="85" t="s">
        <v>80</v>
      </c>
      <c r="C41" s="26"/>
      <c r="D41" s="85"/>
      <c r="E41" s="79" t="s">
        <v>21</v>
      </c>
      <c r="F41" s="79"/>
      <c r="G41" s="30" t="s">
        <v>56</v>
      </c>
      <c r="H41" s="26" t="s">
        <v>60</v>
      </c>
      <c r="I41" s="19" t="s">
        <v>965</v>
      </c>
      <c r="J41" s="20"/>
      <c r="K41" s="55" t="s">
        <v>62</v>
      </c>
      <c r="L41" s="60"/>
      <c r="M41" s="14"/>
      <c r="N41" s="14"/>
      <c r="O41" s="62"/>
      <c r="P41" s="52"/>
      <c r="Q41" s="117">
        <v>3</v>
      </c>
      <c r="R41" s="117">
        <v>3</v>
      </c>
      <c r="S41" s="117">
        <v>3</v>
      </c>
      <c r="T41" s="52"/>
      <c r="U41" s="98"/>
      <c r="V41" s="98"/>
      <c r="W41" s="98"/>
      <c r="X41" s="52"/>
      <c r="Y41" s="98"/>
      <c r="Z41" s="98"/>
      <c r="AA41" s="98"/>
      <c r="AB41" s="219">
        <v>0</v>
      </c>
      <c r="AC41" s="168"/>
      <c r="AD41" s="98"/>
      <c r="AE41" s="117">
        <v>4</v>
      </c>
      <c r="AF41" s="182">
        <v>4</v>
      </c>
      <c r="AG41" s="195">
        <v>0</v>
      </c>
    </row>
    <row r="42" spans="1:33" x14ac:dyDescent="0.3">
      <c r="A42" s="38" t="s">
        <v>21</v>
      </c>
      <c r="B42" s="79"/>
      <c r="C42" s="151" t="s">
        <v>957</v>
      </c>
      <c r="D42" s="79" t="s">
        <v>958</v>
      </c>
      <c r="E42" s="79" t="s">
        <v>21</v>
      </c>
      <c r="F42" s="79"/>
      <c r="G42" s="30" t="s">
        <v>56</v>
      </c>
      <c r="H42" s="26" t="s">
        <v>60</v>
      </c>
      <c r="I42" s="19" t="s">
        <v>82</v>
      </c>
      <c r="J42" s="20"/>
      <c r="K42" s="55" t="s">
        <v>62</v>
      </c>
      <c r="L42" s="60" t="s">
        <v>63</v>
      </c>
      <c r="M42" s="14" t="s">
        <v>24</v>
      </c>
      <c r="N42" s="14" t="s">
        <v>24</v>
      </c>
      <c r="O42" s="62" t="s">
        <v>24</v>
      </c>
      <c r="P42" s="52"/>
      <c r="Q42" s="98">
        <v>4</v>
      </c>
      <c r="R42" s="98">
        <v>4</v>
      </c>
      <c r="S42" s="98">
        <v>4</v>
      </c>
      <c r="T42" s="52"/>
      <c r="U42" s="98">
        <v>6</v>
      </c>
      <c r="V42" s="98">
        <v>6</v>
      </c>
      <c r="W42" s="98">
        <v>6</v>
      </c>
      <c r="X42" s="52"/>
      <c r="Y42" s="116" t="s">
        <v>64</v>
      </c>
      <c r="Z42" s="116" t="s">
        <v>64</v>
      </c>
      <c r="AA42" s="116" t="s">
        <v>64</v>
      </c>
      <c r="AB42" s="218">
        <v>1</v>
      </c>
      <c r="AC42" s="168"/>
      <c r="AD42" s="116" t="s">
        <v>64</v>
      </c>
      <c r="AE42" s="98">
        <v>5</v>
      </c>
      <c r="AF42" s="180">
        <v>5</v>
      </c>
      <c r="AG42" s="195">
        <v>1</v>
      </c>
    </row>
    <row r="43" spans="1:33" x14ac:dyDescent="0.3">
      <c r="A43" s="38"/>
      <c r="B43" s="79"/>
      <c r="C43" s="151"/>
      <c r="D43" s="79"/>
      <c r="E43" s="79" t="s">
        <v>21</v>
      </c>
      <c r="F43" s="79"/>
      <c r="G43" s="30" t="s">
        <v>56</v>
      </c>
      <c r="H43" s="26" t="s">
        <v>60</v>
      </c>
      <c r="I43" s="19" t="s">
        <v>966</v>
      </c>
      <c r="J43" s="20"/>
      <c r="K43" s="55" t="s">
        <v>62</v>
      </c>
      <c r="L43" s="60"/>
      <c r="M43" s="14"/>
      <c r="N43" s="14"/>
      <c r="O43" s="62"/>
      <c r="P43" s="52"/>
      <c r="Q43" s="98"/>
      <c r="R43" s="98"/>
      <c r="S43" s="98"/>
      <c r="T43" s="52"/>
      <c r="U43" s="98"/>
      <c r="V43" s="98"/>
      <c r="W43" s="98"/>
      <c r="X43" s="52"/>
      <c r="Y43" s="98"/>
      <c r="Z43" s="98"/>
      <c r="AA43" s="98"/>
      <c r="AB43" s="219">
        <v>0</v>
      </c>
      <c r="AC43" s="168"/>
      <c r="AD43" s="98"/>
      <c r="AE43" s="98"/>
      <c r="AF43" s="180"/>
      <c r="AG43" s="195">
        <v>0</v>
      </c>
    </row>
    <row r="44" spans="1:33" x14ac:dyDescent="0.3">
      <c r="A44" s="38" t="s">
        <v>21</v>
      </c>
      <c r="B44" s="79"/>
      <c r="C44" s="34" t="s">
        <v>957</v>
      </c>
      <c r="D44" s="79" t="s">
        <v>958</v>
      </c>
      <c r="E44" s="79" t="s">
        <v>21</v>
      </c>
      <c r="F44" s="79"/>
      <c r="G44" s="30" t="s">
        <v>56</v>
      </c>
      <c r="H44" s="26" t="s">
        <v>60</v>
      </c>
      <c r="I44" s="19" t="s">
        <v>84</v>
      </c>
      <c r="J44" s="20"/>
      <c r="K44" s="55" t="s">
        <v>62</v>
      </c>
      <c r="L44" s="60" t="s">
        <v>63</v>
      </c>
      <c r="M44" s="14" t="s">
        <v>24</v>
      </c>
      <c r="N44" s="14" t="s">
        <v>24</v>
      </c>
      <c r="O44" s="62" t="s">
        <v>24</v>
      </c>
      <c r="P44" s="52"/>
      <c r="Q44" s="98">
        <v>5</v>
      </c>
      <c r="R44" s="98">
        <v>5</v>
      </c>
      <c r="S44" s="98">
        <v>5</v>
      </c>
      <c r="T44" s="52"/>
      <c r="U44" s="98">
        <v>7</v>
      </c>
      <c r="V44" s="98">
        <v>7</v>
      </c>
      <c r="W44" s="98">
        <v>7</v>
      </c>
      <c r="X44" s="52"/>
      <c r="Y44" s="116" t="s">
        <v>64</v>
      </c>
      <c r="Z44" s="116" t="s">
        <v>64</v>
      </c>
      <c r="AA44" s="116" t="s">
        <v>64</v>
      </c>
      <c r="AB44" s="218">
        <v>1</v>
      </c>
      <c r="AC44" s="168"/>
      <c r="AD44" s="116" t="s">
        <v>64</v>
      </c>
      <c r="AE44" s="98">
        <v>6</v>
      </c>
      <c r="AF44" s="180">
        <v>6</v>
      </c>
      <c r="AG44" s="195">
        <v>1</v>
      </c>
    </row>
    <row r="45" spans="1:33" x14ac:dyDescent="0.3">
      <c r="A45" s="38" t="s">
        <v>21</v>
      </c>
      <c r="B45" s="79"/>
      <c r="C45" s="151" t="s">
        <v>957</v>
      </c>
      <c r="D45" s="79" t="s">
        <v>958</v>
      </c>
      <c r="E45" s="79" t="s">
        <v>21</v>
      </c>
      <c r="F45" s="79"/>
      <c r="G45" s="30" t="s">
        <v>56</v>
      </c>
      <c r="H45" s="26" t="s">
        <v>60</v>
      </c>
      <c r="I45" s="19" t="s">
        <v>85</v>
      </c>
      <c r="J45" s="20"/>
      <c r="K45" s="55" t="s">
        <v>967</v>
      </c>
      <c r="L45" s="60" t="s">
        <v>63</v>
      </c>
      <c r="M45" s="14" t="s">
        <v>24</v>
      </c>
      <c r="N45" s="14" t="s">
        <v>24</v>
      </c>
      <c r="O45" s="62" t="s">
        <v>24</v>
      </c>
      <c r="P45" s="52"/>
      <c r="Q45" s="98">
        <v>6</v>
      </c>
      <c r="R45" s="98">
        <v>6</v>
      </c>
      <c r="S45" s="98">
        <v>6</v>
      </c>
      <c r="T45" s="52"/>
      <c r="U45" s="98">
        <v>8</v>
      </c>
      <c r="V45" s="98">
        <v>8</v>
      </c>
      <c r="W45" s="98">
        <v>8</v>
      </c>
      <c r="X45" s="52"/>
      <c r="Y45" s="116" t="s">
        <v>64</v>
      </c>
      <c r="Z45" s="116" t="s">
        <v>64</v>
      </c>
      <c r="AA45" s="116" t="s">
        <v>64</v>
      </c>
      <c r="AB45" s="218">
        <v>1</v>
      </c>
      <c r="AC45" s="168"/>
      <c r="AD45" s="116" t="s">
        <v>64</v>
      </c>
      <c r="AE45" s="98">
        <v>7</v>
      </c>
      <c r="AF45" s="180">
        <v>7</v>
      </c>
      <c r="AG45" s="195">
        <v>1</v>
      </c>
    </row>
    <row r="46" spans="1:33" x14ac:dyDescent="0.3">
      <c r="A46" s="38" t="s">
        <v>21</v>
      </c>
      <c r="B46" s="79"/>
      <c r="C46" s="151" t="s">
        <v>957</v>
      </c>
      <c r="D46" s="79" t="s">
        <v>957</v>
      </c>
      <c r="E46" s="79" t="s">
        <v>21</v>
      </c>
      <c r="F46" s="79"/>
      <c r="G46" s="30" t="s">
        <v>56</v>
      </c>
      <c r="H46" s="26" t="s">
        <v>60</v>
      </c>
      <c r="I46" s="19" t="s">
        <v>86</v>
      </c>
      <c r="J46" s="20"/>
      <c r="K46" s="55" t="s">
        <v>62</v>
      </c>
      <c r="L46" s="60" t="s">
        <v>63</v>
      </c>
      <c r="M46" s="14" t="s">
        <v>24</v>
      </c>
      <c r="N46" s="14" t="s">
        <v>24</v>
      </c>
      <c r="O46" s="62" t="s">
        <v>24</v>
      </c>
      <c r="P46" s="52"/>
      <c r="Q46" s="98" t="s">
        <v>87</v>
      </c>
      <c r="R46" s="98" t="s">
        <v>87</v>
      </c>
      <c r="S46" s="98" t="s">
        <v>87</v>
      </c>
      <c r="T46" s="52"/>
      <c r="U46" s="98" t="s">
        <v>88</v>
      </c>
      <c r="V46" s="98" t="s">
        <v>88</v>
      </c>
      <c r="W46" s="98" t="s">
        <v>88</v>
      </c>
      <c r="X46" s="52"/>
      <c r="Y46" s="116" t="s">
        <v>64</v>
      </c>
      <c r="Z46" s="116" t="s">
        <v>64</v>
      </c>
      <c r="AA46" s="116" t="s">
        <v>64</v>
      </c>
      <c r="AB46" s="218">
        <v>1</v>
      </c>
      <c r="AC46" s="168"/>
      <c r="AD46" s="116" t="s">
        <v>64</v>
      </c>
      <c r="AE46" s="116" t="s">
        <v>64</v>
      </c>
      <c r="AF46" s="173" t="s">
        <v>64</v>
      </c>
      <c r="AG46" s="195">
        <v>1</v>
      </c>
    </row>
    <row r="47" spans="1:33" x14ac:dyDescent="0.3">
      <c r="A47" s="38" t="s">
        <v>21</v>
      </c>
      <c r="B47" s="119" t="s">
        <v>65</v>
      </c>
      <c r="C47" s="151" t="s">
        <v>957</v>
      </c>
      <c r="D47" s="79" t="s">
        <v>957</v>
      </c>
      <c r="E47" s="79" t="s">
        <v>21</v>
      </c>
      <c r="F47" s="79"/>
      <c r="G47" s="30" t="s">
        <v>56</v>
      </c>
      <c r="H47" s="26" t="s">
        <v>60</v>
      </c>
      <c r="I47" s="19" t="s">
        <v>968</v>
      </c>
      <c r="J47" s="20"/>
      <c r="K47" s="55" t="s">
        <v>62</v>
      </c>
      <c r="L47" s="60" t="s">
        <v>63</v>
      </c>
      <c r="M47" s="14" t="s">
        <v>24</v>
      </c>
      <c r="N47" s="14" t="s">
        <v>24</v>
      </c>
      <c r="O47" s="62" t="s">
        <v>24</v>
      </c>
      <c r="P47" s="52"/>
      <c r="Q47" s="98" t="s">
        <v>90</v>
      </c>
      <c r="R47" s="98" t="s">
        <v>90</v>
      </c>
      <c r="S47" s="98" t="s">
        <v>90</v>
      </c>
      <c r="T47" s="52"/>
      <c r="U47" s="116" t="s">
        <v>64</v>
      </c>
      <c r="V47" s="116" t="s">
        <v>64</v>
      </c>
      <c r="W47" s="116" t="s">
        <v>64</v>
      </c>
      <c r="X47" s="52"/>
      <c r="Y47" s="116" t="s">
        <v>64</v>
      </c>
      <c r="Z47" s="116" t="s">
        <v>64</v>
      </c>
      <c r="AA47" s="116" t="s">
        <v>64</v>
      </c>
      <c r="AB47" s="218">
        <v>1</v>
      </c>
      <c r="AC47" s="168"/>
      <c r="AD47" s="116" t="s">
        <v>64</v>
      </c>
      <c r="AE47" s="116" t="s">
        <v>64</v>
      </c>
      <c r="AF47" s="173" t="s">
        <v>64</v>
      </c>
      <c r="AG47" s="195">
        <v>1</v>
      </c>
    </row>
    <row r="48" spans="1:33" ht="36" x14ac:dyDescent="0.3">
      <c r="A48" s="38" t="s">
        <v>21</v>
      </c>
      <c r="B48" s="79"/>
      <c r="C48" s="34" t="s">
        <v>969</v>
      </c>
      <c r="D48" s="79" t="s">
        <v>958</v>
      </c>
      <c r="E48" s="79" t="s">
        <v>21</v>
      </c>
      <c r="F48" s="79"/>
      <c r="G48" s="30" t="s">
        <v>56</v>
      </c>
      <c r="H48" s="26" t="s">
        <v>60</v>
      </c>
      <c r="I48" s="29" t="s">
        <v>91</v>
      </c>
      <c r="J48" s="20"/>
      <c r="K48" s="55" t="s">
        <v>62</v>
      </c>
      <c r="L48" s="60" t="s">
        <v>63</v>
      </c>
      <c r="M48" s="14" t="s">
        <v>24</v>
      </c>
      <c r="N48" s="14" t="s">
        <v>24</v>
      </c>
      <c r="O48" s="62" t="s">
        <v>24</v>
      </c>
      <c r="P48" s="52"/>
      <c r="Q48" s="98">
        <v>7</v>
      </c>
      <c r="R48" s="98">
        <v>7</v>
      </c>
      <c r="S48" s="98">
        <v>7</v>
      </c>
      <c r="T48" s="52"/>
      <c r="U48" s="98">
        <v>9</v>
      </c>
      <c r="V48" s="98">
        <v>9</v>
      </c>
      <c r="W48" s="98">
        <v>9</v>
      </c>
      <c r="X48" s="52"/>
      <c r="Y48" s="118" t="s">
        <v>48</v>
      </c>
      <c r="Z48" s="118" t="s">
        <v>48</v>
      </c>
      <c r="AA48" s="118" t="s">
        <v>48</v>
      </c>
      <c r="AB48" s="218">
        <v>1</v>
      </c>
      <c r="AC48" s="168"/>
      <c r="AD48" s="116" t="s">
        <v>64</v>
      </c>
      <c r="AE48" s="98">
        <v>8</v>
      </c>
      <c r="AF48" s="180">
        <v>8</v>
      </c>
      <c r="AG48" s="195">
        <v>1</v>
      </c>
    </row>
    <row r="49" spans="1:33" x14ac:dyDescent="0.3">
      <c r="A49" s="38"/>
      <c r="B49" s="79"/>
      <c r="C49" s="151"/>
      <c r="D49" s="79"/>
      <c r="E49" s="79" t="s">
        <v>21</v>
      </c>
      <c r="F49" s="79"/>
      <c r="G49" s="30" t="s">
        <v>56</v>
      </c>
      <c r="H49" s="26" t="s">
        <v>93</v>
      </c>
      <c r="I49" s="29" t="s">
        <v>970</v>
      </c>
      <c r="J49" s="20"/>
      <c r="K49" s="55" t="s">
        <v>62</v>
      </c>
      <c r="L49" s="60"/>
      <c r="M49" s="14"/>
      <c r="N49" s="14"/>
      <c r="O49" s="62"/>
      <c r="P49" s="52"/>
      <c r="Q49" s="98"/>
      <c r="R49" s="98"/>
      <c r="S49" s="98"/>
      <c r="T49" s="52"/>
      <c r="U49" s="98"/>
      <c r="V49" s="98"/>
      <c r="W49" s="98"/>
      <c r="X49" s="52"/>
      <c r="Y49" s="98"/>
      <c r="Z49" s="98"/>
      <c r="AA49" s="98"/>
      <c r="AB49" s="219">
        <v>0</v>
      </c>
      <c r="AC49" s="168"/>
      <c r="AD49" s="98"/>
      <c r="AE49" s="98"/>
      <c r="AF49" s="180"/>
      <c r="AG49" s="195">
        <v>0</v>
      </c>
    </row>
    <row r="50" spans="1:33" x14ac:dyDescent="0.3">
      <c r="A50" s="38"/>
      <c r="B50" s="79"/>
      <c r="C50" s="151"/>
      <c r="D50" s="79"/>
      <c r="E50" s="79"/>
      <c r="F50" s="79"/>
      <c r="G50" s="30" t="s">
        <v>56</v>
      </c>
      <c r="H50" s="26" t="s">
        <v>93</v>
      </c>
      <c r="I50" s="29" t="s">
        <v>971</v>
      </c>
      <c r="J50" s="20"/>
      <c r="K50" s="55" t="s">
        <v>62</v>
      </c>
      <c r="L50" s="60"/>
      <c r="M50" s="14"/>
      <c r="N50" s="14"/>
      <c r="O50" s="62"/>
      <c r="P50" s="52"/>
      <c r="Q50" s="98"/>
      <c r="R50" s="98"/>
      <c r="S50" s="98"/>
      <c r="T50" s="52"/>
      <c r="U50" s="98"/>
      <c r="V50" s="98"/>
      <c r="W50" s="98"/>
      <c r="X50" s="52"/>
      <c r="Y50" s="117">
        <v>81</v>
      </c>
      <c r="Z50" s="117">
        <v>81</v>
      </c>
      <c r="AA50" s="117">
        <v>84</v>
      </c>
      <c r="AB50" s="220">
        <v>0</v>
      </c>
      <c r="AC50" s="168"/>
      <c r="AD50" s="117">
        <v>73</v>
      </c>
      <c r="AE50" s="117">
        <v>73</v>
      </c>
      <c r="AF50" s="182">
        <v>76</v>
      </c>
      <c r="AG50" s="195">
        <v>0</v>
      </c>
    </row>
    <row r="51" spans="1:33" ht="28.8" x14ac:dyDescent="0.3">
      <c r="A51" s="38"/>
      <c r="B51" s="86" t="s">
        <v>96</v>
      </c>
      <c r="C51" s="34" t="s">
        <v>957</v>
      </c>
      <c r="D51" s="85"/>
      <c r="E51" s="79" t="s">
        <v>21</v>
      </c>
      <c r="F51" s="79"/>
      <c r="G51" s="30" t="s">
        <v>56</v>
      </c>
      <c r="H51" s="26" t="s">
        <v>60</v>
      </c>
      <c r="I51" s="29" t="s">
        <v>972</v>
      </c>
      <c r="J51" s="20"/>
      <c r="K51" s="55" t="s">
        <v>62</v>
      </c>
      <c r="L51" s="60"/>
      <c r="M51" s="14"/>
      <c r="N51" s="14"/>
      <c r="O51" s="62"/>
      <c r="P51" s="52"/>
      <c r="Q51" s="98">
        <v>8</v>
      </c>
      <c r="R51" s="98">
        <v>8</v>
      </c>
      <c r="S51" s="98">
        <v>8</v>
      </c>
      <c r="T51" s="52"/>
      <c r="U51" s="98"/>
      <c r="V51" s="98"/>
      <c r="W51" s="98"/>
      <c r="X51" s="52"/>
      <c r="Y51" s="116" t="s">
        <v>64</v>
      </c>
      <c r="Z51" s="116" t="s">
        <v>64</v>
      </c>
      <c r="AA51" s="116" t="s">
        <v>64</v>
      </c>
      <c r="AB51" s="218">
        <v>1</v>
      </c>
      <c r="AC51" s="168"/>
      <c r="AD51" s="98"/>
      <c r="AE51" s="98"/>
      <c r="AF51" s="180"/>
      <c r="AG51" s="195">
        <v>0</v>
      </c>
    </row>
    <row r="52" spans="1:33" x14ac:dyDescent="0.3">
      <c r="A52" s="38" t="s">
        <v>21</v>
      </c>
      <c r="B52" s="79"/>
      <c r="C52" s="34" t="s">
        <v>957</v>
      </c>
      <c r="D52" s="79" t="s">
        <v>957</v>
      </c>
      <c r="E52" s="79" t="s">
        <v>21</v>
      </c>
      <c r="F52" s="79"/>
      <c r="G52" s="30" t="s">
        <v>56</v>
      </c>
      <c r="H52" s="26" t="s">
        <v>60</v>
      </c>
      <c r="I52" s="19" t="s">
        <v>98</v>
      </c>
      <c r="J52" s="20"/>
      <c r="K52" s="55" t="s">
        <v>62</v>
      </c>
      <c r="L52" s="60" t="s">
        <v>63</v>
      </c>
      <c r="M52" s="14" t="s">
        <v>24</v>
      </c>
      <c r="N52" s="14" t="s">
        <v>24</v>
      </c>
      <c r="O52" s="62" t="s">
        <v>24</v>
      </c>
      <c r="P52" s="52"/>
      <c r="Q52" s="118" t="s">
        <v>48</v>
      </c>
      <c r="R52" s="118" t="s">
        <v>48</v>
      </c>
      <c r="S52" s="118" t="s">
        <v>48</v>
      </c>
      <c r="T52" s="52"/>
      <c r="U52" s="98">
        <v>11</v>
      </c>
      <c r="V52" s="98">
        <v>11</v>
      </c>
      <c r="W52" s="98">
        <v>11</v>
      </c>
      <c r="X52" s="52"/>
      <c r="Y52" s="116" t="s">
        <v>64</v>
      </c>
      <c r="Z52" s="116" t="s">
        <v>64</v>
      </c>
      <c r="AA52" s="116" t="s">
        <v>64</v>
      </c>
      <c r="AB52" s="218">
        <v>1</v>
      </c>
      <c r="AC52" s="168"/>
      <c r="AD52" s="116" t="s">
        <v>64</v>
      </c>
      <c r="AE52" s="98">
        <v>9</v>
      </c>
      <c r="AF52" s="180">
        <v>9</v>
      </c>
      <c r="AG52" s="195">
        <v>1</v>
      </c>
    </row>
    <row r="53" spans="1:33" x14ac:dyDescent="0.3">
      <c r="A53" s="38"/>
      <c r="B53" s="85" t="s">
        <v>80</v>
      </c>
      <c r="C53" s="151" t="s">
        <v>957</v>
      </c>
      <c r="D53" s="85"/>
      <c r="E53" s="79" t="s">
        <v>21</v>
      </c>
      <c r="F53" s="79"/>
      <c r="G53" s="30" t="s">
        <v>56</v>
      </c>
      <c r="H53" s="26" t="s">
        <v>60</v>
      </c>
      <c r="I53" s="19" t="s">
        <v>99</v>
      </c>
      <c r="J53" s="20"/>
      <c r="K53" s="55" t="s">
        <v>62</v>
      </c>
      <c r="L53" s="60"/>
      <c r="M53" s="14"/>
      <c r="N53" s="14"/>
      <c r="O53" s="62"/>
      <c r="P53" s="52"/>
      <c r="Q53" s="117">
        <v>22</v>
      </c>
      <c r="R53" s="117">
        <v>22</v>
      </c>
      <c r="S53" s="117">
        <v>22</v>
      </c>
      <c r="T53" s="52"/>
      <c r="U53" s="98"/>
      <c r="V53" s="98"/>
      <c r="W53" s="98"/>
      <c r="X53" s="52"/>
      <c r="Y53" s="98"/>
      <c r="Z53" s="98"/>
      <c r="AA53" s="98"/>
      <c r="AB53" s="219">
        <v>0</v>
      </c>
      <c r="AC53" s="168"/>
      <c r="AD53" s="98"/>
      <c r="AE53" s="98"/>
      <c r="AF53" s="180"/>
      <c r="AG53" s="195">
        <v>0</v>
      </c>
    </row>
    <row r="54" spans="1:33" x14ac:dyDescent="0.3">
      <c r="A54" s="38"/>
      <c r="B54" s="119" t="s">
        <v>100</v>
      </c>
      <c r="C54" s="26"/>
      <c r="D54" s="85"/>
      <c r="E54" s="79" t="s">
        <v>21</v>
      </c>
      <c r="F54" s="79"/>
      <c r="G54" s="30" t="s">
        <v>56</v>
      </c>
      <c r="H54" s="26" t="s">
        <v>60</v>
      </c>
      <c r="I54" s="19" t="s">
        <v>973</v>
      </c>
      <c r="J54" s="20"/>
      <c r="K54" s="55" t="s">
        <v>62</v>
      </c>
      <c r="L54" s="60"/>
      <c r="M54" s="14"/>
      <c r="N54" s="14"/>
      <c r="O54" s="62"/>
      <c r="P54" s="52"/>
      <c r="Q54" s="98">
        <v>23</v>
      </c>
      <c r="R54" s="98">
        <v>23</v>
      </c>
      <c r="S54" s="98">
        <v>23</v>
      </c>
      <c r="T54" s="52"/>
      <c r="U54" s="98"/>
      <c r="V54" s="98"/>
      <c r="W54" s="98"/>
      <c r="X54" s="52"/>
      <c r="Y54" s="116" t="s">
        <v>64</v>
      </c>
      <c r="Z54" s="116" t="s">
        <v>64</v>
      </c>
      <c r="AA54" s="116" t="s">
        <v>64</v>
      </c>
      <c r="AB54" s="218">
        <v>1</v>
      </c>
      <c r="AC54" s="168"/>
      <c r="AD54" s="62" t="s">
        <v>24</v>
      </c>
      <c r="AE54" s="98">
        <v>83</v>
      </c>
      <c r="AF54" s="180">
        <v>86</v>
      </c>
      <c r="AG54" s="195">
        <v>1</v>
      </c>
    </row>
    <row r="55" spans="1:33" x14ac:dyDescent="0.3">
      <c r="A55" s="38"/>
      <c r="B55" s="119" t="s">
        <v>100</v>
      </c>
      <c r="C55" s="151" t="s">
        <v>957</v>
      </c>
      <c r="D55" s="85"/>
      <c r="E55" s="79" t="s">
        <v>21</v>
      </c>
      <c r="F55" s="79"/>
      <c r="G55" s="30" t="s">
        <v>56</v>
      </c>
      <c r="H55" s="26" t="s">
        <v>60</v>
      </c>
      <c r="I55" s="19" t="s">
        <v>974</v>
      </c>
      <c r="J55" s="20"/>
      <c r="K55" s="55" t="s">
        <v>62</v>
      </c>
      <c r="L55" s="60"/>
      <c r="M55" s="14"/>
      <c r="N55" s="14"/>
      <c r="O55" s="62"/>
      <c r="P55" s="52"/>
      <c r="Q55" s="98">
        <v>24</v>
      </c>
      <c r="R55" s="98">
        <v>24</v>
      </c>
      <c r="S55" s="98">
        <v>24</v>
      </c>
      <c r="T55" s="52"/>
      <c r="U55" s="98"/>
      <c r="V55" s="98"/>
      <c r="W55" s="98"/>
      <c r="X55" s="52"/>
      <c r="Y55" s="116" t="s">
        <v>64</v>
      </c>
      <c r="Z55" s="116" t="s">
        <v>64</v>
      </c>
      <c r="AA55" s="116" t="s">
        <v>64</v>
      </c>
      <c r="AB55" s="218">
        <v>1</v>
      </c>
      <c r="AC55" s="168"/>
      <c r="AD55" s="62" t="s">
        <v>24</v>
      </c>
      <c r="AE55" s="98">
        <v>81</v>
      </c>
      <c r="AF55" s="180">
        <v>84</v>
      </c>
      <c r="AG55" s="195">
        <v>1</v>
      </c>
    </row>
    <row r="56" spans="1:33" x14ac:dyDescent="0.3">
      <c r="A56" s="38"/>
      <c r="B56" s="119" t="s">
        <v>100</v>
      </c>
      <c r="C56" s="151" t="s">
        <v>957</v>
      </c>
      <c r="D56" s="85"/>
      <c r="E56" s="79" t="s">
        <v>21</v>
      </c>
      <c r="F56" s="79"/>
      <c r="G56" s="30" t="s">
        <v>56</v>
      </c>
      <c r="H56" s="26" t="s">
        <v>60</v>
      </c>
      <c r="I56" s="19" t="s">
        <v>975</v>
      </c>
      <c r="J56" s="20"/>
      <c r="K56" s="55" t="s">
        <v>62</v>
      </c>
      <c r="L56" s="60"/>
      <c r="M56" s="14"/>
      <c r="N56" s="14"/>
      <c r="O56" s="62"/>
      <c r="P56" s="52"/>
      <c r="Q56" s="98">
        <v>25</v>
      </c>
      <c r="R56" s="98">
        <v>25</v>
      </c>
      <c r="S56" s="98">
        <v>25</v>
      </c>
      <c r="T56" s="52"/>
      <c r="U56" s="98"/>
      <c r="V56" s="98"/>
      <c r="W56" s="98"/>
      <c r="X56" s="52"/>
      <c r="Y56" s="116" t="s">
        <v>64</v>
      </c>
      <c r="Z56" s="116" t="s">
        <v>64</v>
      </c>
      <c r="AA56" s="116" t="s">
        <v>64</v>
      </c>
      <c r="AB56" s="218">
        <v>1</v>
      </c>
      <c r="AC56" s="168"/>
      <c r="AD56" s="62" t="s">
        <v>24</v>
      </c>
      <c r="AE56" s="98">
        <v>72</v>
      </c>
      <c r="AF56" s="180">
        <v>75</v>
      </c>
      <c r="AG56" s="195">
        <v>1</v>
      </c>
    </row>
    <row r="57" spans="1:33" x14ac:dyDescent="0.3">
      <c r="A57" s="38"/>
      <c r="B57" s="119" t="s">
        <v>100</v>
      </c>
      <c r="C57" s="151" t="s">
        <v>957</v>
      </c>
      <c r="D57" s="85"/>
      <c r="E57" s="79" t="s">
        <v>21</v>
      </c>
      <c r="F57" s="79"/>
      <c r="G57" s="30" t="s">
        <v>56</v>
      </c>
      <c r="H57" s="26" t="s">
        <v>60</v>
      </c>
      <c r="I57" s="19" t="s">
        <v>976</v>
      </c>
      <c r="J57" s="20"/>
      <c r="K57" s="55" t="s">
        <v>62</v>
      </c>
      <c r="L57" s="60"/>
      <c r="M57" s="14"/>
      <c r="N57" s="14"/>
      <c r="O57" s="62"/>
      <c r="P57" s="52"/>
      <c r="Q57" s="98">
        <v>26</v>
      </c>
      <c r="R57" s="98">
        <v>26</v>
      </c>
      <c r="S57" s="98">
        <v>26</v>
      </c>
      <c r="T57" s="52"/>
      <c r="U57" s="98"/>
      <c r="V57" s="98"/>
      <c r="W57" s="98"/>
      <c r="X57" s="52"/>
      <c r="Y57" s="116" t="s">
        <v>64</v>
      </c>
      <c r="Z57" s="116" t="s">
        <v>64</v>
      </c>
      <c r="AA57" s="116" t="s">
        <v>64</v>
      </c>
      <c r="AB57" s="218">
        <v>1</v>
      </c>
      <c r="AC57" s="168"/>
      <c r="AD57" s="62" t="s">
        <v>24</v>
      </c>
      <c r="AE57" s="98">
        <v>92</v>
      </c>
      <c r="AF57" s="180">
        <v>95</v>
      </c>
      <c r="AG57" s="195">
        <v>1</v>
      </c>
    </row>
    <row r="58" spans="1:33" x14ac:dyDescent="0.3">
      <c r="A58" s="38"/>
      <c r="B58" s="119" t="s">
        <v>100</v>
      </c>
      <c r="C58" s="151" t="s">
        <v>957</v>
      </c>
      <c r="D58" s="85"/>
      <c r="E58" s="79" t="s">
        <v>21</v>
      </c>
      <c r="F58" s="79"/>
      <c r="G58" s="30" t="s">
        <v>56</v>
      </c>
      <c r="H58" s="26" t="s">
        <v>60</v>
      </c>
      <c r="I58" s="19" t="s">
        <v>977</v>
      </c>
      <c r="J58" s="20"/>
      <c r="K58" s="55" t="s">
        <v>62</v>
      </c>
      <c r="L58" s="60"/>
      <c r="M58" s="14"/>
      <c r="N58" s="14"/>
      <c r="O58" s="62"/>
      <c r="P58" s="52"/>
      <c r="Q58" s="98">
        <v>27</v>
      </c>
      <c r="R58" s="98">
        <v>27</v>
      </c>
      <c r="S58" s="98">
        <v>27</v>
      </c>
      <c r="T58" s="52"/>
      <c r="U58" s="98"/>
      <c r="V58" s="98"/>
      <c r="W58" s="98"/>
      <c r="X58" s="52"/>
      <c r="Y58" s="116" t="s">
        <v>64</v>
      </c>
      <c r="Z58" s="116" t="s">
        <v>64</v>
      </c>
      <c r="AA58" s="116" t="s">
        <v>64</v>
      </c>
      <c r="AB58" s="218">
        <v>1</v>
      </c>
      <c r="AC58" s="168"/>
      <c r="AD58" s="98"/>
      <c r="AE58" s="98"/>
      <c r="AF58" s="180"/>
      <c r="AG58" s="195">
        <v>0</v>
      </c>
    </row>
    <row r="59" spans="1:33" ht="57.6" x14ac:dyDescent="0.3">
      <c r="A59" s="38"/>
      <c r="B59" s="86" t="s">
        <v>106</v>
      </c>
      <c r="C59" s="19" t="s">
        <v>958</v>
      </c>
      <c r="D59" s="29"/>
      <c r="E59" s="79" t="s">
        <v>21</v>
      </c>
      <c r="F59" s="79"/>
      <c r="G59" s="30" t="s">
        <v>56</v>
      </c>
      <c r="H59" s="26" t="s">
        <v>60</v>
      </c>
      <c r="I59" s="19" t="s">
        <v>978</v>
      </c>
      <c r="J59" s="20"/>
      <c r="K59" s="55" t="s">
        <v>62</v>
      </c>
      <c r="L59" s="60"/>
      <c r="M59" s="14"/>
      <c r="N59" s="14"/>
      <c r="O59" s="62"/>
      <c r="P59" s="52"/>
      <c r="Q59" s="98">
        <v>28</v>
      </c>
      <c r="R59" s="98">
        <v>28</v>
      </c>
      <c r="S59" s="98">
        <v>28</v>
      </c>
      <c r="T59" s="52"/>
      <c r="U59" s="98">
        <v>10</v>
      </c>
      <c r="V59" s="98">
        <v>10</v>
      </c>
      <c r="W59" s="98">
        <v>10</v>
      </c>
      <c r="X59" s="52"/>
      <c r="Y59" s="62" t="s">
        <v>24</v>
      </c>
      <c r="Z59" s="98">
        <v>80</v>
      </c>
      <c r="AA59" s="98">
        <v>83</v>
      </c>
      <c r="AB59" s="218">
        <v>1</v>
      </c>
      <c r="AC59" s="168"/>
      <c r="AD59" s="98"/>
      <c r="AE59" s="98"/>
      <c r="AF59" s="180"/>
      <c r="AG59" s="195">
        <v>0</v>
      </c>
    </row>
    <row r="60" spans="1:33" ht="100.65" customHeight="1" x14ac:dyDescent="0.3">
      <c r="A60" s="38"/>
      <c r="B60" s="119" t="s">
        <v>100</v>
      </c>
      <c r="C60" s="26"/>
      <c r="D60" s="85"/>
      <c r="E60" s="79" t="s">
        <v>21</v>
      </c>
      <c r="F60" s="79"/>
      <c r="G60" s="30" t="s">
        <v>56</v>
      </c>
      <c r="H60" s="26" t="s">
        <v>60</v>
      </c>
      <c r="I60" s="19" t="s">
        <v>979</v>
      </c>
      <c r="J60" s="20"/>
      <c r="K60" s="55" t="s">
        <v>62</v>
      </c>
      <c r="L60" s="60"/>
      <c r="M60" s="14"/>
      <c r="N60" s="14"/>
      <c r="O60" s="62"/>
      <c r="P60" s="52"/>
      <c r="Q60" s="98">
        <v>9</v>
      </c>
      <c r="R60" s="98">
        <v>9</v>
      </c>
      <c r="S60" s="98">
        <v>9</v>
      </c>
      <c r="T60" s="52"/>
      <c r="U60" s="98"/>
      <c r="V60" s="98"/>
      <c r="W60" s="98"/>
      <c r="X60" s="52"/>
      <c r="Y60" s="98"/>
      <c r="Z60" s="98"/>
      <c r="AA60" s="98"/>
      <c r="AB60" s="219">
        <v>0</v>
      </c>
      <c r="AC60" s="168"/>
      <c r="AD60" s="98"/>
      <c r="AE60" s="98"/>
      <c r="AF60" s="180"/>
      <c r="AG60" s="195">
        <v>0</v>
      </c>
    </row>
    <row r="61" spans="1:33" ht="113.4" customHeight="1" x14ac:dyDescent="0.3">
      <c r="A61" s="38"/>
      <c r="B61" s="29" t="s">
        <v>109</v>
      </c>
      <c r="C61" s="151" t="s">
        <v>957</v>
      </c>
      <c r="D61" s="29"/>
      <c r="E61" s="79"/>
      <c r="F61" s="79"/>
      <c r="G61" s="30" t="s">
        <v>56</v>
      </c>
      <c r="H61" s="26" t="s">
        <v>60</v>
      </c>
      <c r="I61" s="19" t="s">
        <v>980</v>
      </c>
      <c r="J61" s="20"/>
      <c r="K61" s="55" t="s">
        <v>62</v>
      </c>
      <c r="L61" s="60"/>
      <c r="M61" s="14"/>
      <c r="N61" s="14"/>
      <c r="O61" s="62"/>
      <c r="P61" s="52"/>
      <c r="Q61" s="98"/>
      <c r="R61" s="98"/>
      <c r="S61" s="98"/>
      <c r="T61" s="52"/>
      <c r="U61" s="98"/>
      <c r="V61" s="98"/>
      <c r="W61" s="98"/>
      <c r="X61" s="52"/>
      <c r="Y61" s="116" t="s">
        <v>64</v>
      </c>
      <c r="Z61" s="116" t="s">
        <v>64</v>
      </c>
      <c r="AA61" s="116" t="s">
        <v>64</v>
      </c>
      <c r="AB61" s="218">
        <v>1</v>
      </c>
      <c r="AC61" s="168"/>
      <c r="AD61" s="98"/>
      <c r="AE61" s="98">
        <v>14</v>
      </c>
      <c r="AF61" s="180">
        <v>14</v>
      </c>
      <c r="AG61" s="195">
        <v>1</v>
      </c>
    </row>
    <row r="62" spans="1:33" x14ac:dyDescent="0.3">
      <c r="A62" s="38"/>
      <c r="B62" s="29"/>
      <c r="C62" s="19"/>
      <c r="D62" s="29"/>
      <c r="E62" s="79"/>
      <c r="F62" s="79"/>
      <c r="G62" s="30" t="s">
        <v>56</v>
      </c>
      <c r="H62" s="26" t="s">
        <v>60</v>
      </c>
      <c r="I62" s="19" t="s">
        <v>981</v>
      </c>
      <c r="J62" s="20"/>
      <c r="K62" s="55" t="s">
        <v>62</v>
      </c>
      <c r="L62" s="60"/>
      <c r="M62" s="14"/>
      <c r="N62" s="14"/>
      <c r="O62" s="62"/>
      <c r="P62" s="52"/>
      <c r="Q62" s="98"/>
      <c r="R62" s="98"/>
      <c r="S62" s="98"/>
      <c r="T62" s="52"/>
      <c r="U62" s="98"/>
      <c r="V62" s="98"/>
      <c r="W62" s="98"/>
      <c r="X62" s="52"/>
      <c r="Y62" s="98"/>
      <c r="Z62" s="98"/>
      <c r="AA62" s="98"/>
      <c r="AB62" s="219">
        <v>0</v>
      </c>
      <c r="AC62" s="168"/>
      <c r="AD62" s="98"/>
      <c r="AE62" s="98">
        <v>12</v>
      </c>
      <c r="AF62" s="180">
        <v>12</v>
      </c>
      <c r="AG62" s="195">
        <v>1</v>
      </c>
    </row>
    <row r="63" spans="1:33" ht="127.35" customHeight="1" x14ac:dyDescent="0.3">
      <c r="A63" s="38"/>
      <c r="B63" s="29"/>
      <c r="C63" s="19"/>
      <c r="D63" s="29"/>
      <c r="E63" s="79"/>
      <c r="F63" s="79"/>
      <c r="G63" s="30" t="s">
        <v>56</v>
      </c>
      <c r="H63" s="26" t="s">
        <v>60</v>
      </c>
      <c r="I63" s="19" t="s">
        <v>982</v>
      </c>
      <c r="J63" s="20"/>
      <c r="K63" s="55" t="s">
        <v>62</v>
      </c>
      <c r="L63" s="60"/>
      <c r="M63" s="14"/>
      <c r="N63" s="14"/>
      <c r="O63" s="62"/>
      <c r="P63" s="52"/>
      <c r="Q63" s="98"/>
      <c r="R63" s="98"/>
      <c r="S63" s="98"/>
      <c r="T63" s="52"/>
      <c r="U63" s="98"/>
      <c r="V63" s="98"/>
      <c r="W63" s="98"/>
      <c r="X63" s="52"/>
      <c r="Y63" s="98"/>
      <c r="Z63" s="98"/>
      <c r="AA63" s="98"/>
      <c r="AB63" s="219">
        <v>0</v>
      </c>
      <c r="AC63" s="168"/>
      <c r="AD63" s="98"/>
      <c r="AE63" s="98">
        <v>13</v>
      </c>
      <c r="AF63" s="180">
        <v>13</v>
      </c>
      <c r="AG63" s="195">
        <v>1</v>
      </c>
    </row>
    <row r="64" spans="1:33" ht="36" x14ac:dyDescent="0.3">
      <c r="A64" s="38" t="s">
        <v>21</v>
      </c>
      <c r="B64" s="29"/>
      <c r="C64" s="19"/>
      <c r="D64" s="29" t="s">
        <v>969</v>
      </c>
      <c r="E64" s="79" t="s">
        <v>21</v>
      </c>
      <c r="F64" s="29"/>
      <c r="G64" s="30" t="s">
        <v>56</v>
      </c>
      <c r="H64" s="26" t="s">
        <v>60</v>
      </c>
      <c r="I64" s="29" t="s">
        <v>113</v>
      </c>
      <c r="J64" s="20"/>
      <c r="K64" s="55" t="s">
        <v>62</v>
      </c>
      <c r="L64" s="60" t="s">
        <v>63</v>
      </c>
      <c r="M64" s="14" t="s">
        <v>24</v>
      </c>
      <c r="N64" s="14" t="s">
        <v>24</v>
      </c>
      <c r="O64" s="62" t="s">
        <v>24</v>
      </c>
      <c r="P64" s="52"/>
      <c r="Q64" s="98"/>
      <c r="R64" s="98"/>
      <c r="S64" s="98"/>
      <c r="T64" s="52"/>
      <c r="U64" s="118" t="s">
        <v>48</v>
      </c>
      <c r="V64" s="118" t="s">
        <v>48</v>
      </c>
      <c r="W64" s="118" t="s">
        <v>48</v>
      </c>
      <c r="X64" s="52"/>
      <c r="Y64" s="98"/>
      <c r="Z64" s="98"/>
      <c r="AA64" s="98"/>
      <c r="AB64" s="219">
        <v>0</v>
      </c>
      <c r="AC64" s="168"/>
      <c r="AD64" s="98"/>
      <c r="AE64" s="135" t="s">
        <v>48</v>
      </c>
      <c r="AF64" s="187" t="s">
        <v>48</v>
      </c>
      <c r="AG64" s="195">
        <v>1</v>
      </c>
    </row>
    <row r="65" spans="1:33" x14ac:dyDescent="0.3">
      <c r="A65" s="38"/>
      <c r="B65" s="29"/>
      <c r="C65" s="19"/>
      <c r="D65" s="29"/>
      <c r="E65" s="79"/>
      <c r="F65" s="29"/>
      <c r="G65" s="30" t="s">
        <v>56</v>
      </c>
      <c r="H65" s="26" t="s">
        <v>60</v>
      </c>
      <c r="I65" s="29" t="s">
        <v>983</v>
      </c>
      <c r="J65" s="20"/>
      <c r="K65" s="55"/>
      <c r="L65" s="60"/>
      <c r="M65" s="14"/>
      <c r="N65" s="14"/>
      <c r="O65" s="62"/>
      <c r="P65" s="52"/>
      <c r="Q65" s="98"/>
      <c r="R65" s="98"/>
      <c r="S65" s="98"/>
      <c r="T65" s="52"/>
      <c r="U65" s="118"/>
      <c r="V65" s="118"/>
      <c r="W65" s="118"/>
      <c r="X65" s="52"/>
      <c r="Y65" s="98"/>
      <c r="Z65" s="98"/>
      <c r="AA65" s="98"/>
      <c r="AB65" s="219">
        <v>0</v>
      </c>
      <c r="AC65" s="168"/>
      <c r="AD65" s="98"/>
      <c r="AE65" s="117">
        <v>11</v>
      </c>
      <c r="AF65" s="182">
        <v>11</v>
      </c>
      <c r="AG65" s="195">
        <v>0</v>
      </c>
    </row>
    <row r="66" spans="1:33" ht="28.8" x14ac:dyDescent="0.3">
      <c r="A66" s="88"/>
      <c r="B66" s="29" t="s">
        <v>115</v>
      </c>
      <c r="C66" s="19"/>
      <c r="D66" s="29"/>
      <c r="E66" s="79" t="s">
        <v>21</v>
      </c>
      <c r="F66" s="96"/>
      <c r="G66" s="30" t="s">
        <v>56</v>
      </c>
      <c r="H66" s="26" t="s">
        <v>60</v>
      </c>
      <c r="I66" s="29" t="s">
        <v>984</v>
      </c>
      <c r="J66" s="20"/>
      <c r="K66" s="55" t="s">
        <v>62</v>
      </c>
      <c r="L66" s="60"/>
      <c r="M66" s="14"/>
      <c r="N66" s="14"/>
      <c r="O66" s="62"/>
      <c r="P66" s="52"/>
      <c r="Q66" s="98"/>
      <c r="R66" s="98"/>
      <c r="S66" s="98"/>
      <c r="T66" s="52"/>
      <c r="U66" s="117">
        <v>12</v>
      </c>
      <c r="V66" s="117">
        <v>12</v>
      </c>
      <c r="W66" s="117">
        <v>12</v>
      </c>
      <c r="X66" s="52"/>
      <c r="Y66" s="98"/>
      <c r="Z66" s="98"/>
      <c r="AA66" s="98"/>
      <c r="AB66" s="219">
        <v>0</v>
      </c>
      <c r="AC66" s="168"/>
      <c r="AD66" s="98"/>
      <c r="AE66" s="98"/>
      <c r="AF66" s="180"/>
      <c r="AG66" s="195">
        <v>0</v>
      </c>
    </row>
    <row r="67" spans="1:33" ht="28.8" x14ac:dyDescent="0.3">
      <c r="A67" s="38" t="s">
        <v>21</v>
      </c>
      <c r="B67" s="132" t="s">
        <v>117</v>
      </c>
      <c r="C67" s="151" t="s">
        <v>957</v>
      </c>
      <c r="D67" s="79"/>
      <c r="E67" s="79" t="s">
        <v>21</v>
      </c>
      <c r="F67" s="79"/>
      <c r="G67" s="30" t="s">
        <v>56</v>
      </c>
      <c r="H67" s="26" t="s">
        <v>60</v>
      </c>
      <c r="I67" s="29" t="s">
        <v>118</v>
      </c>
      <c r="J67" s="20"/>
      <c r="K67" s="55" t="s">
        <v>62</v>
      </c>
      <c r="L67" s="60" t="s">
        <v>63</v>
      </c>
      <c r="M67" s="14" t="s">
        <v>24</v>
      </c>
      <c r="N67" s="14" t="s">
        <v>24</v>
      </c>
      <c r="O67" s="62" t="s">
        <v>24</v>
      </c>
      <c r="P67" s="52"/>
      <c r="Q67" s="118" t="s">
        <v>48</v>
      </c>
      <c r="R67" s="118" t="s">
        <v>48</v>
      </c>
      <c r="S67" s="118" t="s">
        <v>48</v>
      </c>
      <c r="T67" s="52"/>
      <c r="U67" s="98"/>
      <c r="V67" s="98"/>
      <c r="W67" s="98"/>
      <c r="X67" s="52"/>
      <c r="Y67" s="116" t="s">
        <v>64</v>
      </c>
      <c r="Z67" s="116" t="s">
        <v>64</v>
      </c>
      <c r="AA67" s="116" t="s">
        <v>64</v>
      </c>
      <c r="AB67" s="218">
        <v>1</v>
      </c>
      <c r="AC67" s="168"/>
      <c r="AD67" s="98"/>
      <c r="AE67" s="98"/>
      <c r="AF67" s="180"/>
      <c r="AG67" s="195">
        <v>0</v>
      </c>
    </row>
    <row r="68" spans="1:33" ht="28.8" x14ac:dyDescent="0.3">
      <c r="A68" s="38"/>
      <c r="B68" s="29"/>
      <c r="C68" s="19"/>
      <c r="D68" s="29"/>
      <c r="E68" s="79" t="s">
        <v>21</v>
      </c>
      <c r="F68" s="29"/>
      <c r="G68" s="30" t="s">
        <v>56</v>
      </c>
      <c r="H68" s="26" t="s">
        <v>60</v>
      </c>
      <c r="I68" s="29" t="s">
        <v>985</v>
      </c>
      <c r="J68" s="20"/>
      <c r="K68" s="55" t="s">
        <v>62</v>
      </c>
      <c r="L68" s="60"/>
      <c r="M68" s="14"/>
      <c r="N68" s="14"/>
      <c r="O68" s="62"/>
      <c r="P68" s="52"/>
      <c r="Q68" s="98"/>
      <c r="R68" s="98"/>
      <c r="S68" s="98"/>
      <c r="T68" s="52"/>
      <c r="U68" s="98"/>
      <c r="V68" s="98"/>
      <c r="W68" s="98"/>
      <c r="X68" s="52"/>
      <c r="Y68" s="98"/>
      <c r="Z68" s="98"/>
      <c r="AA68" s="98"/>
      <c r="AB68" s="219">
        <v>0</v>
      </c>
      <c r="AC68" s="168"/>
      <c r="AD68" s="98"/>
      <c r="AE68" s="98"/>
      <c r="AF68" s="180"/>
      <c r="AG68" s="195">
        <v>0</v>
      </c>
    </row>
    <row r="69" spans="1:33" ht="28.8" x14ac:dyDescent="0.3">
      <c r="A69" s="38"/>
      <c r="B69" s="29" t="s">
        <v>120</v>
      </c>
      <c r="C69" s="19"/>
      <c r="D69" s="29"/>
      <c r="E69" s="79" t="s">
        <v>21</v>
      </c>
      <c r="F69" s="29"/>
      <c r="G69" s="30" t="s">
        <v>56</v>
      </c>
      <c r="H69" s="26" t="s">
        <v>60</v>
      </c>
      <c r="I69" s="29" t="s">
        <v>986</v>
      </c>
      <c r="J69" s="20"/>
      <c r="K69" s="55" t="s">
        <v>62</v>
      </c>
      <c r="L69" s="60"/>
      <c r="M69" s="14"/>
      <c r="N69" s="14"/>
      <c r="O69" s="62"/>
      <c r="P69" s="52"/>
      <c r="Q69" s="117">
        <v>16</v>
      </c>
      <c r="R69" s="117">
        <v>16</v>
      </c>
      <c r="S69" s="117">
        <v>16</v>
      </c>
      <c r="T69" s="52"/>
      <c r="U69" s="98"/>
      <c r="V69" s="98"/>
      <c r="W69" s="98"/>
      <c r="X69" s="52"/>
      <c r="Y69" s="98"/>
      <c r="Z69" s="98"/>
      <c r="AA69" s="98"/>
      <c r="AB69" s="219">
        <v>0</v>
      </c>
      <c r="AC69" s="168"/>
      <c r="AD69" s="98"/>
      <c r="AE69" s="98"/>
      <c r="AF69" s="180"/>
      <c r="AG69" s="195">
        <v>0</v>
      </c>
    </row>
    <row r="70" spans="1:33" x14ac:dyDescent="0.3">
      <c r="A70" s="38"/>
      <c r="B70" s="29"/>
      <c r="C70" s="19"/>
      <c r="D70" s="29"/>
      <c r="E70" s="79"/>
      <c r="F70" s="29"/>
      <c r="G70" s="30" t="s">
        <v>56</v>
      </c>
      <c r="H70" s="26" t="s">
        <v>60</v>
      </c>
      <c r="I70" s="29" t="s">
        <v>987</v>
      </c>
      <c r="J70" s="20"/>
      <c r="K70" s="192" t="s">
        <v>62</v>
      </c>
      <c r="L70" s="60"/>
      <c r="M70" s="14"/>
      <c r="N70" s="14"/>
      <c r="O70" s="62"/>
      <c r="P70" s="52"/>
      <c r="Q70" s="52"/>
      <c r="R70" s="52"/>
      <c r="S70" s="52"/>
      <c r="T70" s="52"/>
      <c r="U70" s="52"/>
      <c r="V70" s="52"/>
      <c r="W70" s="52"/>
      <c r="X70" s="52"/>
      <c r="Y70" s="98"/>
      <c r="Z70" s="98"/>
      <c r="AA70" s="98"/>
      <c r="AB70" s="219">
        <v>0</v>
      </c>
      <c r="AC70" s="168"/>
      <c r="AD70" s="98"/>
      <c r="AE70" s="98">
        <v>17</v>
      </c>
      <c r="AF70" s="180">
        <v>17</v>
      </c>
      <c r="AG70" s="195">
        <v>0</v>
      </c>
    </row>
    <row r="71" spans="1:33" ht="36" x14ac:dyDescent="0.3">
      <c r="A71" s="38"/>
      <c r="B71" s="29"/>
      <c r="C71" s="19"/>
      <c r="D71" s="29" t="s">
        <v>969</v>
      </c>
      <c r="E71" s="79"/>
      <c r="F71" s="29"/>
      <c r="G71" s="30" t="s">
        <v>56</v>
      </c>
      <c r="H71" s="26" t="s">
        <v>60</v>
      </c>
      <c r="I71" s="203" t="s">
        <v>988</v>
      </c>
      <c r="J71" s="20"/>
      <c r="K71" s="192" t="s">
        <v>62</v>
      </c>
      <c r="L71" s="60"/>
      <c r="M71" s="14"/>
      <c r="N71" s="14"/>
      <c r="O71" s="62"/>
      <c r="P71" s="52"/>
      <c r="Q71" s="52"/>
      <c r="R71" s="52"/>
      <c r="S71" s="52"/>
      <c r="T71" s="52"/>
      <c r="U71" s="52"/>
      <c r="V71" s="52"/>
      <c r="W71" s="52"/>
      <c r="X71" s="52"/>
      <c r="Y71" s="98"/>
      <c r="Z71" s="98"/>
      <c r="AA71" s="98"/>
      <c r="AB71" s="219">
        <v>0</v>
      </c>
      <c r="AC71" s="168"/>
      <c r="AD71" s="98"/>
      <c r="AE71" s="136" t="s">
        <v>48</v>
      </c>
      <c r="AF71" s="136" t="s">
        <v>48</v>
      </c>
      <c r="AG71" s="195">
        <v>1</v>
      </c>
    </row>
    <row r="72" spans="1:33" ht="28.8" x14ac:dyDescent="0.3">
      <c r="A72" s="38"/>
      <c r="B72" s="29"/>
      <c r="C72" s="19"/>
      <c r="D72" s="29"/>
      <c r="E72" s="79"/>
      <c r="F72" s="29"/>
      <c r="G72" s="30" t="s">
        <v>56</v>
      </c>
      <c r="H72" s="26" t="s">
        <v>60</v>
      </c>
      <c r="I72" s="203" t="s">
        <v>989</v>
      </c>
      <c r="J72" s="20"/>
      <c r="K72" s="192" t="s">
        <v>62</v>
      </c>
      <c r="L72" s="60"/>
      <c r="M72" s="14"/>
      <c r="N72" s="14"/>
      <c r="O72" s="62"/>
      <c r="P72" s="52"/>
      <c r="Q72" s="98"/>
      <c r="R72" s="98"/>
      <c r="S72" s="98"/>
      <c r="T72" s="52"/>
      <c r="U72" s="98"/>
      <c r="V72" s="98"/>
      <c r="W72" s="98"/>
      <c r="X72" s="52"/>
      <c r="Y72" s="98"/>
      <c r="Z72" s="98"/>
      <c r="AA72" s="98"/>
      <c r="AB72" s="219">
        <v>0</v>
      </c>
      <c r="AC72" s="168"/>
      <c r="AD72" s="98"/>
      <c r="AE72" s="136">
        <v>16</v>
      </c>
      <c r="AF72" s="202">
        <v>16</v>
      </c>
      <c r="AG72" s="195">
        <v>1</v>
      </c>
    </row>
    <row r="73" spans="1:33" x14ac:dyDescent="0.3">
      <c r="A73" s="38" t="s">
        <v>21</v>
      </c>
      <c r="B73" s="29"/>
      <c r="C73" s="19"/>
      <c r="D73" s="29"/>
      <c r="E73" s="79" t="s">
        <v>21</v>
      </c>
      <c r="F73" s="29"/>
      <c r="G73" s="30" t="s">
        <v>56</v>
      </c>
      <c r="H73" s="26" t="s">
        <v>60</v>
      </c>
      <c r="I73" s="19" t="s">
        <v>124</v>
      </c>
      <c r="J73" s="20"/>
      <c r="K73" s="55" t="s">
        <v>62</v>
      </c>
      <c r="L73" s="60" t="s">
        <v>63</v>
      </c>
      <c r="M73" s="14" t="s">
        <v>24</v>
      </c>
      <c r="N73" s="14" t="s">
        <v>24</v>
      </c>
      <c r="O73" s="62" t="s">
        <v>24</v>
      </c>
      <c r="P73" s="52"/>
      <c r="Q73" s="98"/>
      <c r="R73" s="98"/>
      <c r="S73" s="98"/>
      <c r="T73" s="52"/>
      <c r="U73" s="98"/>
      <c r="V73" s="98"/>
      <c r="W73" s="98"/>
      <c r="X73" s="52"/>
      <c r="Y73" s="98"/>
      <c r="Z73" s="98"/>
      <c r="AA73" s="98"/>
      <c r="AB73" s="219">
        <v>0</v>
      </c>
      <c r="AC73" s="168"/>
      <c r="AD73" s="98"/>
      <c r="AE73" s="98"/>
      <c r="AF73" s="180"/>
      <c r="AG73" s="195">
        <v>0</v>
      </c>
    </row>
    <row r="74" spans="1:33" x14ac:dyDescent="0.3">
      <c r="A74" s="80" t="s">
        <v>67</v>
      </c>
      <c r="B74" s="29"/>
      <c r="C74" s="19"/>
      <c r="D74" s="29"/>
      <c r="E74" s="79" t="s">
        <v>21</v>
      </c>
      <c r="F74" s="29"/>
      <c r="G74" s="30" t="s">
        <v>56</v>
      </c>
      <c r="H74" s="26" t="s">
        <v>60</v>
      </c>
      <c r="I74" s="27" t="s">
        <v>125</v>
      </c>
      <c r="J74" s="20"/>
      <c r="K74" s="55" t="s">
        <v>62</v>
      </c>
      <c r="L74" s="60" t="s">
        <v>63</v>
      </c>
      <c r="M74" s="14" t="s">
        <v>63</v>
      </c>
      <c r="N74" s="14" t="s">
        <v>63</v>
      </c>
      <c r="O74" s="62" t="s">
        <v>63</v>
      </c>
      <c r="P74" s="52"/>
      <c r="Q74" s="98"/>
      <c r="R74" s="98"/>
      <c r="S74" s="98"/>
      <c r="T74" s="52"/>
      <c r="U74" s="98"/>
      <c r="V74" s="98"/>
      <c r="W74" s="98"/>
      <c r="X74" s="52"/>
      <c r="Y74" s="98"/>
      <c r="Z74" s="98"/>
      <c r="AA74" s="98"/>
      <c r="AB74" s="219">
        <v>0</v>
      </c>
      <c r="AC74" s="168"/>
      <c r="AD74" s="98"/>
      <c r="AE74" s="98"/>
      <c r="AF74" s="180"/>
      <c r="AG74" s="195">
        <v>0</v>
      </c>
    </row>
    <row r="75" spans="1:33" ht="28.8" x14ac:dyDescent="0.3">
      <c r="A75" s="88"/>
      <c r="B75" s="29"/>
      <c r="C75" s="19"/>
      <c r="D75" s="29"/>
      <c r="E75" s="79" t="s">
        <v>21</v>
      </c>
      <c r="F75" s="29"/>
      <c r="G75" s="30" t="s">
        <v>56</v>
      </c>
      <c r="H75" s="26" t="s">
        <v>60</v>
      </c>
      <c r="I75" s="27" t="s">
        <v>990</v>
      </c>
      <c r="J75" s="20"/>
      <c r="K75" s="55" t="s">
        <v>62</v>
      </c>
      <c r="L75" s="60"/>
      <c r="M75" s="14"/>
      <c r="N75" s="14"/>
      <c r="O75" s="62"/>
      <c r="P75" s="52"/>
      <c r="Q75" s="98"/>
      <c r="R75" s="98"/>
      <c r="S75" s="98"/>
      <c r="T75" s="52"/>
      <c r="U75" s="98">
        <v>14</v>
      </c>
      <c r="V75" s="98">
        <v>14</v>
      </c>
      <c r="W75" s="98">
        <v>14</v>
      </c>
      <c r="X75" s="52"/>
      <c r="Y75" s="98"/>
      <c r="Z75" s="98"/>
      <c r="AA75" s="98"/>
      <c r="AB75" s="219">
        <v>0</v>
      </c>
      <c r="AC75" s="168"/>
      <c r="AD75" s="98"/>
      <c r="AE75" s="98"/>
      <c r="AF75" s="180"/>
      <c r="AG75" s="195">
        <v>0</v>
      </c>
    </row>
    <row r="76" spans="1:33" ht="84" customHeight="1" x14ac:dyDescent="0.3">
      <c r="A76" s="88"/>
      <c r="B76" s="133" t="s">
        <v>127</v>
      </c>
      <c r="C76" s="151" t="s">
        <v>957</v>
      </c>
      <c r="D76" s="29"/>
      <c r="E76" s="79"/>
      <c r="F76" s="29"/>
      <c r="G76" s="30" t="s">
        <v>56</v>
      </c>
      <c r="H76" s="26" t="s">
        <v>60</v>
      </c>
      <c r="I76" s="27" t="s">
        <v>991</v>
      </c>
      <c r="J76" s="20"/>
      <c r="K76" s="55" t="s">
        <v>967</v>
      </c>
      <c r="L76" s="60"/>
      <c r="M76" s="14"/>
      <c r="N76" s="14"/>
      <c r="O76" s="62"/>
      <c r="P76" s="52"/>
      <c r="Q76" s="98"/>
      <c r="R76" s="98"/>
      <c r="S76" s="98"/>
      <c r="T76" s="52"/>
      <c r="U76" s="98"/>
      <c r="V76" s="98"/>
      <c r="W76" s="98"/>
      <c r="X76" s="52"/>
      <c r="Y76" s="116" t="s">
        <v>64</v>
      </c>
      <c r="Z76" s="116" t="s">
        <v>64</v>
      </c>
      <c r="AA76" s="116" t="s">
        <v>64</v>
      </c>
      <c r="AB76" s="218">
        <v>1</v>
      </c>
      <c r="AC76" s="168"/>
      <c r="AD76" s="98"/>
      <c r="AE76" s="98"/>
      <c r="AF76" s="180"/>
      <c r="AG76" s="195">
        <v>0</v>
      </c>
    </row>
    <row r="77" spans="1:33" ht="28.8" x14ac:dyDescent="0.3">
      <c r="A77" s="88"/>
      <c r="B77" s="29"/>
      <c r="C77" s="19"/>
      <c r="D77" s="29"/>
      <c r="E77" s="79" t="s">
        <v>21</v>
      </c>
      <c r="F77" s="29"/>
      <c r="G77" s="30" t="s">
        <v>56</v>
      </c>
      <c r="H77" s="26" t="s">
        <v>60</v>
      </c>
      <c r="I77" s="27" t="s">
        <v>129</v>
      </c>
      <c r="J77" s="20"/>
      <c r="K77" s="55" t="s">
        <v>62</v>
      </c>
      <c r="L77" s="60"/>
      <c r="M77" s="14"/>
      <c r="N77" s="14"/>
      <c r="O77" s="62"/>
      <c r="P77" s="52"/>
      <c r="Q77" s="98">
        <v>10</v>
      </c>
      <c r="R77" s="98">
        <v>10</v>
      </c>
      <c r="S77" s="98">
        <v>10</v>
      </c>
      <c r="T77" s="52"/>
      <c r="U77" s="98"/>
      <c r="V77" s="98"/>
      <c r="W77" s="98"/>
      <c r="X77" s="52"/>
      <c r="Y77" s="98"/>
      <c r="Z77" s="98"/>
      <c r="AA77" s="98"/>
      <c r="AB77" s="219">
        <v>0</v>
      </c>
      <c r="AC77" s="168"/>
      <c r="AD77" s="98"/>
      <c r="AE77" s="98"/>
      <c r="AF77" s="180"/>
      <c r="AG77" s="195">
        <v>0</v>
      </c>
    </row>
    <row r="78" spans="1:33" x14ac:dyDescent="0.3">
      <c r="A78" s="38" t="s">
        <v>21</v>
      </c>
      <c r="B78" s="79"/>
      <c r="C78" s="151"/>
      <c r="D78" s="79"/>
      <c r="E78" s="79" t="s">
        <v>21</v>
      </c>
      <c r="F78" s="79"/>
      <c r="G78" s="30" t="s">
        <v>56</v>
      </c>
      <c r="H78" s="26" t="s">
        <v>60</v>
      </c>
      <c r="I78" s="19" t="s">
        <v>130</v>
      </c>
      <c r="J78" s="20"/>
      <c r="K78" s="55" t="s">
        <v>62</v>
      </c>
      <c r="L78" s="60" t="s">
        <v>63</v>
      </c>
      <c r="M78" s="14" t="s">
        <v>24</v>
      </c>
      <c r="N78" s="14" t="s">
        <v>24</v>
      </c>
      <c r="O78" s="62" t="s">
        <v>24</v>
      </c>
      <c r="P78" s="52"/>
      <c r="Q78" s="98" t="s">
        <v>131</v>
      </c>
      <c r="R78" s="98" t="s">
        <v>131</v>
      </c>
      <c r="S78" s="98" t="s">
        <v>131</v>
      </c>
      <c r="T78" s="52"/>
      <c r="U78" s="98"/>
      <c r="V78" s="98"/>
      <c r="W78" s="98"/>
      <c r="X78" s="52"/>
      <c r="Y78" s="98"/>
      <c r="Z78" s="98"/>
      <c r="AA78" s="98"/>
      <c r="AB78" s="219">
        <v>0</v>
      </c>
      <c r="AC78" s="168"/>
      <c r="AD78" s="98"/>
      <c r="AE78" s="98"/>
      <c r="AF78" s="180"/>
      <c r="AG78" s="195">
        <v>0</v>
      </c>
    </row>
    <row r="79" spans="1:33" x14ac:dyDescent="0.3">
      <c r="A79" s="38"/>
      <c r="B79" s="79"/>
      <c r="C79" s="151"/>
      <c r="D79" s="79"/>
      <c r="E79" s="79" t="s">
        <v>21</v>
      </c>
      <c r="F79" s="79"/>
      <c r="G79" s="30" t="s">
        <v>56</v>
      </c>
      <c r="H79" s="26" t="s">
        <v>60</v>
      </c>
      <c r="I79" s="19" t="s">
        <v>132</v>
      </c>
      <c r="J79" s="20"/>
      <c r="K79" s="55" t="s">
        <v>62</v>
      </c>
      <c r="L79" s="60"/>
      <c r="M79" s="14"/>
      <c r="N79" s="14"/>
      <c r="O79" s="62"/>
      <c r="P79" s="52"/>
      <c r="Q79" s="98"/>
      <c r="R79" s="98"/>
      <c r="S79" s="98"/>
      <c r="T79" s="52"/>
      <c r="U79" s="98" t="s">
        <v>133</v>
      </c>
      <c r="V79" s="98" t="s">
        <v>133</v>
      </c>
      <c r="W79" s="98" t="s">
        <v>133</v>
      </c>
      <c r="X79" s="52"/>
      <c r="Y79" s="98"/>
      <c r="Z79" s="98"/>
      <c r="AA79" s="98"/>
      <c r="AB79" s="219">
        <v>0</v>
      </c>
      <c r="AC79" s="168"/>
      <c r="AD79" s="98"/>
      <c r="AE79" s="98"/>
      <c r="AF79" s="180"/>
      <c r="AG79" s="195">
        <v>0</v>
      </c>
    </row>
    <row r="80" spans="1:33" ht="129.6" x14ac:dyDescent="0.3">
      <c r="A80" s="38"/>
      <c r="B80" s="134" t="s">
        <v>127</v>
      </c>
      <c r="C80" s="151" t="s">
        <v>957</v>
      </c>
      <c r="D80" s="96"/>
      <c r="E80" s="79"/>
      <c r="F80" s="79"/>
      <c r="G80" s="30" t="s">
        <v>56</v>
      </c>
      <c r="H80" s="26" t="s">
        <v>60</v>
      </c>
      <c r="I80" s="19" t="s">
        <v>992</v>
      </c>
      <c r="J80" s="20"/>
      <c r="K80" s="55"/>
      <c r="L80" s="60"/>
      <c r="M80" s="14"/>
      <c r="N80" s="14"/>
      <c r="O80" s="62"/>
      <c r="P80" s="52"/>
      <c r="Q80" s="98"/>
      <c r="R80" s="98"/>
      <c r="S80" s="98"/>
      <c r="T80" s="52"/>
      <c r="U80" s="98"/>
      <c r="V80" s="98"/>
      <c r="W80" s="98"/>
      <c r="X80" s="52"/>
      <c r="Y80" s="116" t="s">
        <v>64</v>
      </c>
      <c r="Z80" s="116" t="s">
        <v>64</v>
      </c>
      <c r="AA80" s="116" t="s">
        <v>64</v>
      </c>
      <c r="AB80" s="218">
        <v>1</v>
      </c>
      <c r="AC80" s="168"/>
      <c r="AD80" s="98"/>
      <c r="AE80" s="98"/>
      <c r="AF80" s="180"/>
      <c r="AG80" s="195">
        <v>0</v>
      </c>
    </row>
    <row r="81" spans="1:33" x14ac:dyDescent="0.3">
      <c r="A81" s="38" t="s">
        <v>21</v>
      </c>
      <c r="B81" s="79"/>
      <c r="C81" s="151"/>
      <c r="D81" s="79"/>
      <c r="E81" s="79" t="s">
        <v>21</v>
      </c>
      <c r="F81" s="79"/>
      <c r="G81" s="30" t="s">
        <v>56</v>
      </c>
      <c r="H81" s="26" t="s">
        <v>60</v>
      </c>
      <c r="I81" s="19" t="s">
        <v>135</v>
      </c>
      <c r="J81" s="20"/>
      <c r="K81" s="55" t="s">
        <v>62</v>
      </c>
      <c r="L81" s="60" t="s">
        <v>63</v>
      </c>
      <c r="M81" s="14" t="s">
        <v>24</v>
      </c>
      <c r="N81" s="14" t="s">
        <v>24</v>
      </c>
      <c r="O81" s="62" t="s">
        <v>24</v>
      </c>
      <c r="P81" s="52"/>
      <c r="Q81" s="98" t="s">
        <v>136</v>
      </c>
      <c r="R81" s="98" t="s">
        <v>136</v>
      </c>
      <c r="S81" s="98" t="s">
        <v>136</v>
      </c>
      <c r="T81" s="52"/>
      <c r="U81" s="98"/>
      <c r="V81" s="98"/>
      <c r="W81" s="98"/>
      <c r="X81" s="52"/>
      <c r="Y81" s="98"/>
      <c r="Z81" s="98"/>
      <c r="AA81" s="98"/>
      <c r="AB81" s="219">
        <v>0</v>
      </c>
      <c r="AC81" s="168"/>
      <c r="AD81" s="98"/>
      <c r="AE81" s="98"/>
      <c r="AF81" s="180"/>
      <c r="AG81" s="195">
        <v>0</v>
      </c>
    </row>
    <row r="82" spans="1:33" x14ac:dyDescent="0.3">
      <c r="A82" s="38"/>
      <c r="B82" s="79"/>
      <c r="C82" s="151"/>
      <c r="D82" s="79"/>
      <c r="E82" s="79" t="s">
        <v>21</v>
      </c>
      <c r="F82" s="79"/>
      <c r="G82" s="30" t="s">
        <v>56</v>
      </c>
      <c r="H82" s="26" t="s">
        <v>60</v>
      </c>
      <c r="I82" s="19" t="s">
        <v>137</v>
      </c>
      <c r="J82" s="20"/>
      <c r="K82" s="55" t="s">
        <v>62</v>
      </c>
      <c r="L82" s="60"/>
      <c r="M82" s="14"/>
      <c r="N82" s="14"/>
      <c r="O82" s="62"/>
      <c r="P82" s="52"/>
      <c r="Q82" s="98"/>
      <c r="R82" s="98"/>
      <c r="S82" s="98"/>
      <c r="T82" s="52"/>
      <c r="U82" s="98" t="s">
        <v>138</v>
      </c>
      <c r="V82" s="98" t="s">
        <v>138</v>
      </c>
      <c r="W82" s="98" t="s">
        <v>138</v>
      </c>
      <c r="X82" s="52"/>
      <c r="Y82" s="98"/>
      <c r="Z82" s="98"/>
      <c r="AA82" s="98"/>
      <c r="AB82" s="219">
        <v>0</v>
      </c>
      <c r="AC82" s="168"/>
      <c r="AD82" s="98"/>
      <c r="AE82" s="98"/>
      <c r="AF82" s="180"/>
      <c r="AG82" s="195">
        <v>0</v>
      </c>
    </row>
    <row r="83" spans="1:33" ht="129.6" x14ac:dyDescent="0.3">
      <c r="A83" s="38"/>
      <c r="B83" s="134" t="s">
        <v>127</v>
      </c>
      <c r="C83" s="151" t="s">
        <v>957</v>
      </c>
      <c r="D83" s="96"/>
      <c r="E83" s="79"/>
      <c r="F83" s="79"/>
      <c r="G83" s="30" t="s">
        <v>56</v>
      </c>
      <c r="H83" s="26" t="s">
        <v>60</v>
      </c>
      <c r="I83" s="19" t="s">
        <v>993</v>
      </c>
      <c r="J83" s="20"/>
      <c r="K83" s="55"/>
      <c r="L83" s="60"/>
      <c r="M83" s="14"/>
      <c r="N83" s="14"/>
      <c r="O83" s="62"/>
      <c r="P83" s="52"/>
      <c r="Q83" s="98"/>
      <c r="R83" s="98"/>
      <c r="S83" s="98"/>
      <c r="T83" s="52"/>
      <c r="U83" s="98"/>
      <c r="V83" s="98"/>
      <c r="W83" s="98"/>
      <c r="X83" s="52"/>
      <c r="Y83" s="116" t="s">
        <v>64</v>
      </c>
      <c r="Z83" s="116" t="s">
        <v>64</v>
      </c>
      <c r="AA83" s="116" t="s">
        <v>64</v>
      </c>
      <c r="AB83" s="218">
        <v>1</v>
      </c>
      <c r="AC83" s="168"/>
      <c r="AD83" s="98"/>
      <c r="AE83" s="98"/>
      <c r="AF83" s="180"/>
      <c r="AG83" s="195">
        <v>0</v>
      </c>
    </row>
    <row r="84" spans="1:33" x14ac:dyDescent="0.3">
      <c r="A84" s="38"/>
      <c r="B84" s="79"/>
      <c r="C84" s="151"/>
      <c r="D84" s="79"/>
      <c r="E84" s="79"/>
      <c r="F84" s="79"/>
      <c r="G84" s="30" t="s">
        <v>56</v>
      </c>
      <c r="H84" s="26" t="s">
        <v>60</v>
      </c>
      <c r="I84" s="19" t="s">
        <v>994</v>
      </c>
      <c r="J84" s="20"/>
      <c r="K84" s="55" t="s">
        <v>62</v>
      </c>
      <c r="L84" s="60"/>
      <c r="M84" s="14"/>
      <c r="N84" s="14"/>
      <c r="O84" s="62"/>
      <c r="P84" s="52"/>
      <c r="Q84" s="98"/>
      <c r="R84" s="98"/>
      <c r="S84" s="98"/>
      <c r="T84" s="52"/>
      <c r="U84" s="98"/>
      <c r="V84" s="98"/>
      <c r="W84" s="98"/>
      <c r="X84" s="52"/>
      <c r="Y84" s="98"/>
      <c r="Z84" s="98"/>
      <c r="AA84" s="98"/>
      <c r="AB84" s="219">
        <v>0</v>
      </c>
      <c r="AC84" s="168"/>
      <c r="AD84" s="98"/>
      <c r="AE84" s="98">
        <v>15</v>
      </c>
      <c r="AF84" s="180">
        <v>15</v>
      </c>
      <c r="AG84" s="195">
        <v>1</v>
      </c>
    </row>
    <row r="85" spans="1:33" ht="28.8" x14ac:dyDescent="0.3">
      <c r="A85" s="38"/>
      <c r="B85" s="79"/>
      <c r="C85" s="151"/>
      <c r="D85" s="79"/>
      <c r="E85" s="79" t="s">
        <v>21</v>
      </c>
      <c r="F85" s="79"/>
      <c r="G85" s="30" t="s">
        <v>56</v>
      </c>
      <c r="H85" s="26" t="s">
        <v>60</v>
      </c>
      <c r="I85" s="19" t="s">
        <v>141</v>
      </c>
      <c r="J85" s="20"/>
      <c r="K85" s="55" t="s">
        <v>62</v>
      </c>
      <c r="L85" s="60"/>
      <c r="M85" s="14"/>
      <c r="N85" s="14"/>
      <c r="O85" s="62"/>
      <c r="P85" s="52"/>
      <c r="Q85" s="98">
        <v>11</v>
      </c>
      <c r="R85" s="98">
        <v>11</v>
      </c>
      <c r="S85" s="98">
        <v>11</v>
      </c>
      <c r="T85" s="52"/>
      <c r="U85" s="98"/>
      <c r="V85" s="98"/>
      <c r="W85" s="98"/>
      <c r="X85" s="52"/>
      <c r="Y85" s="98"/>
      <c r="Z85" s="98"/>
      <c r="AA85" s="98"/>
      <c r="AB85" s="219">
        <v>0</v>
      </c>
      <c r="AC85" s="168"/>
      <c r="AD85" s="98"/>
      <c r="AE85" s="98"/>
      <c r="AF85" s="180"/>
      <c r="AG85" s="195">
        <v>0</v>
      </c>
    </row>
    <row r="86" spans="1:33" ht="28.8" x14ac:dyDescent="0.3">
      <c r="A86" s="38" t="s">
        <v>21</v>
      </c>
      <c r="B86" s="79"/>
      <c r="C86" s="151" t="s">
        <v>957</v>
      </c>
      <c r="D86" s="151" t="s">
        <v>957</v>
      </c>
      <c r="E86" s="79" t="s">
        <v>21</v>
      </c>
      <c r="F86" s="96"/>
      <c r="G86" s="30" t="s">
        <v>56</v>
      </c>
      <c r="H86" s="26" t="s">
        <v>60</v>
      </c>
      <c r="I86" s="27" t="s">
        <v>142</v>
      </c>
      <c r="J86" s="20"/>
      <c r="K86" s="55" t="s">
        <v>62</v>
      </c>
      <c r="L86" s="60" t="s">
        <v>63</v>
      </c>
      <c r="M86" s="14" t="s">
        <v>24</v>
      </c>
      <c r="N86" s="14" t="s">
        <v>24</v>
      </c>
      <c r="O86" s="62" t="s">
        <v>24</v>
      </c>
      <c r="P86" s="52"/>
      <c r="Q86" s="116" t="s">
        <v>64</v>
      </c>
      <c r="R86" s="116" t="s">
        <v>64</v>
      </c>
      <c r="S86" s="116" t="s">
        <v>64</v>
      </c>
      <c r="T86" s="52"/>
      <c r="U86" s="116" t="s">
        <v>64</v>
      </c>
      <c r="V86" s="116" t="s">
        <v>64</v>
      </c>
      <c r="W86" s="116" t="s">
        <v>64</v>
      </c>
      <c r="X86" s="52"/>
      <c r="Y86" s="116" t="s">
        <v>64</v>
      </c>
      <c r="Z86" s="116" t="s">
        <v>64</v>
      </c>
      <c r="AA86" s="116" t="s">
        <v>64</v>
      </c>
      <c r="AB86" s="218">
        <v>1</v>
      </c>
      <c r="AC86" s="168"/>
      <c r="AD86" s="116" t="s">
        <v>64</v>
      </c>
      <c r="AE86" s="116" t="s">
        <v>64</v>
      </c>
      <c r="AF86" s="116" t="s">
        <v>64</v>
      </c>
      <c r="AG86" s="195">
        <v>1</v>
      </c>
    </row>
    <row r="87" spans="1:33" x14ac:dyDescent="0.3">
      <c r="A87" s="38" t="s">
        <v>21</v>
      </c>
      <c r="B87" s="79"/>
      <c r="C87" s="151"/>
      <c r="D87" s="79"/>
      <c r="E87" s="79" t="s">
        <v>21</v>
      </c>
      <c r="F87" s="79"/>
      <c r="G87" s="30" t="s">
        <v>56</v>
      </c>
      <c r="H87" s="26" t="s">
        <v>60</v>
      </c>
      <c r="I87" s="19" t="s">
        <v>143</v>
      </c>
      <c r="J87" s="20"/>
      <c r="K87" s="55" t="s">
        <v>62</v>
      </c>
      <c r="L87" s="60" t="s">
        <v>63</v>
      </c>
      <c r="M87" s="14" t="s">
        <v>24</v>
      </c>
      <c r="N87" s="14" t="s">
        <v>24</v>
      </c>
      <c r="O87" s="62" t="s">
        <v>24</v>
      </c>
      <c r="P87" s="52"/>
      <c r="Q87" s="98"/>
      <c r="R87" s="98"/>
      <c r="S87" s="98"/>
      <c r="T87" s="52"/>
      <c r="U87" s="98"/>
      <c r="V87" s="98"/>
      <c r="W87" s="98"/>
      <c r="X87" s="52"/>
      <c r="Y87" s="98"/>
      <c r="Z87" s="98"/>
      <c r="AA87" s="98"/>
      <c r="AB87" s="219">
        <v>0</v>
      </c>
      <c r="AC87" s="168"/>
      <c r="AD87" s="98"/>
      <c r="AE87" s="98"/>
      <c r="AF87" s="180"/>
      <c r="AG87" s="195">
        <v>0</v>
      </c>
    </row>
    <row r="88" spans="1:33" x14ac:dyDescent="0.3">
      <c r="A88" s="38" t="s">
        <v>21</v>
      </c>
      <c r="B88" s="79"/>
      <c r="C88" s="151"/>
      <c r="D88" s="79"/>
      <c r="E88" s="79" t="s">
        <v>21</v>
      </c>
      <c r="F88" s="79"/>
      <c r="G88" s="30" t="s">
        <v>56</v>
      </c>
      <c r="H88" s="26" t="s">
        <v>60</v>
      </c>
      <c r="I88" s="19" t="s">
        <v>144</v>
      </c>
      <c r="J88" s="20"/>
      <c r="K88" s="55" t="s">
        <v>62</v>
      </c>
      <c r="L88" s="60" t="s">
        <v>63</v>
      </c>
      <c r="M88" s="14" t="s">
        <v>24</v>
      </c>
      <c r="N88" s="14" t="s">
        <v>24</v>
      </c>
      <c r="O88" s="62" t="s">
        <v>24</v>
      </c>
      <c r="P88" s="52"/>
      <c r="Q88" s="98"/>
      <c r="R88" s="98"/>
      <c r="S88" s="98"/>
      <c r="T88" s="52"/>
      <c r="U88" s="98"/>
      <c r="V88" s="98"/>
      <c r="W88" s="98"/>
      <c r="X88" s="52"/>
      <c r="Y88" s="98"/>
      <c r="Z88" s="98"/>
      <c r="AA88" s="98"/>
      <c r="AB88" s="219">
        <v>0</v>
      </c>
      <c r="AC88" s="168"/>
      <c r="AD88" s="98"/>
      <c r="AE88" s="98"/>
      <c r="AF88" s="180"/>
      <c r="AG88" s="195">
        <v>0</v>
      </c>
    </row>
    <row r="89" spans="1:33" ht="36" x14ac:dyDescent="0.3">
      <c r="A89" s="38" t="s">
        <v>21</v>
      </c>
      <c r="B89" s="85" t="s">
        <v>145</v>
      </c>
      <c r="C89" s="26"/>
      <c r="D89" s="85"/>
      <c r="E89" s="79" t="s">
        <v>21</v>
      </c>
      <c r="F89" s="79"/>
      <c r="G89" s="30" t="s">
        <v>56</v>
      </c>
      <c r="H89" s="26" t="s">
        <v>60</v>
      </c>
      <c r="I89" s="19" t="s">
        <v>146</v>
      </c>
      <c r="J89" s="20"/>
      <c r="K89" s="55" t="s">
        <v>62</v>
      </c>
      <c r="L89" s="60" t="s">
        <v>63</v>
      </c>
      <c r="M89" s="14" t="s">
        <v>24</v>
      </c>
      <c r="N89" s="14" t="s">
        <v>24</v>
      </c>
      <c r="O89" s="62" t="s">
        <v>24</v>
      </c>
      <c r="P89" s="52"/>
      <c r="Q89" s="98"/>
      <c r="R89" s="98"/>
      <c r="S89" s="98"/>
      <c r="T89" s="52"/>
      <c r="U89" s="118" t="s">
        <v>48</v>
      </c>
      <c r="V89" s="118" t="s">
        <v>48</v>
      </c>
      <c r="W89" s="98">
        <v>107</v>
      </c>
      <c r="X89" s="52"/>
      <c r="Y89" s="98"/>
      <c r="Z89" s="98"/>
      <c r="AA89" s="98"/>
      <c r="AB89" s="219">
        <v>0</v>
      </c>
      <c r="AC89" s="168"/>
      <c r="AD89" s="98"/>
      <c r="AE89" s="98"/>
      <c r="AF89" s="180"/>
      <c r="AG89" s="195">
        <v>0</v>
      </c>
    </row>
    <row r="90" spans="1:33" ht="57.6" x14ac:dyDescent="0.3">
      <c r="A90" s="38" t="s">
        <v>21</v>
      </c>
      <c r="B90" s="29" t="s">
        <v>147</v>
      </c>
      <c r="C90" s="19" t="s">
        <v>995</v>
      </c>
      <c r="D90" s="29"/>
      <c r="E90" s="79" t="s">
        <v>21</v>
      </c>
      <c r="F90" s="96"/>
      <c r="G90" s="30" t="s">
        <v>56</v>
      </c>
      <c r="H90" s="26" t="s">
        <v>60</v>
      </c>
      <c r="I90" s="19" t="s">
        <v>148</v>
      </c>
      <c r="J90" s="20"/>
      <c r="K90" s="55" t="s">
        <v>62</v>
      </c>
      <c r="L90" s="60"/>
      <c r="M90" s="14"/>
      <c r="N90" s="14"/>
      <c r="O90" s="62"/>
      <c r="P90" s="52"/>
      <c r="Q90" s="98"/>
      <c r="R90" s="98"/>
      <c r="S90" s="98"/>
      <c r="T90" s="52"/>
      <c r="U90" s="117">
        <v>22</v>
      </c>
      <c r="V90" s="117">
        <v>22</v>
      </c>
      <c r="W90" s="117">
        <v>22</v>
      </c>
      <c r="X90" s="52"/>
      <c r="Y90" s="117">
        <v>10</v>
      </c>
      <c r="Z90" s="117">
        <v>10</v>
      </c>
      <c r="AA90" s="117">
        <v>13</v>
      </c>
      <c r="AB90" s="220">
        <v>0</v>
      </c>
      <c r="AC90" s="168"/>
      <c r="AD90" s="98"/>
      <c r="AE90" s="98"/>
      <c r="AF90" s="180"/>
      <c r="AG90" s="195">
        <v>0</v>
      </c>
    </row>
    <row r="91" spans="1:33" ht="86.4" x14ac:dyDescent="0.3">
      <c r="A91" s="38" t="s">
        <v>21</v>
      </c>
      <c r="B91" s="29" t="s">
        <v>149</v>
      </c>
      <c r="C91" s="19" t="s">
        <v>995</v>
      </c>
      <c r="D91" s="29"/>
      <c r="E91" s="79" t="s">
        <v>21</v>
      </c>
      <c r="F91" s="96"/>
      <c r="G91" s="30" t="s">
        <v>56</v>
      </c>
      <c r="H91" s="26" t="s">
        <v>60</v>
      </c>
      <c r="I91" s="19" t="s">
        <v>150</v>
      </c>
      <c r="J91" s="20"/>
      <c r="K91" s="55" t="s">
        <v>62</v>
      </c>
      <c r="L91" s="60"/>
      <c r="M91" s="14"/>
      <c r="N91" s="14"/>
      <c r="O91" s="62"/>
      <c r="P91" s="52"/>
      <c r="Q91" s="117">
        <v>44</v>
      </c>
      <c r="R91" s="117">
        <v>46</v>
      </c>
      <c r="S91" s="117">
        <v>53</v>
      </c>
      <c r="T91" s="52"/>
      <c r="U91" s="117">
        <v>21</v>
      </c>
      <c r="V91" s="117">
        <v>21</v>
      </c>
      <c r="W91" s="117">
        <v>21</v>
      </c>
      <c r="X91" s="52"/>
      <c r="Y91" s="117">
        <v>11</v>
      </c>
      <c r="Z91" s="117">
        <v>11</v>
      </c>
      <c r="AA91" s="117">
        <v>14</v>
      </c>
      <c r="AB91" s="220">
        <v>0</v>
      </c>
      <c r="AC91" s="168"/>
      <c r="AD91" s="98"/>
      <c r="AE91" s="98"/>
      <c r="AF91" s="180"/>
      <c r="AG91" s="195">
        <v>0</v>
      </c>
    </row>
    <row r="92" spans="1:33" x14ac:dyDescent="0.3">
      <c r="A92" s="38"/>
      <c r="B92" s="29"/>
      <c r="C92" s="19"/>
      <c r="D92" s="29"/>
      <c r="E92" s="79"/>
      <c r="F92" s="96"/>
      <c r="G92" s="30" t="s">
        <v>56</v>
      </c>
      <c r="H92" s="26" t="s">
        <v>60</v>
      </c>
      <c r="I92" s="19" t="s">
        <v>996</v>
      </c>
      <c r="J92" s="20"/>
      <c r="K92" s="55" t="s">
        <v>62</v>
      </c>
      <c r="L92" s="60"/>
      <c r="M92" s="14"/>
      <c r="N92" s="14"/>
      <c r="O92" s="62"/>
      <c r="P92" s="52"/>
      <c r="Q92" s="52"/>
      <c r="R92" s="52"/>
      <c r="S92" s="52"/>
      <c r="T92" s="52"/>
      <c r="U92" s="52"/>
      <c r="V92" s="52"/>
      <c r="W92" s="52"/>
      <c r="X92" s="52"/>
      <c r="Y92" s="62"/>
      <c r="Z92" s="98"/>
      <c r="AA92" s="98"/>
      <c r="AB92" s="219">
        <v>0</v>
      </c>
      <c r="AC92" s="168"/>
      <c r="AD92" s="62" t="s">
        <v>24</v>
      </c>
      <c r="AE92" s="98">
        <v>49</v>
      </c>
      <c r="AF92" s="180">
        <v>52</v>
      </c>
      <c r="AG92" s="195">
        <v>1</v>
      </c>
    </row>
    <row r="93" spans="1:33" ht="28.8" x14ac:dyDescent="0.3">
      <c r="A93" s="38"/>
      <c r="B93" s="29" t="s">
        <v>152</v>
      </c>
      <c r="C93" s="19" t="s">
        <v>997</v>
      </c>
      <c r="D93" s="29"/>
      <c r="E93" s="79"/>
      <c r="F93" s="96"/>
      <c r="G93" s="30" t="s">
        <v>56</v>
      </c>
      <c r="H93" s="26" t="s">
        <v>60</v>
      </c>
      <c r="I93" s="19" t="s">
        <v>998</v>
      </c>
      <c r="J93" s="20"/>
      <c r="K93" s="55" t="s">
        <v>62</v>
      </c>
      <c r="L93" s="60"/>
      <c r="M93" s="14"/>
      <c r="N93" s="14"/>
      <c r="O93" s="62"/>
      <c r="P93" s="52"/>
      <c r="Q93" s="52"/>
      <c r="R93" s="52"/>
      <c r="S93" s="52"/>
      <c r="T93" s="52"/>
      <c r="U93" s="52"/>
      <c r="V93" s="52"/>
      <c r="W93" s="52"/>
      <c r="X93" s="52"/>
      <c r="Y93" s="117">
        <v>19</v>
      </c>
      <c r="Z93" s="117">
        <v>19</v>
      </c>
      <c r="AA93" s="117">
        <v>22</v>
      </c>
      <c r="AB93" s="220">
        <v>0</v>
      </c>
      <c r="AC93" s="168"/>
      <c r="AD93" s="98"/>
      <c r="AE93" s="98"/>
      <c r="AF93" s="180"/>
      <c r="AG93" s="195">
        <v>0</v>
      </c>
    </row>
    <row r="94" spans="1:33" ht="28.8" x14ac:dyDescent="0.3">
      <c r="A94" s="38"/>
      <c r="B94" s="29"/>
      <c r="C94" s="19"/>
      <c r="D94" s="29" t="s">
        <v>999</v>
      </c>
      <c r="E94" s="79"/>
      <c r="F94" s="96"/>
      <c r="G94" s="30" t="s">
        <v>56</v>
      </c>
      <c r="H94" s="26" t="s">
        <v>60</v>
      </c>
      <c r="I94" s="19" t="s">
        <v>1000</v>
      </c>
      <c r="J94" s="20"/>
      <c r="K94" s="55" t="s">
        <v>62</v>
      </c>
      <c r="L94" s="60"/>
      <c r="M94" s="14"/>
      <c r="N94" s="14"/>
      <c r="O94" s="62"/>
      <c r="P94" s="52"/>
      <c r="Q94" s="52"/>
      <c r="R94" s="52"/>
      <c r="S94" s="52"/>
      <c r="T94" s="52"/>
      <c r="U94" s="52"/>
      <c r="V94" s="52"/>
      <c r="W94" s="52"/>
      <c r="X94" s="52"/>
      <c r="Y94" s="62"/>
      <c r="Z94" s="98"/>
      <c r="AA94" s="98"/>
      <c r="AB94" s="219">
        <v>0</v>
      </c>
      <c r="AC94" s="168"/>
      <c r="AD94" s="138" t="s">
        <v>24</v>
      </c>
      <c r="AE94" s="117"/>
      <c r="AF94" s="182"/>
      <c r="AG94" s="195">
        <v>0</v>
      </c>
    </row>
    <row r="95" spans="1:33" ht="28.8" x14ac:dyDescent="0.3">
      <c r="A95" s="38"/>
      <c r="B95" s="29"/>
      <c r="C95" s="19"/>
      <c r="D95" s="29" t="s">
        <v>999</v>
      </c>
      <c r="E95" s="79"/>
      <c r="F95" s="96"/>
      <c r="G95" s="30" t="s">
        <v>56</v>
      </c>
      <c r="H95" s="26" t="s">
        <v>60</v>
      </c>
      <c r="I95" s="19" t="s">
        <v>1001</v>
      </c>
      <c r="J95" s="20"/>
      <c r="K95" s="55" t="s">
        <v>62</v>
      </c>
      <c r="L95" s="60"/>
      <c r="M95" s="14"/>
      <c r="N95" s="14"/>
      <c r="O95" s="62"/>
      <c r="P95" s="52"/>
      <c r="Q95" s="52"/>
      <c r="R95" s="52"/>
      <c r="S95" s="52"/>
      <c r="T95" s="52"/>
      <c r="U95" s="52"/>
      <c r="V95" s="52"/>
      <c r="W95" s="52"/>
      <c r="X95" s="52"/>
      <c r="Y95" s="62"/>
      <c r="Z95" s="98"/>
      <c r="AA95" s="98"/>
      <c r="AB95" s="219">
        <v>0</v>
      </c>
      <c r="AC95" s="168"/>
      <c r="AD95" s="138" t="s">
        <v>24</v>
      </c>
      <c r="AE95" s="117"/>
      <c r="AF95" s="182"/>
      <c r="AG95" s="195">
        <v>0</v>
      </c>
    </row>
    <row r="96" spans="1:33" ht="28.8" x14ac:dyDescent="0.3">
      <c r="A96" s="38"/>
      <c r="B96" s="133" t="s">
        <v>156</v>
      </c>
      <c r="C96" s="19"/>
      <c r="D96" s="29"/>
      <c r="E96" s="79"/>
      <c r="F96" s="96"/>
      <c r="G96" s="30" t="s">
        <v>56</v>
      </c>
      <c r="H96" s="26" t="s">
        <v>60</v>
      </c>
      <c r="I96" s="19" t="s">
        <v>1002</v>
      </c>
      <c r="J96" s="20"/>
      <c r="K96" s="55" t="s">
        <v>62</v>
      </c>
      <c r="L96" s="60"/>
      <c r="M96" s="14"/>
      <c r="N96" s="14"/>
      <c r="O96" s="62"/>
      <c r="P96" s="52"/>
      <c r="Q96" s="52"/>
      <c r="R96" s="52"/>
      <c r="S96" s="52"/>
      <c r="T96" s="52"/>
      <c r="U96" s="52"/>
      <c r="V96" s="52"/>
      <c r="W96" s="52"/>
      <c r="X96" s="52"/>
      <c r="Y96" s="62" t="s">
        <v>24</v>
      </c>
      <c r="Z96" s="98">
        <v>17</v>
      </c>
      <c r="AA96" s="98">
        <v>20</v>
      </c>
      <c r="AB96" s="219">
        <v>1</v>
      </c>
      <c r="AC96" s="168"/>
      <c r="AD96" s="98"/>
      <c r="AE96" s="98"/>
      <c r="AF96" s="180"/>
      <c r="AG96" s="195">
        <v>0</v>
      </c>
    </row>
    <row r="97" spans="1:33" x14ac:dyDescent="0.3">
      <c r="A97" s="38"/>
      <c r="B97" s="29"/>
      <c r="C97" s="19"/>
      <c r="D97" s="29"/>
      <c r="E97" s="79"/>
      <c r="F97" s="96"/>
      <c r="G97" s="30" t="s">
        <v>56</v>
      </c>
      <c r="H97" s="26" t="s">
        <v>60</v>
      </c>
      <c r="I97" s="19" t="s">
        <v>1003</v>
      </c>
      <c r="J97" s="20"/>
      <c r="K97" s="55" t="s">
        <v>62</v>
      </c>
      <c r="L97" s="60"/>
      <c r="M97" s="14"/>
      <c r="N97" s="14"/>
      <c r="O97" s="62"/>
      <c r="P97" s="52"/>
      <c r="Q97" s="52"/>
      <c r="R97" s="52"/>
      <c r="S97" s="52"/>
      <c r="T97" s="52"/>
      <c r="U97" s="52"/>
      <c r="V97" s="52"/>
      <c r="W97" s="52"/>
      <c r="X97" s="52"/>
      <c r="Y97" s="62" t="s">
        <v>24</v>
      </c>
      <c r="Z97" s="98">
        <v>16</v>
      </c>
      <c r="AA97" s="98">
        <v>19</v>
      </c>
      <c r="AB97" s="219">
        <v>1</v>
      </c>
      <c r="AC97" s="168"/>
      <c r="AD97" s="98"/>
      <c r="AE97" s="98"/>
      <c r="AF97" s="180"/>
      <c r="AG97" s="195">
        <v>0</v>
      </c>
    </row>
    <row r="98" spans="1:33" ht="28.8" x14ac:dyDescent="0.3">
      <c r="A98" s="38" t="s">
        <v>21</v>
      </c>
      <c r="B98" s="96" t="s">
        <v>159</v>
      </c>
      <c r="C98" s="154" t="s">
        <v>995</v>
      </c>
      <c r="D98" s="96"/>
      <c r="E98" s="79" t="s">
        <v>21</v>
      </c>
      <c r="F98" s="96"/>
      <c r="G98" s="30" t="s">
        <v>56</v>
      </c>
      <c r="H98" s="26" t="s">
        <v>60</v>
      </c>
      <c r="I98" s="19" t="s">
        <v>1004</v>
      </c>
      <c r="J98" s="20"/>
      <c r="K98" s="55" t="s">
        <v>62</v>
      </c>
      <c r="L98" s="60"/>
      <c r="M98" s="14"/>
      <c r="N98" s="14"/>
      <c r="O98" s="62"/>
      <c r="P98" s="52"/>
      <c r="Q98" s="98"/>
      <c r="R98" s="98"/>
      <c r="S98" s="98"/>
      <c r="T98" s="52"/>
      <c r="U98" s="117">
        <v>24</v>
      </c>
      <c r="V98" s="117">
        <v>24</v>
      </c>
      <c r="W98" s="117">
        <v>24</v>
      </c>
      <c r="X98" s="52"/>
      <c r="Y98" s="117">
        <v>14</v>
      </c>
      <c r="Z98" s="117">
        <v>14</v>
      </c>
      <c r="AA98" s="117">
        <v>17</v>
      </c>
      <c r="AB98" s="220">
        <v>0</v>
      </c>
      <c r="AC98" s="168"/>
      <c r="AD98" s="98"/>
      <c r="AE98" s="98"/>
      <c r="AF98" s="180"/>
      <c r="AG98" s="195">
        <v>0</v>
      </c>
    </row>
    <row r="99" spans="1:33" ht="28.8" x14ac:dyDescent="0.3">
      <c r="A99" s="38"/>
      <c r="B99" s="96" t="s">
        <v>159</v>
      </c>
      <c r="C99" s="154" t="s">
        <v>995</v>
      </c>
      <c r="D99" s="96"/>
      <c r="E99" s="79" t="s">
        <v>21</v>
      </c>
      <c r="F99" s="96"/>
      <c r="G99" s="30" t="s">
        <v>56</v>
      </c>
      <c r="H99" s="26" t="s">
        <v>60</v>
      </c>
      <c r="I99" s="19" t="s">
        <v>1005</v>
      </c>
      <c r="J99" s="20"/>
      <c r="K99" s="55" t="s">
        <v>62</v>
      </c>
      <c r="L99" s="60"/>
      <c r="M99" s="14"/>
      <c r="N99" s="14"/>
      <c r="O99" s="62"/>
      <c r="P99" s="52"/>
      <c r="Q99" s="98"/>
      <c r="R99" s="98"/>
      <c r="S99" s="98"/>
      <c r="T99" s="52"/>
      <c r="U99" s="117">
        <v>23</v>
      </c>
      <c r="V99" s="117">
        <v>23</v>
      </c>
      <c r="W99" s="117">
        <v>23</v>
      </c>
      <c r="X99" s="52"/>
      <c r="Y99" s="117">
        <v>15</v>
      </c>
      <c r="Z99" s="117">
        <v>15</v>
      </c>
      <c r="AA99" s="117">
        <v>18</v>
      </c>
      <c r="AB99" s="220">
        <v>0</v>
      </c>
      <c r="AC99" s="168"/>
      <c r="AD99" s="98"/>
      <c r="AE99" s="98"/>
      <c r="AF99" s="180"/>
      <c r="AG99" s="195">
        <v>0</v>
      </c>
    </row>
    <row r="100" spans="1:33" ht="28.8" x14ac:dyDescent="0.3">
      <c r="A100" s="38"/>
      <c r="B100" s="96" t="s">
        <v>159</v>
      </c>
      <c r="C100" s="154" t="s">
        <v>995</v>
      </c>
      <c r="D100" s="96"/>
      <c r="E100" s="79"/>
      <c r="F100" s="96"/>
      <c r="G100" s="30" t="s">
        <v>56</v>
      </c>
      <c r="H100" s="26" t="s">
        <v>60</v>
      </c>
      <c r="I100" s="19" t="s">
        <v>1006</v>
      </c>
      <c r="J100" s="20"/>
      <c r="K100" s="55" t="s">
        <v>62</v>
      </c>
      <c r="L100" s="60"/>
      <c r="M100" s="14"/>
      <c r="N100" s="14"/>
      <c r="O100" s="62"/>
      <c r="P100" s="52"/>
      <c r="Q100" s="98"/>
      <c r="R100" s="98"/>
      <c r="S100" s="98"/>
      <c r="T100" s="52"/>
      <c r="U100" s="117"/>
      <c r="V100" s="117"/>
      <c r="W100" s="117"/>
      <c r="X100" s="52"/>
      <c r="Y100" s="117">
        <v>12</v>
      </c>
      <c r="Z100" s="117">
        <v>12</v>
      </c>
      <c r="AA100" s="117">
        <v>15</v>
      </c>
      <c r="AB100" s="220">
        <v>0</v>
      </c>
      <c r="AC100" s="168"/>
      <c r="AD100" s="98"/>
      <c r="AE100" s="98"/>
      <c r="AF100" s="180"/>
      <c r="AG100" s="195">
        <v>0</v>
      </c>
    </row>
    <row r="101" spans="1:33" ht="28.8" x14ac:dyDescent="0.3">
      <c r="A101" s="38"/>
      <c r="B101" s="96" t="s">
        <v>159</v>
      </c>
      <c r="C101" s="154" t="s">
        <v>995</v>
      </c>
      <c r="D101" s="96"/>
      <c r="E101" s="79"/>
      <c r="F101" s="96"/>
      <c r="G101" s="30" t="s">
        <v>56</v>
      </c>
      <c r="H101" s="26" t="s">
        <v>60</v>
      </c>
      <c r="I101" s="19" t="s">
        <v>1007</v>
      </c>
      <c r="J101" s="20"/>
      <c r="K101" s="55" t="s">
        <v>62</v>
      </c>
      <c r="L101" s="60"/>
      <c r="M101" s="14"/>
      <c r="N101" s="14"/>
      <c r="O101" s="62"/>
      <c r="P101" s="52"/>
      <c r="Q101" s="98"/>
      <c r="R101" s="98"/>
      <c r="S101" s="98"/>
      <c r="T101" s="52"/>
      <c r="U101" s="117"/>
      <c r="V101" s="117"/>
      <c r="W101" s="117"/>
      <c r="X101" s="52"/>
      <c r="Y101" s="117">
        <v>13</v>
      </c>
      <c r="Z101" s="117">
        <v>13</v>
      </c>
      <c r="AA101" s="117">
        <v>16</v>
      </c>
      <c r="AB101" s="220">
        <v>0</v>
      </c>
      <c r="AC101" s="168"/>
      <c r="AD101" s="98"/>
      <c r="AE101" s="98"/>
      <c r="AF101" s="180"/>
      <c r="AG101" s="195">
        <v>0</v>
      </c>
    </row>
    <row r="102" spans="1:33" ht="28.8" x14ac:dyDescent="0.3">
      <c r="A102" s="38"/>
      <c r="B102" s="96"/>
      <c r="C102" s="154"/>
      <c r="D102" s="154" t="s">
        <v>995</v>
      </c>
      <c r="E102" s="79"/>
      <c r="F102" s="96"/>
      <c r="G102" s="30" t="s">
        <v>56</v>
      </c>
      <c r="H102" s="26" t="s">
        <v>60</v>
      </c>
      <c r="I102" s="19" t="s">
        <v>1008</v>
      </c>
      <c r="J102" s="20"/>
      <c r="K102" s="55" t="s">
        <v>62</v>
      </c>
      <c r="L102" s="60"/>
      <c r="M102" s="14"/>
      <c r="N102" s="14"/>
      <c r="O102" s="62"/>
      <c r="P102" s="52"/>
      <c r="Q102" s="98"/>
      <c r="R102" s="98"/>
      <c r="S102" s="98"/>
      <c r="T102" s="52"/>
      <c r="U102" s="117"/>
      <c r="V102" s="117"/>
      <c r="W102" s="117"/>
      <c r="X102" s="52"/>
      <c r="Y102" s="128"/>
      <c r="Z102" s="98"/>
      <c r="AA102" s="98"/>
      <c r="AB102" s="219">
        <v>0</v>
      </c>
      <c r="AC102" s="168"/>
      <c r="AD102" s="62" t="s">
        <v>24</v>
      </c>
      <c r="AE102" s="117">
        <v>46</v>
      </c>
      <c r="AF102" s="182">
        <v>49</v>
      </c>
      <c r="AG102" s="195">
        <v>0</v>
      </c>
    </row>
    <row r="103" spans="1:33" ht="28.8" x14ac:dyDescent="0.3">
      <c r="A103" s="38"/>
      <c r="B103" s="96"/>
      <c r="C103" s="154"/>
      <c r="D103" s="154" t="s">
        <v>995</v>
      </c>
      <c r="E103" s="79"/>
      <c r="F103" s="96"/>
      <c r="G103" s="30" t="s">
        <v>56</v>
      </c>
      <c r="H103" s="26" t="s">
        <v>60</v>
      </c>
      <c r="I103" s="19" t="s">
        <v>1009</v>
      </c>
      <c r="J103" s="20"/>
      <c r="K103" s="55" t="s">
        <v>62</v>
      </c>
      <c r="L103" s="60"/>
      <c r="M103" s="14"/>
      <c r="N103" s="14"/>
      <c r="O103" s="62"/>
      <c r="P103" s="52"/>
      <c r="Q103" s="98"/>
      <c r="R103" s="98"/>
      <c r="S103" s="98"/>
      <c r="T103" s="52"/>
      <c r="U103" s="117"/>
      <c r="V103" s="117"/>
      <c r="W103" s="117"/>
      <c r="X103" s="52"/>
      <c r="Y103" s="128"/>
      <c r="Z103" s="98"/>
      <c r="AA103" s="98"/>
      <c r="AB103" s="219">
        <v>0</v>
      </c>
      <c r="AC103" s="168"/>
      <c r="AD103" s="62" t="s">
        <v>24</v>
      </c>
      <c r="AE103" s="117">
        <v>47</v>
      </c>
      <c r="AF103" s="182">
        <v>50</v>
      </c>
      <c r="AG103" s="195">
        <v>0</v>
      </c>
    </row>
    <row r="104" spans="1:33" x14ac:dyDescent="0.3">
      <c r="A104" s="38"/>
      <c r="B104" s="96"/>
      <c r="C104" s="154"/>
      <c r="D104" s="96"/>
      <c r="E104" s="79" t="s">
        <v>21</v>
      </c>
      <c r="F104" s="96"/>
      <c r="G104" s="30" t="s">
        <v>56</v>
      </c>
      <c r="H104" s="26" t="s">
        <v>60</v>
      </c>
      <c r="I104" s="19" t="s">
        <v>1010</v>
      </c>
      <c r="J104" s="20"/>
      <c r="K104" s="55" t="s">
        <v>62</v>
      </c>
      <c r="L104" s="60"/>
      <c r="M104" s="14"/>
      <c r="N104" s="14"/>
      <c r="O104" s="62"/>
      <c r="P104" s="52"/>
      <c r="Q104" s="98"/>
      <c r="R104" s="98"/>
      <c r="S104" s="98"/>
      <c r="T104" s="52"/>
      <c r="U104" s="117">
        <v>25</v>
      </c>
      <c r="V104" s="117">
        <v>25</v>
      </c>
      <c r="W104" s="117">
        <v>25</v>
      </c>
      <c r="X104" s="52"/>
      <c r="Y104" s="98"/>
      <c r="Z104" s="98"/>
      <c r="AA104" s="98"/>
      <c r="AB104" s="219">
        <v>0</v>
      </c>
      <c r="AC104" s="168"/>
      <c r="AD104" s="98"/>
      <c r="AE104" s="98"/>
      <c r="AF104" s="180"/>
      <c r="AG104" s="195">
        <v>0</v>
      </c>
    </row>
    <row r="105" spans="1:33" x14ac:dyDescent="0.3">
      <c r="A105" s="38"/>
      <c r="B105" s="96"/>
      <c r="C105" s="154"/>
      <c r="D105" s="96" t="s">
        <v>969</v>
      </c>
      <c r="E105" s="79"/>
      <c r="F105" s="96"/>
      <c r="G105" s="30" t="s">
        <v>56</v>
      </c>
      <c r="H105" s="26" t="s">
        <v>60</v>
      </c>
      <c r="I105" s="19" t="s">
        <v>1011</v>
      </c>
      <c r="J105" s="20"/>
      <c r="K105" s="55" t="s">
        <v>62</v>
      </c>
      <c r="L105" s="60"/>
      <c r="M105" s="14"/>
      <c r="N105" s="14"/>
      <c r="O105" s="62"/>
      <c r="P105" s="52"/>
      <c r="Q105" s="98"/>
      <c r="R105" s="98"/>
      <c r="S105" s="98"/>
      <c r="T105" s="52"/>
      <c r="U105" s="117"/>
      <c r="V105" s="117"/>
      <c r="W105" s="117"/>
      <c r="X105" s="52"/>
      <c r="Y105" s="98"/>
      <c r="Z105" s="98"/>
      <c r="AA105" s="98"/>
      <c r="AB105" s="219">
        <v>0</v>
      </c>
      <c r="AC105" s="168"/>
      <c r="AD105" s="62" t="s">
        <v>24</v>
      </c>
      <c r="AE105" s="98">
        <v>48</v>
      </c>
      <c r="AF105" s="180">
        <v>51</v>
      </c>
      <c r="AG105" s="195">
        <v>1</v>
      </c>
    </row>
    <row r="106" spans="1:33" ht="36" x14ac:dyDescent="0.3">
      <c r="A106" s="38" t="s">
        <v>21</v>
      </c>
      <c r="B106" s="29" t="s">
        <v>168</v>
      </c>
      <c r="C106" s="19" t="s">
        <v>957</v>
      </c>
      <c r="D106" s="29" t="s">
        <v>969</v>
      </c>
      <c r="E106" s="79" t="s">
        <v>21</v>
      </c>
      <c r="F106" s="29"/>
      <c r="G106" s="30" t="s">
        <v>56</v>
      </c>
      <c r="H106" s="26" t="s">
        <v>60</v>
      </c>
      <c r="I106" s="29" t="s">
        <v>169</v>
      </c>
      <c r="J106" s="20"/>
      <c r="K106" s="55" t="s">
        <v>62</v>
      </c>
      <c r="L106" s="60" t="s">
        <v>63</v>
      </c>
      <c r="M106" s="14" t="s">
        <v>24</v>
      </c>
      <c r="N106" s="14" t="s">
        <v>24</v>
      </c>
      <c r="O106" s="62" t="s">
        <v>24</v>
      </c>
      <c r="P106" s="52"/>
      <c r="Q106" s="116" t="s">
        <v>64</v>
      </c>
      <c r="R106" s="116" t="s">
        <v>64</v>
      </c>
      <c r="S106" s="116" t="s">
        <v>64</v>
      </c>
      <c r="T106" s="52"/>
      <c r="U106" s="116" t="s">
        <v>64</v>
      </c>
      <c r="V106" s="116" t="s">
        <v>64</v>
      </c>
      <c r="W106" s="116" t="s">
        <v>64</v>
      </c>
      <c r="X106" s="52"/>
      <c r="Y106" s="116" t="s">
        <v>64</v>
      </c>
      <c r="Z106" s="116" t="s">
        <v>64</v>
      </c>
      <c r="AA106" s="116" t="s">
        <v>64</v>
      </c>
      <c r="AB106" s="218">
        <v>1</v>
      </c>
      <c r="AC106" s="168"/>
      <c r="AD106" s="98"/>
      <c r="AE106" s="135" t="s">
        <v>48</v>
      </c>
      <c r="AF106" s="135" t="s">
        <v>48</v>
      </c>
      <c r="AG106" s="195">
        <v>1</v>
      </c>
    </row>
    <row r="107" spans="1:33" ht="36" x14ac:dyDescent="0.3">
      <c r="A107" s="38" t="s">
        <v>21</v>
      </c>
      <c r="B107" s="250" t="s">
        <v>170</v>
      </c>
      <c r="C107" s="34"/>
      <c r="D107" s="96" t="s">
        <v>1012</v>
      </c>
      <c r="E107" s="79" t="s">
        <v>21</v>
      </c>
      <c r="F107" s="79"/>
      <c r="G107" s="30" t="s">
        <v>56</v>
      </c>
      <c r="H107" s="26" t="s">
        <v>60</v>
      </c>
      <c r="I107" s="19" t="s">
        <v>171</v>
      </c>
      <c r="J107" s="20"/>
      <c r="K107" s="55" t="s">
        <v>62</v>
      </c>
      <c r="L107" s="60" t="s">
        <v>63</v>
      </c>
      <c r="M107" s="14" t="s">
        <v>24</v>
      </c>
      <c r="N107" s="14" t="s">
        <v>24</v>
      </c>
      <c r="O107" s="62" t="s">
        <v>24</v>
      </c>
      <c r="P107" s="52"/>
      <c r="Q107" s="118" t="s">
        <v>48</v>
      </c>
      <c r="R107" s="118" t="s">
        <v>48</v>
      </c>
      <c r="S107" s="118" t="s">
        <v>48</v>
      </c>
      <c r="T107" s="52"/>
      <c r="U107" s="118" t="s">
        <v>48</v>
      </c>
      <c r="V107" s="118" t="s">
        <v>48</v>
      </c>
      <c r="W107" s="118" t="s">
        <v>48</v>
      </c>
      <c r="X107" s="52"/>
      <c r="Y107" s="98"/>
      <c r="Z107" s="98"/>
      <c r="AA107" s="98"/>
      <c r="AB107" s="219">
        <v>0</v>
      </c>
      <c r="AC107" s="168"/>
      <c r="AD107" s="121" t="s">
        <v>64</v>
      </c>
      <c r="AE107" s="135" t="s">
        <v>48</v>
      </c>
      <c r="AF107" s="135" t="s">
        <v>48</v>
      </c>
      <c r="AG107" s="195">
        <v>1</v>
      </c>
    </row>
    <row r="108" spans="1:33" ht="57.6" x14ac:dyDescent="0.3">
      <c r="A108" s="80" t="s">
        <v>67</v>
      </c>
      <c r="B108" s="29" t="s">
        <v>172</v>
      </c>
      <c r="C108" s="19"/>
      <c r="D108" s="29"/>
      <c r="E108" s="79" t="s">
        <v>21</v>
      </c>
      <c r="F108" s="29"/>
      <c r="G108" s="30" t="s">
        <v>56</v>
      </c>
      <c r="H108" s="26" t="s">
        <v>60</v>
      </c>
      <c r="I108" s="19" t="s">
        <v>173</v>
      </c>
      <c r="J108" s="20"/>
      <c r="K108" s="55" t="s">
        <v>62</v>
      </c>
      <c r="L108" s="60"/>
      <c r="M108" s="14"/>
      <c r="N108" s="14"/>
      <c r="O108" s="62"/>
      <c r="P108" s="52"/>
      <c r="Q108" s="117">
        <v>21</v>
      </c>
      <c r="R108" s="117">
        <v>21</v>
      </c>
      <c r="S108" s="117">
        <v>21</v>
      </c>
      <c r="T108" s="52"/>
      <c r="U108" s="117">
        <v>20</v>
      </c>
      <c r="V108" s="117">
        <v>20</v>
      </c>
      <c r="W108" s="117">
        <v>20</v>
      </c>
      <c r="X108" s="52"/>
      <c r="Y108" s="98"/>
      <c r="Z108" s="98"/>
      <c r="AA108" s="98"/>
      <c r="AB108" s="219">
        <v>0</v>
      </c>
      <c r="AC108" s="244"/>
      <c r="AD108" s="200"/>
      <c r="AE108" s="201">
        <v>20</v>
      </c>
      <c r="AF108" s="182">
        <v>20</v>
      </c>
      <c r="AG108" s="195">
        <v>0</v>
      </c>
    </row>
    <row r="109" spans="1:33" ht="49.65" customHeight="1" x14ac:dyDescent="0.3">
      <c r="A109" s="38" t="s">
        <v>21</v>
      </c>
      <c r="B109" s="85" t="s">
        <v>174</v>
      </c>
      <c r="C109" s="26" t="s">
        <v>957</v>
      </c>
      <c r="D109" s="85"/>
      <c r="E109" s="79" t="s">
        <v>21</v>
      </c>
      <c r="F109" s="79"/>
      <c r="G109" s="30" t="s">
        <v>56</v>
      </c>
      <c r="H109" s="26" t="s">
        <v>60</v>
      </c>
      <c r="I109" s="29" t="s">
        <v>175</v>
      </c>
      <c r="J109" s="20"/>
      <c r="K109" s="55" t="s">
        <v>62</v>
      </c>
      <c r="L109" s="60" t="s">
        <v>63</v>
      </c>
      <c r="M109" s="14" t="s">
        <v>24</v>
      </c>
      <c r="N109" s="14" t="s">
        <v>24</v>
      </c>
      <c r="O109" s="62" t="s">
        <v>24</v>
      </c>
      <c r="P109" s="52"/>
      <c r="Q109" s="118" t="s">
        <v>48</v>
      </c>
      <c r="R109" s="118" t="s">
        <v>48</v>
      </c>
      <c r="S109" s="118" t="s">
        <v>48</v>
      </c>
      <c r="T109" s="52"/>
      <c r="U109" s="118" t="s">
        <v>48</v>
      </c>
      <c r="V109" s="118" t="s">
        <v>48</v>
      </c>
      <c r="W109" s="118" t="s">
        <v>48</v>
      </c>
      <c r="X109" s="52"/>
      <c r="Y109" s="116" t="s">
        <v>64</v>
      </c>
      <c r="Z109" s="116" t="s">
        <v>64</v>
      </c>
      <c r="AA109" s="116" t="s">
        <v>64</v>
      </c>
      <c r="AB109" s="218">
        <v>1</v>
      </c>
      <c r="AC109" s="244"/>
      <c r="AD109" s="14" t="s">
        <v>24</v>
      </c>
      <c r="AE109" s="200">
        <v>21</v>
      </c>
      <c r="AF109" s="180">
        <v>21</v>
      </c>
      <c r="AG109" s="195">
        <v>1</v>
      </c>
    </row>
    <row r="110" spans="1:33" ht="49.65" customHeight="1" x14ac:dyDescent="0.3">
      <c r="A110" s="80" t="s">
        <v>67</v>
      </c>
      <c r="B110" s="29" t="s">
        <v>172</v>
      </c>
      <c r="C110" s="19"/>
      <c r="D110" s="29"/>
      <c r="E110" s="79" t="s">
        <v>21</v>
      </c>
      <c r="F110" s="29"/>
      <c r="G110" s="30" t="s">
        <v>56</v>
      </c>
      <c r="H110" s="26" t="s">
        <v>60</v>
      </c>
      <c r="I110" s="29" t="s">
        <v>1013</v>
      </c>
      <c r="J110" s="20"/>
      <c r="K110" s="55" t="s">
        <v>62</v>
      </c>
      <c r="L110" s="60"/>
      <c r="M110" s="14"/>
      <c r="N110" s="14"/>
      <c r="O110" s="62"/>
      <c r="P110" s="52"/>
      <c r="Q110" s="117">
        <v>15</v>
      </c>
      <c r="R110" s="117">
        <v>15</v>
      </c>
      <c r="S110" s="117">
        <v>15</v>
      </c>
      <c r="T110" s="52"/>
      <c r="U110" s="117">
        <v>2</v>
      </c>
      <c r="V110" s="117">
        <v>2</v>
      </c>
      <c r="W110" s="117">
        <v>2</v>
      </c>
      <c r="X110" s="52"/>
      <c r="Y110" s="98"/>
      <c r="Z110" s="98"/>
      <c r="AA110" s="98"/>
      <c r="AB110" s="219">
        <v>0</v>
      </c>
      <c r="AC110" s="244"/>
      <c r="AD110" s="200"/>
      <c r="AE110" s="200"/>
      <c r="AF110" s="180"/>
      <c r="AG110" s="195">
        <v>0</v>
      </c>
    </row>
    <row r="111" spans="1:33" ht="49.65" customHeight="1" x14ac:dyDescent="0.3">
      <c r="A111" s="88"/>
      <c r="B111" s="29" t="s">
        <v>177</v>
      </c>
      <c r="C111" s="19"/>
      <c r="D111" s="29"/>
      <c r="E111" s="79" t="s">
        <v>21</v>
      </c>
      <c r="F111" s="29"/>
      <c r="G111" s="30" t="s">
        <v>56</v>
      </c>
      <c r="H111" s="26" t="s">
        <v>60</v>
      </c>
      <c r="I111" s="29" t="s">
        <v>1014</v>
      </c>
      <c r="J111" s="20"/>
      <c r="K111" s="55" t="s">
        <v>62</v>
      </c>
      <c r="L111" s="60"/>
      <c r="M111" s="14"/>
      <c r="N111" s="14"/>
      <c r="O111" s="62"/>
      <c r="P111" s="52"/>
      <c r="Q111" s="117">
        <v>13</v>
      </c>
      <c r="R111" s="117">
        <v>13</v>
      </c>
      <c r="S111" s="117">
        <v>13</v>
      </c>
      <c r="T111" s="52"/>
      <c r="U111" s="98"/>
      <c r="V111" s="98"/>
      <c r="W111" s="98"/>
      <c r="X111" s="52"/>
      <c r="Y111" s="98"/>
      <c r="Z111" s="98"/>
      <c r="AA111" s="98"/>
      <c r="AB111" s="219">
        <v>0</v>
      </c>
      <c r="AC111" s="168"/>
      <c r="AD111" s="98"/>
      <c r="AE111" s="98"/>
      <c r="AF111" s="180"/>
      <c r="AG111" s="195">
        <v>0</v>
      </c>
    </row>
    <row r="112" spans="1:33" ht="49.65" customHeight="1" x14ac:dyDescent="0.3">
      <c r="A112" s="88"/>
      <c r="B112" s="29" t="s">
        <v>177</v>
      </c>
      <c r="C112" s="19"/>
      <c r="D112" s="29"/>
      <c r="E112" s="79" t="s">
        <v>21</v>
      </c>
      <c r="F112" s="29"/>
      <c r="G112" s="30" t="s">
        <v>56</v>
      </c>
      <c r="H112" s="26" t="s">
        <v>60</v>
      </c>
      <c r="I112" s="29" t="s">
        <v>1015</v>
      </c>
      <c r="J112" s="20"/>
      <c r="K112" s="55" t="s">
        <v>62</v>
      </c>
      <c r="L112" s="60"/>
      <c r="M112" s="14"/>
      <c r="N112" s="14"/>
      <c r="O112" s="62"/>
      <c r="P112" s="52"/>
      <c r="Q112" s="117">
        <v>14</v>
      </c>
      <c r="R112" s="117">
        <v>14</v>
      </c>
      <c r="S112" s="117">
        <v>14</v>
      </c>
      <c r="T112" s="52"/>
      <c r="U112" s="98"/>
      <c r="V112" s="98"/>
      <c r="W112" s="98"/>
      <c r="X112" s="52"/>
      <c r="Y112" s="98"/>
      <c r="Z112" s="98"/>
      <c r="AA112" s="98"/>
      <c r="AB112" s="219">
        <v>0</v>
      </c>
      <c r="AC112" s="168"/>
      <c r="AD112" s="98"/>
      <c r="AE112" s="98"/>
      <c r="AF112" s="180"/>
      <c r="AG112" s="195">
        <v>0</v>
      </c>
    </row>
    <row r="113" spans="1:388" ht="49.65" customHeight="1" x14ac:dyDescent="0.3">
      <c r="A113" s="88"/>
      <c r="B113" s="29" t="s">
        <v>180</v>
      </c>
      <c r="C113" s="19"/>
      <c r="D113" s="29"/>
      <c r="E113" s="79" t="s">
        <v>21</v>
      </c>
      <c r="F113" s="29"/>
      <c r="G113" s="30" t="s">
        <v>56</v>
      </c>
      <c r="H113" s="26" t="s">
        <v>60</v>
      </c>
      <c r="I113" s="29" t="s">
        <v>1016</v>
      </c>
      <c r="J113" s="20"/>
      <c r="K113" s="55" t="s">
        <v>62</v>
      </c>
      <c r="L113" s="60"/>
      <c r="M113" s="14"/>
      <c r="N113" s="14"/>
      <c r="O113" s="62"/>
      <c r="P113" s="52"/>
      <c r="Q113" s="98"/>
      <c r="R113" s="98"/>
      <c r="S113" s="98"/>
      <c r="T113" s="52"/>
      <c r="U113" s="117">
        <v>17</v>
      </c>
      <c r="V113" s="117">
        <v>17</v>
      </c>
      <c r="W113" s="117">
        <v>17</v>
      </c>
      <c r="X113" s="52"/>
      <c r="Y113" s="98"/>
      <c r="Z113" s="98"/>
      <c r="AA113" s="98"/>
      <c r="AB113" s="219">
        <v>0</v>
      </c>
      <c r="AC113" s="168"/>
      <c r="AD113" s="98"/>
      <c r="AE113" s="98"/>
      <c r="AF113" s="180"/>
      <c r="AG113" s="195">
        <v>0</v>
      </c>
    </row>
    <row r="114" spans="1:388" ht="49.65" customHeight="1" x14ac:dyDescent="0.3">
      <c r="A114" s="88"/>
      <c r="B114" s="29" t="s">
        <v>182</v>
      </c>
      <c r="C114" s="19"/>
      <c r="D114" s="29"/>
      <c r="E114" s="79" t="s">
        <v>21</v>
      </c>
      <c r="F114" s="29"/>
      <c r="G114" s="30" t="s">
        <v>56</v>
      </c>
      <c r="H114" s="26" t="s">
        <v>60</v>
      </c>
      <c r="I114" s="29" t="s">
        <v>1017</v>
      </c>
      <c r="J114" s="20"/>
      <c r="K114" s="55" t="s">
        <v>62</v>
      </c>
      <c r="L114" s="60"/>
      <c r="M114" s="14"/>
      <c r="N114" s="14"/>
      <c r="O114" s="62"/>
      <c r="P114" s="52"/>
      <c r="Q114" s="117">
        <v>17</v>
      </c>
      <c r="R114" s="117">
        <v>17</v>
      </c>
      <c r="S114" s="117">
        <v>17</v>
      </c>
      <c r="T114" s="52"/>
      <c r="U114" s="98"/>
      <c r="V114" s="98"/>
      <c r="W114" s="98"/>
      <c r="X114" s="52"/>
      <c r="Y114" s="98"/>
      <c r="Z114" s="98"/>
      <c r="AA114" s="98"/>
      <c r="AB114" s="219">
        <v>0</v>
      </c>
      <c r="AC114" s="168"/>
      <c r="AD114" s="98"/>
      <c r="AE114" s="98"/>
      <c r="AF114" s="180"/>
      <c r="AG114" s="195">
        <v>0</v>
      </c>
    </row>
    <row r="115" spans="1:388" ht="49.65" customHeight="1" x14ac:dyDescent="0.3">
      <c r="A115" s="88"/>
      <c r="B115" s="29" t="s">
        <v>182</v>
      </c>
      <c r="C115" s="19"/>
      <c r="D115" s="29"/>
      <c r="E115" s="79" t="s">
        <v>21</v>
      </c>
      <c r="F115" s="29"/>
      <c r="G115" s="30" t="s">
        <v>56</v>
      </c>
      <c r="H115" s="26" t="s">
        <v>60</v>
      </c>
      <c r="I115" s="29" t="s">
        <v>1018</v>
      </c>
      <c r="J115" s="20"/>
      <c r="K115" s="55" t="s">
        <v>62</v>
      </c>
      <c r="L115" s="60"/>
      <c r="M115" s="14"/>
      <c r="N115" s="14"/>
      <c r="O115" s="62"/>
      <c r="P115" s="52"/>
      <c r="Q115" s="117">
        <v>18</v>
      </c>
      <c r="R115" s="117">
        <v>18</v>
      </c>
      <c r="S115" s="117">
        <v>18</v>
      </c>
      <c r="T115" s="52"/>
      <c r="U115" s="98"/>
      <c r="V115" s="98"/>
      <c r="W115" s="98"/>
      <c r="X115" s="52"/>
      <c r="Y115" s="98"/>
      <c r="Z115" s="98"/>
      <c r="AA115" s="98"/>
      <c r="AB115" s="219">
        <v>0</v>
      </c>
      <c r="AC115" s="168"/>
      <c r="AD115" s="98"/>
      <c r="AE115" s="98"/>
      <c r="AF115" s="180"/>
      <c r="AG115" s="195">
        <v>0</v>
      </c>
    </row>
    <row r="116" spans="1:388" ht="28.8" x14ac:dyDescent="0.3">
      <c r="A116" s="38" t="s">
        <v>21</v>
      </c>
      <c r="B116" s="85" t="s">
        <v>185</v>
      </c>
      <c r="C116" s="26"/>
      <c r="D116" s="85"/>
      <c r="E116" s="79" t="s">
        <v>21</v>
      </c>
      <c r="F116" s="79"/>
      <c r="G116" s="30" t="s">
        <v>56</v>
      </c>
      <c r="H116" s="26" t="s">
        <v>60</v>
      </c>
      <c r="I116" s="19" t="s">
        <v>186</v>
      </c>
      <c r="J116" s="20"/>
      <c r="K116" s="55" t="s">
        <v>62</v>
      </c>
      <c r="L116" s="60" t="s">
        <v>63</v>
      </c>
      <c r="M116" s="14" t="s">
        <v>24</v>
      </c>
      <c r="N116" s="14" t="s">
        <v>24</v>
      </c>
      <c r="O116" s="62" t="s">
        <v>24</v>
      </c>
      <c r="P116" s="52"/>
      <c r="Q116" s="98"/>
      <c r="R116" s="98"/>
      <c r="S116" s="98"/>
      <c r="T116" s="52"/>
      <c r="U116" s="98"/>
      <c r="V116" s="98"/>
      <c r="W116" s="98"/>
      <c r="X116" s="52"/>
      <c r="Y116" s="98"/>
      <c r="Z116" s="98"/>
      <c r="AA116" s="98"/>
      <c r="AB116" s="219">
        <v>0</v>
      </c>
      <c r="AC116" s="168"/>
      <c r="AD116" s="98"/>
      <c r="AE116" s="98"/>
      <c r="AF116" s="180"/>
      <c r="AG116" s="195">
        <v>0</v>
      </c>
    </row>
    <row r="117" spans="1:388" s="3" customFormat="1" ht="167.4" x14ac:dyDescent="0.3">
      <c r="A117" s="41"/>
      <c r="B117" s="16"/>
      <c r="C117" s="22"/>
      <c r="D117" s="22"/>
      <c r="E117" s="79" t="s">
        <v>21</v>
      </c>
      <c r="F117" s="16"/>
      <c r="G117" s="16" t="s">
        <v>187</v>
      </c>
      <c r="H117" s="16" t="s">
        <v>53</v>
      </c>
      <c r="I117" s="17" t="s">
        <v>1019</v>
      </c>
      <c r="J117" s="17"/>
      <c r="K117" s="42" t="s">
        <v>55</v>
      </c>
      <c r="L117" s="51" t="s">
        <v>63</v>
      </c>
      <c r="M117" s="13" t="s">
        <v>63</v>
      </c>
      <c r="N117" s="13" t="s">
        <v>63</v>
      </c>
      <c r="O117" s="42" t="s">
        <v>63</v>
      </c>
      <c r="P117" s="51"/>
      <c r="Q117" s="99"/>
      <c r="R117" s="99"/>
      <c r="S117" s="99"/>
      <c r="T117" s="51"/>
      <c r="U117" s="99"/>
      <c r="V117" s="99"/>
      <c r="W117" s="99"/>
      <c r="X117" s="51"/>
      <c r="Y117" s="99"/>
      <c r="Z117" s="99"/>
      <c r="AA117" s="99"/>
      <c r="AB117" s="221">
        <v>1</v>
      </c>
      <c r="AC117" s="170"/>
      <c r="AD117" s="99"/>
      <c r="AE117" s="99"/>
      <c r="AF117" s="183"/>
      <c r="AG117" s="195">
        <v>1</v>
      </c>
      <c r="AH117" s="4"/>
      <c r="AI117" s="4"/>
      <c r="AJ117" s="4"/>
      <c r="AK117" s="4"/>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c r="DH117" s="4"/>
      <c r="DI117" s="4"/>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c r="GW117" s="4"/>
      <c r="GX117" s="4"/>
      <c r="GY117" s="4"/>
      <c r="GZ117" s="4"/>
      <c r="HA117" s="4"/>
      <c r="HB117" s="4"/>
      <c r="HC117" s="4"/>
      <c r="HD117" s="4"/>
      <c r="HE117" s="4"/>
      <c r="HF117" s="4"/>
      <c r="HG117" s="4"/>
      <c r="HH117" s="4"/>
      <c r="HI117" s="4"/>
      <c r="HJ117" s="4"/>
      <c r="HK117" s="4"/>
      <c r="HL117" s="4"/>
      <c r="HM117" s="4"/>
      <c r="HN117" s="4"/>
      <c r="HO117" s="4"/>
      <c r="HP117" s="4"/>
      <c r="HQ117" s="4"/>
      <c r="HR117" s="4"/>
      <c r="HS117" s="4"/>
      <c r="HT117" s="4"/>
      <c r="HU117" s="4"/>
      <c r="HV117" s="4"/>
      <c r="HW117" s="4"/>
      <c r="HX117" s="4"/>
      <c r="HY117" s="4"/>
      <c r="HZ117" s="4"/>
      <c r="IA117" s="4"/>
      <c r="IB117" s="4"/>
      <c r="IC117" s="4"/>
      <c r="ID117" s="4"/>
      <c r="IE117" s="4"/>
      <c r="IF117" s="4"/>
      <c r="IG117" s="4"/>
      <c r="IH117" s="4"/>
      <c r="II117" s="4"/>
      <c r="IJ117" s="4"/>
      <c r="IK117" s="4"/>
      <c r="IL117" s="4"/>
      <c r="IM117" s="4"/>
      <c r="IN117" s="4"/>
      <c r="IO117" s="4"/>
      <c r="IP117" s="4"/>
      <c r="IQ117" s="4"/>
      <c r="IR117" s="4"/>
      <c r="IS117" s="4"/>
      <c r="IT117" s="4"/>
      <c r="IU117" s="4"/>
      <c r="IV117" s="4"/>
      <c r="IW117" s="4"/>
      <c r="IX117" s="4"/>
      <c r="IY117" s="4"/>
      <c r="IZ117" s="4"/>
      <c r="JA117" s="4"/>
      <c r="JB117" s="4"/>
      <c r="JC117" s="4"/>
      <c r="JD117" s="4"/>
      <c r="JE117" s="4"/>
      <c r="JF117" s="4"/>
      <c r="JG117" s="4"/>
      <c r="JH117" s="4"/>
      <c r="JI117" s="4"/>
      <c r="JJ117" s="4"/>
      <c r="JK117" s="4"/>
      <c r="JL117" s="4"/>
      <c r="JM117" s="4"/>
      <c r="JN117" s="4"/>
      <c r="JO117" s="4"/>
      <c r="JP117" s="4"/>
      <c r="JQ117" s="4"/>
      <c r="JR117" s="4"/>
      <c r="JS117" s="4"/>
      <c r="JT117" s="4"/>
      <c r="JU117" s="4"/>
      <c r="JV117" s="4"/>
      <c r="JW117" s="4"/>
      <c r="JX117" s="4"/>
      <c r="JY117" s="4"/>
      <c r="JZ117" s="4"/>
      <c r="KA117" s="4"/>
      <c r="KB117" s="4"/>
      <c r="KC117" s="4"/>
      <c r="KD117" s="4"/>
      <c r="KE117" s="4"/>
      <c r="KF117" s="4"/>
      <c r="KG117" s="4"/>
      <c r="KH117" s="4"/>
      <c r="KI117" s="4"/>
      <c r="KJ117" s="4"/>
      <c r="KK117" s="4"/>
      <c r="KL117" s="4"/>
      <c r="KM117" s="4"/>
      <c r="KN117" s="4"/>
      <c r="KO117" s="4"/>
      <c r="KP117" s="4"/>
      <c r="KQ117" s="4"/>
      <c r="KR117" s="4"/>
      <c r="KS117" s="4"/>
      <c r="KT117" s="4"/>
      <c r="KU117" s="4"/>
      <c r="KV117" s="4"/>
      <c r="KW117" s="4"/>
      <c r="KX117" s="4"/>
      <c r="KY117" s="4"/>
      <c r="KZ117" s="4"/>
      <c r="LA117" s="4"/>
      <c r="LB117" s="4"/>
      <c r="LC117" s="4"/>
      <c r="LD117" s="4"/>
      <c r="LE117" s="4"/>
      <c r="LF117" s="4"/>
      <c r="LG117" s="4"/>
      <c r="LH117" s="4"/>
      <c r="LI117" s="4"/>
      <c r="LJ117" s="4"/>
      <c r="LK117" s="4"/>
      <c r="LL117" s="4"/>
      <c r="LM117" s="4"/>
      <c r="LN117" s="4"/>
      <c r="LO117" s="4"/>
      <c r="LP117" s="4"/>
      <c r="LQ117" s="4"/>
      <c r="LR117" s="4"/>
      <c r="LS117" s="4"/>
      <c r="LT117" s="4"/>
      <c r="LU117" s="4"/>
      <c r="LV117" s="4"/>
      <c r="LW117" s="4"/>
      <c r="LX117" s="4"/>
      <c r="LY117" s="4"/>
      <c r="LZ117" s="4"/>
      <c r="MA117" s="4"/>
      <c r="MB117" s="4"/>
      <c r="MC117" s="4"/>
      <c r="MD117" s="4"/>
      <c r="ME117" s="4"/>
      <c r="MF117" s="4"/>
      <c r="MG117" s="4"/>
      <c r="MH117" s="4"/>
      <c r="MI117" s="4"/>
      <c r="MJ117" s="4"/>
      <c r="MK117" s="4"/>
      <c r="ML117" s="4"/>
      <c r="MM117" s="4"/>
      <c r="MN117" s="4"/>
      <c r="MO117" s="4"/>
      <c r="MP117" s="4"/>
      <c r="MQ117" s="4"/>
      <c r="MR117" s="4"/>
      <c r="MS117" s="4"/>
      <c r="MT117" s="4"/>
      <c r="MU117" s="4"/>
      <c r="MV117" s="4"/>
      <c r="MW117" s="4"/>
      <c r="MX117" s="4"/>
      <c r="MY117" s="4"/>
      <c r="MZ117" s="4"/>
      <c r="NA117" s="4"/>
      <c r="NB117" s="4"/>
      <c r="NC117" s="4"/>
      <c r="ND117" s="4"/>
      <c r="NE117" s="4"/>
      <c r="NF117" s="4"/>
      <c r="NG117" s="4"/>
      <c r="NH117" s="4"/>
      <c r="NI117" s="4"/>
      <c r="NJ117" s="4"/>
      <c r="NK117" s="4"/>
      <c r="NL117" s="4"/>
      <c r="NM117" s="4"/>
      <c r="NN117" s="4"/>
      <c r="NO117" s="4"/>
      <c r="NP117" s="4"/>
      <c r="NQ117" s="4"/>
      <c r="NR117" s="4"/>
      <c r="NS117" s="4"/>
      <c r="NT117" s="4"/>
      <c r="NU117" s="4"/>
      <c r="NV117" s="4"/>
      <c r="NW117" s="4"/>
      <c r="NX117" s="4"/>
    </row>
    <row r="118" spans="1:388" s="8" customFormat="1" ht="180" customHeight="1" x14ac:dyDescent="0.3">
      <c r="A118" s="38"/>
      <c r="B118" s="79"/>
      <c r="C118" s="151"/>
      <c r="D118" s="79"/>
      <c r="E118" s="79" t="s">
        <v>21</v>
      </c>
      <c r="F118" s="37"/>
      <c r="G118" s="30" t="s">
        <v>187</v>
      </c>
      <c r="H118" s="31" t="s">
        <v>189</v>
      </c>
      <c r="I118" s="33"/>
      <c r="J118" s="20"/>
      <c r="K118" s="57" t="s">
        <v>1020</v>
      </c>
      <c r="L118" s="60"/>
      <c r="M118" s="14"/>
      <c r="N118" s="14"/>
      <c r="O118" s="62"/>
      <c r="P118" s="52"/>
      <c r="Q118" s="62" t="s">
        <v>24</v>
      </c>
      <c r="R118" s="62" t="s">
        <v>24</v>
      </c>
      <c r="S118" s="14" t="s">
        <v>24</v>
      </c>
      <c r="T118" s="52"/>
      <c r="U118" s="98"/>
      <c r="V118" s="98"/>
      <c r="W118" s="98"/>
      <c r="X118" s="52"/>
      <c r="Y118" s="98"/>
      <c r="Z118" s="98"/>
      <c r="AA118" s="98"/>
      <c r="AB118" s="219">
        <v>0</v>
      </c>
      <c r="AC118" s="168"/>
      <c r="AD118" s="98"/>
      <c r="AE118" s="98"/>
      <c r="AF118" s="180"/>
      <c r="AG118" s="195">
        <v>0</v>
      </c>
    </row>
    <row r="119" spans="1:388" s="8" customFormat="1" ht="180" customHeight="1" x14ac:dyDescent="0.3">
      <c r="A119" s="38"/>
      <c r="B119" s="79" t="s">
        <v>190</v>
      </c>
      <c r="C119" s="151"/>
      <c r="D119" s="79"/>
      <c r="E119" s="79"/>
      <c r="F119" s="37"/>
      <c r="G119" s="30" t="s">
        <v>187</v>
      </c>
      <c r="H119" s="31" t="s">
        <v>189</v>
      </c>
      <c r="I119" s="149"/>
      <c r="J119" s="20"/>
      <c r="K119" s="57" t="s">
        <v>1020</v>
      </c>
      <c r="L119" s="60"/>
      <c r="M119" s="14"/>
      <c r="N119" s="14"/>
      <c r="O119" s="62"/>
      <c r="P119" s="52"/>
      <c r="Q119" s="128"/>
      <c r="R119" s="128"/>
      <c r="S119" s="60"/>
      <c r="T119" s="52"/>
      <c r="U119" s="129"/>
      <c r="V119" s="129"/>
      <c r="W119" s="129"/>
      <c r="X119" s="52"/>
      <c r="Y119" s="136" t="s">
        <v>64</v>
      </c>
      <c r="Z119" s="14" t="s">
        <v>24</v>
      </c>
      <c r="AA119" s="14" t="s">
        <v>24</v>
      </c>
      <c r="AB119" s="219">
        <v>1</v>
      </c>
      <c r="AC119" s="168"/>
      <c r="AD119" s="98"/>
      <c r="AE119" s="98"/>
      <c r="AF119" s="169"/>
      <c r="AG119" s="195">
        <v>0</v>
      </c>
    </row>
    <row r="120" spans="1:388" s="8" customFormat="1" ht="180" customHeight="1" x14ac:dyDescent="0.3">
      <c r="A120" s="38"/>
      <c r="B120" s="79"/>
      <c r="C120" s="151"/>
      <c r="D120" s="79"/>
      <c r="E120" s="79"/>
      <c r="F120" s="37"/>
      <c r="G120" s="30" t="s">
        <v>187</v>
      </c>
      <c r="H120" s="31" t="s">
        <v>189</v>
      </c>
      <c r="I120" s="149"/>
      <c r="J120" s="20"/>
      <c r="K120" s="57" t="s">
        <v>1020</v>
      </c>
      <c r="L120" s="60"/>
      <c r="M120" s="14"/>
      <c r="N120" s="14"/>
      <c r="O120" s="62"/>
      <c r="P120" s="52"/>
      <c r="Q120" s="128"/>
      <c r="R120" s="128"/>
      <c r="S120" s="60"/>
      <c r="T120" s="52"/>
      <c r="U120" s="129"/>
      <c r="V120" s="129"/>
      <c r="W120" s="129"/>
      <c r="X120" s="52"/>
      <c r="Y120" s="14" t="s">
        <v>24</v>
      </c>
      <c r="Z120" s="60"/>
      <c r="AA120" s="60"/>
      <c r="AB120" s="219">
        <v>0</v>
      </c>
      <c r="AC120" s="168"/>
      <c r="AD120" s="98"/>
      <c r="AE120" s="98"/>
      <c r="AF120" s="169"/>
      <c r="AG120" s="195">
        <v>0</v>
      </c>
    </row>
    <row r="121" spans="1:388" s="8" customFormat="1" ht="180" customHeight="1" x14ac:dyDescent="0.3">
      <c r="A121" s="38"/>
      <c r="B121" s="79"/>
      <c r="C121" s="151"/>
      <c r="D121" s="79"/>
      <c r="E121" s="79"/>
      <c r="F121" s="37"/>
      <c r="G121" s="30" t="s">
        <v>187</v>
      </c>
      <c r="H121" s="31" t="s">
        <v>189</v>
      </c>
      <c r="I121" s="33"/>
      <c r="J121" s="20"/>
      <c r="K121" s="57" t="s">
        <v>1020</v>
      </c>
      <c r="L121" s="60"/>
      <c r="M121" s="14"/>
      <c r="N121" s="14"/>
      <c r="O121" s="62"/>
      <c r="P121" s="52"/>
      <c r="Q121" s="128"/>
      <c r="R121" s="128"/>
      <c r="S121" s="60"/>
      <c r="T121" s="52"/>
      <c r="U121" s="129"/>
      <c r="V121" s="129"/>
      <c r="W121" s="129"/>
      <c r="X121" s="52"/>
      <c r="Y121" s="60"/>
      <c r="Z121" s="60"/>
      <c r="AA121" s="60"/>
      <c r="AB121" s="213">
        <v>0</v>
      </c>
      <c r="AC121" s="168"/>
      <c r="AD121" s="14" t="s">
        <v>24</v>
      </c>
      <c r="AE121" s="14" t="s">
        <v>24</v>
      </c>
      <c r="AF121" s="62" t="s">
        <v>24</v>
      </c>
      <c r="AG121" s="195">
        <v>1</v>
      </c>
    </row>
    <row r="122" spans="1:388" s="8" customFormat="1" ht="262.5" customHeight="1" x14ac:dyDescent="0.3">
      <c r="A122" s="38"/>
      <c r="B122" s="79"/>
      <c r="C122" s="151"/>
      <c r="D122" s="79"/>
      <c r="E122" s="79" t="s">
        <v>21</v>
      </c>
      <c r="F122" s="37"/>
      <c r="G122" s="30" t="s">
        <v>187</v>
      </c>
      <c r="H122" s="31" t="s">
        <v>189</v>
      </c>
      <c r="I122" s="33"/>
      <c r="J122" s="20"/>
      <c r="K122" s="57" t="s">
        <v>1020</v>
      </c>
      <c r="L122" s="60"/>
      <c r="M122" s="14"/>
      <c r="N122" s="14"/>
      <c r="O122" s="62"/>
      <c r="P122" s="52"/>
      <c r="Q122" s="98"/>
      <c r="R122" s="98"/>
      <c r="S122" s="98"/>
      <c r="T122" s="52"/>
      <c r="U122" s="62" t="s">
        <v>24</v>
      </c>
      <c r="V122" s="62" t="s">
        <v>24</v>
      </c>
      <c r="W122" s="62" t="s">
        <v>24</v>
      </c>
      <c r="X122" s="52"/>
      <c r="Y122" s="98"/>
      <c r="Z122" s="98"/>
      <c r="AA122" s="98"/>
      <c r="AB122" s="219">
        <v>0</v>
      </c>
      <c r="AC122" s="168"/>
      <c r="AD122" s="98"/>
      <c r="AE122" s="98"/>
      <c r="AF122" s="180"/>
      <c r="AG122" s="195">
        <v>0</v>
      </c>
    </row>
    <row r="123" spans="1:388" s="8" customFormat="1" ht="107.4" customHeight="1" x14ac:dyDescent="0.3">
      <c r="A123" s="89"/>
      <c r="B123" s="79"/>
      <c r="C123" s="151"/>
      <c r="D123" s="79"/>
      <c r="E123" s="79"/>
      <c r="F123" s="37"/>
      <c r="G123" s="151" t="s">
        <v>187</v>
      </c>
      <c r="H123" s="151" t="s">
        <v>1021</v>
      </c>
      <c r="I123" s="231" t="s">
        <v>1022</v>
      </c>
      <c r="K123" s="57" t="s">
        <v>1020</v>
      </c>
      <c r="L123" s="60"/>
      <c r="M123" s="14"/>
      <c r="N123" s="14"/>
      <c r="O123" s="91"/>
      <c r="P123" s="52"/>
      <c r="Q123" s="98"/>
      <c r="R123" s="98"/>
      <c r="S123" s="98"/>
      <c r="T123" s="52"/>
      <c r="U123" s="91"/>
      <c r="V123" s="91"/>
      <c r="W123" s="91"/>
      <c r="X123" s="52"/>
      <c r="Y123" s="98"/>
      <c r="Z123" s="98"/>
      <c r="AA123" s="98"/>
      <c r="AB123" s="219">
        <v>1</v>
      </c>
      <c r="AC123" s="168"/>
      <c r="AD123" s="98"/>
      <c r="AE123" s="98"/>
      <c r="AF123" s="180"/>
      <c r="AG123" s="195">
        <v>1</v>
      </c>
    </row>
    <row r="124" spans="1:388" s="6" customFormat="1" ht="18.600000000000001" x14ac:dyDescent="0.3">
      <c r="A124" s="25"/>
      <c r="B124" s="25"/>
      <c r="C124" s="144"/>
      <c r="D124" s="144"/>
      <c r="E124" s="25"/>
      <c r="F124" s="25"/>
      <c r="G124" s="25" t="s">
        <v>187</v>
      </c>
      <c r="H124" s="232" t="s">
        <v>1021</v>
      </c>
      <c r="I124" s="25" t="s">
        <v>1023</v>
      </c>
      <c r="J124" s="25"/>
      <c r="K124" s="25" t="s">
        <v>13</v>
      </c>
      <c r="L124" s="25"/>
      <c r="M124" s="25"/>
      <c r="N124" s="25"/>
      <c r="O124" s="25"/>
      <c r="P124" s="25"/>
      <c r="Q124" s="97"/>
      <c r="R124" s="97"/>
      <c r="S124" s="97"/>
      <c r="T124" s="112"/>
      <c r="U124" s="97"/>
      <c r="V124" s="97"/>
      <c r="W124" s="97"/>
      <c r="X124" s="112"/>
      <c r="Y124" s="97"/>
      <c r="Z124" s="97"/>
      <c r="AA124" s="97"/>
      <c r="AB124" s="217">
        <v>1</v>
      </c>
      <c r="AC124" s="178"/>
      <c r="AD124" s="97"/>
      <c r="AE124" s="97"/>
      <c r="AF124" s="184"/>
      <c r="AG124" s="195">
        <v>1</v>
      </c>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c r="IW124" s="10"/>
      <c r="IX124" s="10"/>
      <c r="IY124" s="10"/>
      <c r="IZ124" s="10"/>
      <c r="JA124" s="10"/>
      <c r="JB124" s="10"/>
      <c r="JC124" s="10"/>
      <c r="JD124" s="10"/>
      <c r="JE124" s="10"/>
      <c r="JF124" s="10"/>
      <c r="JG124" s="10"/>
      <c r="JH124" s="10"/>
      <c r="JI124" s="10"/>
      <c r="JJ124" s="10"/>
      <c r="JK124" s="10"/>
      <c r="JL124" s="10"/>
      <c r="JM124" s="10"/>
      <c r="JN124" s="10"/>
      <c r="JO124" s="10"/>
      <c r="JP124" s="10"/>
      <c r="JQ124" s="10"/>
      <c r="JR124" s="10"/>
      <c r="JS124" s="10"/>
      <c r="JT124" s="10"/>
      <c r="JU124" s="10"/>
      <c r="JV124" s="10"/>
      <c r="JW124" s="10"/>
      <c r="JX124" s="10"/>
      <c r="JY124" s="10"/>
      <c r="JZ124" s="10"/>
      <c r="KA124" s="10"/>
      <c r="KB124" s="10"/>
      <c r="KC124" s="10"/>
      <c r="KD124" s="10"/>
      <c r="KE124" s="10"/>
      <c r="KF124" s="10"/>
      <c r="KG124" s="10"/>
      <c r="KH124" s="10"/>
      <c r="KI124" s="10"/>
      <c r="KJ124" s="10"/>
      <c r="KK124" s="10"/>
      <c r="KL124" s="10"/>
      <c r="KM124" s="10"/>
      <c r="KN124" s="10"/>
      <c r="KO124" s="10"/>
      <c r="KP124" s="10"/>
      <c r="KQ124" s="10"/>
      <c r="KR124" s="10"/>
      <c r="KS124" s="10"/>
      <c r="KT124" s="10"/>
      <c r="KU124" s="10"/>
      <c r="KV124" s="10"/>
      <c r="KW124" s="10"/>
      <c r="KX124" s="10"/>
      <c r="KY124" s="10"/>
      <c r="KZ124" s="10"/>
      <c r="LA124" s="10"/>
      <c r="LB124" s="10"/>
      <c r="LC124" s="10"/>
      <c r="LD124" s="10"/>
      <c r="LE124" s="10"/>
      <c r="LF124" s="10"/>
      <c r="LG124" s="10"/>
      <c r="LH124" s="10"/>
      <c r="LI124" s="10"/>
      <c r="LJ124" s="10"/>
      <c r="LK124" s="10"/>
      <c r="LL124" s="10"/>
      <c r="LM124" s="10"/>
      <c r="LN124" s="10"/>
      <c r="LO124" s="10"/>
      <c r="LP124" s="10"/>
      <c r="LQ124" s="10"/>
      <c r="LR124" s="10"/>
      <c r="LS124" s="10"/>
      <c r="LT124" s="10"/>
      <c r="LU124" s="10"/>
      <c r="LV124" s="10"/>
      <c r="LW124" s="10"/>
      <c r="LX124" s="10"/>
      <c r="LY124" s="10"/>
      <c r="LZ124" s="10"/>
      <c r="MA124" s="10"/>
      <c r="MB124" s="10"/>
      <c r="MC124" s="10"/>
      <c r="MD124" s="10"/>
      <c r="ME124" s="10"/>
      <c r="MF124" s="10"/>
      <c r="MG124" s="10"/>
      <c r="MH124" s="10"/>
      <c r="MI124" s="10"/>
      <c r="MJ124" s="10"/>
      <c r="MK124" s="10"/>
      <c r="ML124" s="10"/>
      <c r="MM124" s="10"/>
      <c r="MN124" s="10"/>
      <c r="MO124" s="10"/>
      <c r="MP124" s="10"/>
      <c r="MQ124" s="10"/>
      <c r="MR124" s="10"/>
      <c r="MS124" s="10"/>
      <c r="MT124" s="10"/>
      <c r="MU124" s="10"/>
      <c r="MV124" s="10"/>
      <c r="MW124" s="10"/>
      <c r="MX124" s="10"/>
      <c r="MY124" s="10"/>
      <c r="MZ124" s="10"/>
      <c r="NA124" s="10"/>
      <c r="NB124" s="10"/>
      <c r="NC124" s="10"/>
      <c r="ND124" s="10"/>
      <c r="NE124" s="10"/>
      <c r="NF124" s="10"/>
      <c r="NG124" s="10"/>
      <c r="NH124" s="10"/>
      <c r="NI124" s="10"/>
      <c r="NJ124" s="10"/>
      <c r="NK124" s="10"/>
      <c r="NL124" s="10"/>
      <c r="NM124" s="10"/>
      <c r="NN124" s="10"/>
      <c r="NO124" s="10"/>
      <c r="NP124" s="10"/>
      <c r="NQ124" s="10"/>
      <c r="NR124" s="10"/>
      <c r="NS124" s="10"/>
      <c r="NT124" s="10"/>
      <c r="NU124" s="10"/>
      <c r="NV124" s="10"/>
      <c r="NW124" s="10"/>
      <c r="NX124" s="10"/>
    </row>
    <row r="125" spans="1:388" ht="36" x14ac:dyDescent="0.3">
      <c r="A125" s="38" t="s">
        <v>21</v>
      </c>
      <c r="B125" s="79"/>
      <c r="C125" s="151"/>
      <c r="D125" s="79"/>
      <c r="E125" s="79" t="s">
        <v>21</v>
      </c>
      <c r="F125" s="37"/>
      <c r="G125" s="26" t="s">
        <v>187</v>
      </c>
      <c r="H125" s="151" t="s">
        <v>1021</v>
      </c>
      <c r="I125" s="147" t="s">
        <v>192</v>
      </c>
      <c r="J125" s="19" t="s">
        <v>193</v>
      </c>
      <c r="K125" s="55" t="s">
        <v>194</v>
      </c>
      <c r="L125" s="60" t="s">
        <v>63</v>
      </c>
      <c r="M125" s="14" t="s">
        <v>24</v>
      </c>
      <c r="N125" s="14" t="s">
        <v>24</v>
      </c>
      <c r="O125" s="62" t="s">
        <v>24</v>
      </c>
      <c r="P125" s="52"/>
      <c r="Q125" s="118" t="s">
        <v>48</v>
      </c>
      <c r="R125" s="118" t="s">
        <v>48</v>
      </c>
      <c r="S125" s="118" t="s">
        <v>48</v>
      </c>
      <c r="T125" s="52"/>
      <c r="U125" s="118" t="s">
        <v>48</v>
      </c>
      <c r="V125" s="118" t="s">
        <v>48</v>
      </c>
      <c r="W125" s="118" t="s">
        <v>48</v>
      </c>
      <c r="X125" s="52"/>
      <c r="Y125" s="121" t="s">
        <v>64</v>
      </c>
      <c r="Z125" s="121" t="s">
        <v>64</v>
      </c>
      <c r="AA125" s="121" t="s">
        <v>64</v>
      </c>
      <c r="AB125" s="219">
        <v>1</v>
      </c>
      <c r="AC125" s="185"/>
      <c r="AD125" s="194" t="s">
        <v>64</v>
      </c>
      <c r="AE125" s="193" t="s">
        <v>48</v>
      </c>
      <c r="AF125" s="193" t="s">
        <v>48</v>
      </c>
      <c r="AG125" s="195">
        <v>1</v>
      </c>
    </row>
    <row r="126" spans="1:388" ht="57.6" x14ac:dyDescent="0.3">
      <c r="A126" s="80" t="s">
        <v>67</v>
      </c>
      <c r="B126" s="29" t="s">
        <v>172</v>
      </c>
      <c r="C126" s="19"/>
      <c r="D126" s="29"/>
      <c r="E126" s="79" t="s">
        <v>21</v>
      </c>
      <c r="F126" s="37"/>
      <c r="G126" s="26" t="s">
        <v>187</v>
      </c>
      <c r="H126" s="151" t="s">
        <v>1021</v>
      </c>
      <c r="I126" s="19" t="s">
        <v>195</v>
      </c>
      <c r="J126" s="19"/>
      <c r="K126" s="55" t="s">
        <v>194</v>
      </c>
      <c r="L126" s="60"/>
      <c r="M126" s="14"/>
      <c r="N126" s="14"/>
      <c r="O126" s="62"/>
      <c r="P126" s="52"/>
      <c r="Q126" s="117">
        <v>29</v>
      </c>
      <c r="R126" s="117">
        <v>29</v>
      </c>
      <c r="S126" s="117">
        <v>29</v>
      </c>
      <c r="T126" s="52"/>
      <c r="U126" s="117">
        <v>27</v>
      </c>
      <c r="V126" s="117">
        <v>27</v>
      </c>
      <c r="W126" s="117">
        <v>27</v>
      </c>
      <c r="X126" s="52"/>
      <c r="Y126" s="62" t="s">
        <v>24</v>
      </c>
      <c r="Z126" s="62" t="s">
        <v>24</v>
      </c>
      <c r="AA126" s="62" t="s">
        <v>24</v>
      </c>
      <c r="AB126" s="213">
        <v>0</v>
      </c>
      <c r="AC126" s="185"/>
      <c r="AD126" s="62" t="s">
        <v>24</v>
      </c>
      <c r="AE126" s="117">
        <v>22</v>
      </c>
      <c r="AF126" s="182">
        <v>22</v>
      </c>
      <c r="AG126" s="195">
        <v>0</v>
      </c>
    </row>
    <row r="127" spans="1:388" ht="36" x14ac:dyDescent="0.3">
      <c r="A127" s="38" t="s">
        <v>21</v>
      </c>
      <c r="B127" s="79"/>
      <c r="C127" s="151"/>
      <c r="D127" s="79"/>
      <c r="E127" s="79" t="s">
        <v>21</v>
      </c>
      <c r="F127" s="37"/>
      <c r="G127" s="26" t="s">
        <v>187</v>
      </c>
      <c r="H127" s="151" t="s">
        <v>1021</v>
      </c>
      <c r="I127" s="147" t="s">
        <v>196</v>
      </c>
      <c r="J127" s="19" t="s">
        <v>193</v>
      </c>
      <c r="K127" s="55" t="s">
        <v>194</v>
      </c>
      <c r="L127" s="60" t="s">
        <v>63</v>
      </c>
      <c r="M127" s="14" t="s">
        <v>24</v>
      </c>
      <c r="N127" s="14" t="s">
        <v>24</v>
      </c>
      <c r="O127" s="62" t="s">
        <v>24</v>
      </c>
      <c r="P127" s="52"/>
      <c r="Q127" s="118" t="s">
        <v>48</v>
      </c>
      <c r="R127" s="118" t="s">
        <v>48</v>
      </c>
      <c r="S127" s="118" t="s">
        <v>48</v>
      </c>
      <c r="T127" s="52"/>
      <c r="U127" s="118" t="s">
        <v>48</v>
      </c>
      <c r="V127" s="118" t="s">
        <v>48</v>
      </c>
      <c r="W127" s="118" t="s">
        <v>48</v>
      </c>
      <c r="X127" s="52"/>
      <c r="Y127" s="121" t="s">
        <v>64</v>
      </c>
      <c r="Z127" s="121" t="s">
        <v>64</v>
      </c>
      <c r="AA127" s="121" t="s">
        <v>64</v>
      </c>
      <c r="AB127" s="219">
        <v>1</v>
      </c>
      <c r="AC127" s="185"/>
      <c r="AD127" s="194" t="s">
        <v>64</v>
      </c>
      <c r="AE127" s="193" t="s">
        <v>48</v>
      </c>
      <c r="AF127" s="193" t="s">
        <v>48</v>
      </c>
      <c r="AG127" s="195">
        <v>1</v>
      </c>
    </row>
    <row r="128" spans="1:388" ht="57.6" x14ac:dyDescent="0.3">
      <c r="A128" s="80" t="s">
        <v>67</v>
      </c>
      <c r="B128" s="29" t="s">
        <v>172</v>
      </c>
      <c r="C128" s="19"/>
      <c r="D128" s="29"/>
      <c r="E128" s="79" t="s">
        <v>21</v>
      </c>
      <c r="F128" s="37"/>
      <c r="G128" s="26" t="s">
        <v>187</v>
      </c>
      <c r="H128" s="151" t="s">
        <v>1021</v>
      </c>
      <c r="I128" s="19" t="s">
        <v>197</v>
      </c>
      <c r="J128" s="19"/>
      <c r="K128" s="55" t="s">
        <v>194</v>
      </c>
      <c r="L128" s="60"/>
      <c r="M128" s="14"/>
      <c r="N128" s="14"/>
      <c r="O128" s="62"/>
      <c r="P128" s="52"/>
      <c r="Q128" s="117">
        <v>31</v>
      </c>
      <c r="R128" s="117">
        <v>31</v>
      </c>
      <c r="S128" s="117">
        <v>31</v>
      </c>
      <c r="T128" s="52"/>
      <c r="U128" s="117">
        <v>30</v>
      </c>
      <c r="V128" s="117">
        <v>30</v>
      </c>
      <c r="W128" s="117">
        <v>30</v>
      </c>
      <c r="X128" s="52"/>
      <c r="Y128" s="62" t="s">
        <v>24</v>
      </c>
      <c r="Z128" s="62" t="s">
        <v>24</v>
      </c>
      <c r="AA128" s="62" t="s">
        <v>24</v>
      </c>
      <c r="AB128" s="213">
        <v>0</v>
      </c>
      <c r="AC128" s="185"/>
      <c r="AD128" s="62" t="s">
        <v>24</v>
      </c>
      <c r="AE128" s="117">
        <v>24</v>
      </c>
      <c r="AF128" s="182">
        <v>24</v>
      </c>
      <c r="AG128" s="195">
        <v>0</v>
      </c>
    </row>
    <row r="129" spans="1:388" x14ac:dyDescent="0.3">
      <c r="A129" s="38" t="s">
        <v>21</v>
      </c>
      <c r="B129" s="79"/>
      <c r="C129" s="151"/>
      <c r="D129" s="79"/>
      <c r="E129" s="79" t="s">
        <v>21</v>
      </c>
      <c r="F129" s="37"/>
      <c r="G129" s="26" t="s">
        <v>187</v>
      </c>
      <c r="H129" s="151" t="s">
        <v>1021</v>
      </c>
      <c r="I129" s="19" t="s">
        <v>198</v>
      </c>
      <c r="J129" s="19" t="s">
        <v>193</v>
      </c>
      <c r="K129" s="55" t="s">
        <v>194</v>
      </c>
      <c r="L129" s="60" t="s">
        <v>63</v>
      </c>
      <c r="M129" s="14" t="s">
        <v>24</v>
      </c>
      <c r="N129" s="14" t="s">
        <v>24</v>
      </c>
      <c r="O129" s="62" t="s">
        <v>24</v>
      </c>
      <c r="P129" s="52"/>
      <c r="Q129" s="98"/>
      <c r="R129" s="98"/>
      <c r="S129" s="98"/>
      <c r="T129" s="52"/>
      <c r="U129" s="98"/>
      <c r="V129" s="98"/>
      <c r="W129" s="98"/>
      <c r="X129" s="52"/>
      <c r="Y129" s="98"/>
      <c r="Z129" s="98"/>
      <c r="AA129" s="98"/>
      <c r="AB129" s="219">
        <v>0</v>
      </c>
      <c r="AC129" s="185"/>
      <c r="AD129" s="98"/>
      <c r="AE129" s="98"/>
      <c r="AF129" s="180"/>
      <c r="AG129" s="195">
        <v>0</v>
      </c>
    </row>
    <row r="130" spans="1:388" ht="36" x14ac:dyDescent="0.3">
      <c r="A130" s="38"/>
      <c r="B130" s="79"/>
      <c r="C130" s="151"/>
      <c r="D130" s="79"/>
      <c r="E130" s="79" t="s">
        <v>21</v>
      </c>
      <c r="F130" s="37"/>
      <c r="G130" s="26" t="s">
        <v>187</v>
      </c>
      <c r="H130" s="151" t="s">
        <v>1021</v>
      </c>
      <c r="I130" s="147" t="s">
        <v>199</v>
      </c>
      <c r="J130" s="19" t="s">
        <v>193</v>
      </c>
      <c r="K130" s="55" t="s">
        <v>194</v>
      </c>
      <c r="L130" s="60"/>
      <c r="M130" s="14"/>
      <c r="N130" s="14"/>
      <c r="O130" s="62"/>
      <c r="P130" s="52"/>
      <c r="Q130" s="118" t="s">
        <v>48</v>
      </c>
      <c r="R130" s="118" t="s">
        <v>48</v>
      </c>
      <c r="S130" s="118" t="s">
        <v>48</v>
      </c>
      <c r="T130" s="52"/>
      <c r="U130" s="118" t="s">
        <v>48</v>
      </c>
      <c r="V130" s="118" t="s">
        <v>48</v>
      </c>
      <c r="W130" s="118" t="s">
        <v>48</v>
      </c>
      <c r="X130" s="52"/>
      <c r="Y130" s="121" t="s">
        <v>64</v>
      </c>
      <c r="Z130" s="121" t="s">
        <v>64</v>
      </c>
      <c r="AA130" s="121" t="s">
        <v>64</v>
      </c>
      <c r="AB130" s="219">
        <v>1</v>
      </c>
      <c r="AC130" s="185"/>
      <c r="AD130" s="194" t="s">
        <v>64</v>
      </c>
      <c r="AE130" s="193" t="s">
        <v>48</v>
      </c>
      <c r="AF130" s="193" t="s">
        <v>48</v>
      </c>
      <c r="AG130" s="195">
        <v>1</v>
      </c>
    </row>
    <row r="131" spans="1:388" ht="28.8" x14ac:dyDescent="0.3">
      <c r="A131" s="88"/>
      <c r="B131" s="96" t="s">
        <v>200</v>
      </c>
      <c r="C131" s="154"/>
      <c r="D131" s="96"/>
      <c r="E131" s="79" t="s">
        <v>21</v>
      </c>
      <c r="F131" s="37"/>
      <c r="G131" s="26" t="s">
        <v>187</v>
      </c>
      <c r="H131" s="151" t="s">
        <v>1021</v>
      </c>
      <c r="I131" s="19" t="s">
        <v>201</v>
      </c>
      <c r="J131" s="19"/>
      <c r="K131" s="55" t="s">
        <v>194</v>
      </c>
      <c r="L131" s="60"/>
      <c r="M131" s="14"/>
      <c r="N131" s="14"/>
      <c r="O131" s="62"/>
      <c r="P131" s="52"/>
      <c r="Q131" s="117">
        <v>30</v>
      </c>
      <c r="R131" s="117">
        <v>30</v>
      </c>
      <c r="S131" s="117">
        <v>30</v>
      </c>
      <c r="T131" s="52"/>
      <c r="U131" s="98"/>
      <c r="V131" s="98"/>
      <c r="W131" s="98"/>
      <c r="X131" s="52"/>
      <c r="Y131" s="62" t="s">
        <v>24</v>
      </c>
      <c r="Z131" s="62" t="s">
        <v>24</v>
      </c>
      <c r="AA131" s="62" t="s">
        <v>24</v>
      </c>
      <c r="AB131" s="213">
        <v>0</v>
      </c>
      <c r="AC131" s="185"/>
      <c r="AD131" s="62" t="s">
        <v>24</v>
      </c>
      <c r="AE131" s="117">
        <v>23</v>
      </c>
      <c r="AF131" s="182">
        <v>23</v>
      </c>
      <c r="AG131" s="195">
        <v>0</v>
      </c>
    </row>
    <row r="132" spans="1:388" ht="28.8" x14ac:dyDescent="0.3">
      <c r="A132" s="88"/>
      <c r="B132" s="29" t="s">
        <v>202</v>
      </c>
      <c r="C132" s="19"/>
      <c r="D132" s="29"/>
      <c r="E132" s="79" t="s">
        <v>21</v>
      </c>
      <c r="F132" s="37"/>
      <c r="G132" s="26" t="s">
        <v>187</v>
      </c>
      <c r="H132" s="151" t="s">
        <v>1021</v>
      </c>
      <c r="I132" s="19" t="s">
        <v>203</v>
      </c>
      <c r="J132" s="19"/>
      <c r="K132" s="55" t="s">
        <v>194</v>
      </c>
      <c r="L132" s="60"/>
      <c r="M132" s="14"/>
      <c r="N132" s="14"/>
      <c r="O132" s="62"/>
      <c r="P132" s="52"/>
      <c r="Q132" s="98"/>
      <c r="R132" s="98"/>
      <c r="S132" s="98"/>
      <c r="T132" s="52"/>
      <c r="U132" s="117">
        <v>29</v>
      </c>
      <c r="V132" s="117">
        <v>29</v>
      </c>
      <c r="W132" s="117">
        <v>29</v>
      </c>
      <c r="X132" s="52"/>
      <c r="Y132" s="98"/>
      <c r="Z132" s="98"/>
      <c r="AA132" s="98"/>
      <c r="AB132" s="219">
        <v>0</v>
      </c>
      <c r="AC132" s="185"/>
      <c r="AD132" s="98"/>
      <c r="AE132" s="98"/>
      <c r="AF132" s="180"/>
      <c r="AG132" s="195">
        <v>0</v>
      </c>
    </row>
    <row r="133" spans="1:388" x14ac:dyDescent="0.3">
      <c r="A133" s="38" t="s">
        <v>21</v>
      </c>
      <c r="B133" s="79"/>
      <c r="C133" s="151"/>
      <c r="D133" s="79"/>
      <c r="E133" s="79" t="s">
        <v>21</v>
      </c>
      <c r="F133" s="37"/>
      <c r="G133" s="26" t="s">
        <v>187</v>
      </c>
      <c r="H133" s="151" t="s">
        <v>1021</v>
      </c>
      <c r="I133" s="19" t="s">
        <v>204</v>
      </c>
      <c r="J133" s="19" t="s">
        <v>193</v>
      </c>
      <c r="K133" s="55" t="s">
        <v>194</v>
      </c>
      <c r="L133" s="60" t="s">
        <v>63</v>
      </c>
      <c r="M133" s="14" t="s">
        <v>24</v>
      </c>
      <c r="N133" s="14" t="s">
        <v>24</v>
      </c>
      <c r="O133" s="62" t="s">
        <v>24</v>
      </c>
      <c r="P133" s="52"/>
      <c r="Q133" s="98"/>
      <c r="R133" s="98"/>
      <c r="S133" s="98"/>
      <c r="T133" s="52"/>
      <c r="U133" s="98"/>
      <c r="V133" s="98"/>
      <c r="W133" s="98"/>
      <c r="X133" s="52"/>
      <c r="Y133" s="98"/>
      <c r="Z133" s="98"/>
      <c r="AA133" s="98"/>
      <c r="AB133" s="219">
        <v>0</v>
      </c>
      <c r="AC133" s="185"/>
      <c r="AD133" s="98"/>
      <c r="AE133" s="98"/>
      <c r="AF133" s="180"/>
      <c r="AG133" s="195">
        <v>0</v>
      </c>
    </row>
    <row r="134" spans="1:388" ht="36" x14ac:dyDescent="0.3">
      <c r="A134" s="38"/>
      <c r="B134" s="79"/>
      <c r="C134" s="151"/>
      <c r="D134" s="79"/>
      <c r="E134" s="79" t="s">
        <v>21</v>
      </c>
      <c r="F134" s="37"/>
      <c r="G134" s="26" t="s">
        <v>187</v>
      </c>
      <c r="H134" s="151" t="s">
        <v>1021</v>
      </c>
      <c r="I134" s="147" t="s">
        <v>205</v>
      </c>
      <c r="J134" s="19"/>
      <c r="K134" s="55" t="s">
        <v>194</v>
      </c>
      <c r="L134" s="60"/>
      <c r="M134" s="14"/>
      <c r="N134" s="14"/>
      <c r="O134" s="62"/>
      <c r="P134" s="52"/>
      <c r="Q134" s="118" t="s">
        <v>48</v>
      </c>
      <c r="R134" s="118" t="s">
        <v>48</v>
      </c>
      <c r="S134" s="118" t="s">
        <v>48</v>
      </c>
      <c r="T134" s="52"/>
      <c r="U134" s="118" t="s">
        <v>48</v>
      </c>
      <c r="V134" s="118" t="s">
        <v>48</v>
      </c>
      <c r="W134" s="118" t="s">
        <v>48</v>
      </c>
      <c r="X134" s="52"/>
      <c r="Y134" s="121" t="s">
        <v>64</v>
      </c>
      <c r="Z134" s="121" t="s">
        <v>64</v>
      </c>
      <c r="AA134" s="121" t="s">
        <v>64</v>
      </c>
      <c r="AB134" s="219">
        <v>1</v>
      </c>
      <c r="AC134" s="185"/>
      <c r="AD134" s="98"/>
      <c r="AE134" s="121" t="s">
        <v>64</v>
      </c>
      <c r="AF134" s="121" t="s">
        <v>64</v>
      </c>
      <c r="AG134" s="195">
        <v>1</v>
      </c>
    </row>
    <row r="135" spans="1:388" ht="36" x14ac:dyDescent="0.3">
      <c r="A135" s="38"/>
      <c r="B135" s="79"/>
      <c r="C135" s="151"/>
      <c r="D135" s="79"/>
      <c r="E135" s="79" t="s">
        <v>21</v>
      </c>
      <c r="F135" s="37"/>
      <c r="G135" s="26" t="s">
        <v>187</v>
      </c>
      <c r="H135" s="151" t="s">
        <v>1021</v>
      </c>
      <c r="I135" s="147" t="s">
        <v>206</v>
      </c>
      <c r="J135" s="19"/>
      <c r="K135" s="55" t="s">
        <v>194</v>
      </c>
      <c r="L135" s="60"/>
      <c r="M135" s="14"/>
      <c r="N135" s="14"/>
      <c r="O135" s="62"/>
      <c r="P135" s="52"/>
      <c r="Q135" s="118" t="s">
        <v>48</v>
      </c>
      <c r="R135" s="118" t="s">
        <v>48</v>
      </c>
      <c r="S135" s="118" t="s">
        <v>48</v>
      </c>
      <c r="T135" s="52"/>
      <c r="U135" s="118" t="s">
        <v>48</v>
      </c>
      <c r="V135" s="118" t="s">
        <v>48</v>
      </c>
      <c r="W135" s="118" t="s">
        <v>48</v>
      </c>
      <c r="X135" s="52"/>
      <c r="Y135" s="121" t="s">
        <v>64</v>
      </c>
      <c r="Z135" s="121" t="s">
        <v>64</v>
      </c>
      <c r="AA135" s="121" t="s">
        <v>64</v>
      </c>
      <c r="AB135" s="219">
        <v>1</v>
      </c>
      <c r="AC135" s="185"/>
      <c r="AD135" s="98"/>
      <c r="AE135" s="121" t="s">
        <v>64</v>
      </c>
      <c r="AF135" s="121" t="s">
        <v>64</v>
      </c>
      <c r="AG135" s="195">
        <v>1</v>
      </c>
    </row>
    <row r="136" spans="1:388" ht="28.8" x14ac:dyDescent="0.3">
      <c r="A136" s="88"/>
      <c r="B136" s="29" t="s">
        <v>207</v>
      </c>
      <c r="C136" s="19"/>
      <c r="D136" s="29"/>
      <c r="E136" s="79" t="s">
        <v>21</v>
      </c>
      <c r="F136" s="37"/>
      <c r="G136" s="26" t="s">
        <v>187</v>
      </c>
      <c r="H136" s="151" t="s">
        <v>1021</v>
      </c>
      <c r="I136" s="19" t="s">
        <v>208</v>
      </c>
      <c r="J136" s="19"/>
      <c r="K136" s="55" t="s">
        <v>194</v>
      </c>
      <c r="L136" s="60"/>
      <c r="M136" s="14"/>
      <c r="N136" s="14"/>
      <c r="O136" s="62"/>
      <c r="P136" s="52"/>
      <c r="Q136" s="117">
        <v>32</v>
      </c>
      <c r="R136" s="117">
        <v>32</v>
      </c>
      <c r="S136" s="117">
        <v>32</v>
      </c>
      <c r="T136" s="52"/>
      <c r="U136" s="98"/>
      <c r="V136" s="98"/>
      <c r="W136" s="98"/>
      <c r="X136" s="52"/>
      <c r="Y136" s="62" t="s">
        <v>24</v>
      </c>
      <c r="Z136" s="62" t="s">
        <v>24</v>
      </c>
      <c r="AA136" s="62" t="s">
        <v>24</v>
      </c>
      <c r="AB136" s="213">
        <v>0</v>
      </c>
      <c r="AC136" s="185"/>
      <c r="AD136" s="98"/>
      <c r="AE136" s="117">
        <v>25</v>
      </c>
      <c r="AF136" s="182">
        <v>25</v>
      </c>
      <c r="AG136" s="195">
        <v>0</v>
      </c>
    </row>
    <row r="137" spans="1:388" ht="28.8" x14ac:dyDescent="0.3">
      <c r="A137" s="88"/>
      <c r="B137" s="29" t="s">
        <v>207</v>
      </c>
      <c r="C137" s="19"/>
      <c r="D137" s="29"/>
      <c r="E137" s="79" t="s">
        <v>21</v>
      </c>
      <c r="F137" s="37"/>
      <c r="G137" s="26" t="s">
        <v>187</v>
      </c>
      <c r="H137" s="151" t="s">
        <v>1021</v>
      </c>
      <c r="I137" s="19" t="s">
        <v>209</v>
      </c>
      <c r="J137" s="19"/>
      <c r="K137" s="55" t="s">
        <v>194</v>
      </c>
      <c r="L137" s="60"/>
      <c r="M137" s="14"/>
      <c r="N137" s="14"/>
      <c r="O137" s="62"/>
      <c r="P137" s="52"/>
      <c r="Q137" s="117">
        <v>33</v>
      </c>
      <c r="R137" s="117">
        <v>33</v>
      </c>
      <c r="S137" s="117">
        <v>33</v>
      </c>
      <c r="T137" s="52"/>
      <c r="U137" s="98"/>
      <c r="V137" s="98"/>
      <c r="W137" s="98"/>
      <c r="X137" s="52"/>
      <c r="Y137" s="62" t="s">
        <v>24</v>
      </c>
      <c r="Z137" s="62" t="s">
        <v>24</v>
      </c>
      <c r="AA137" s="62" t="s">
        <v>24</v>
      </c>
      <c r="AB137" s="213">
        <v>0</v>
      </c>
      <c r="AC137" s="185"/>
      <c r="AD137" s="98"/>
      <c r="AE137" s="117">
        <v>26</v>
      </c>
      <c r="AF137" s="182">
        <v>26</v>
      </c>
      <c r="AG137" s="195">
        <v>0</v>
      </c>
    </row>
    <row r="138" spans="1:388" ht="28.8" x14ac:dyDescent="0.3">
      <c r="A138" s="88"/>
      <c r="B138" s="29" t="s">
        <v>210</v>
      </c>
      <c r="C138" s="19"/>
      <c r="D138" s="29"/>
      <c r="E138" s="79" t="s">
        <v>21</v>
      </c>
      <c r="F138" s="37"/>
      <c r="G138" s="26" t="s">
        <v>187</v>
      </c>
      <c r="H138" s="151" t="s">
        <v>1021</v>
      </c>
      <c r="I138" s="19" t="s">
        <v>211</v>
      </c>
      <c r="J138" s="19"/>
      <c r="K138" s="55" t="s">
        <v>194</v>
      </c>
      <c r="L138" s="60"/>
      <c r="M138" s="14"/>
      <c r="N138" s="14"/>
      <c r="O138" s="62"/>
      <c r="P138" s="52"/>
      <c r="Q138" s="98"/>
      <c r="R138" s="98"/>
      <c r="S138" s="98"/>
      <c r="T138" s="52"/>
      <c r="U138" s="117">
        <v>31</v>
      </c>
      <c r="V138" s="117">
        <v>31</v>
      </c>
      <c r="W138" s="117">
        <v>31</v>
      </c>
      <c r="X138" s="52"/>
      <c r="Y138" s="98"/>
      <c r="Z138" s="98"/>
      <c r="AA138" s="98"/>
      <c r="AB138" s="219">
        <v>0</v>
      </c>
      <c r="AC138" s="185"/>
      <c r="AD138" s="98"/>
      <c r="AE138" s="98"/>
      <c r="AF138" s="180"/>
      <c r="AG138" s="195">
        <v>0</v>
      </c>
    </row>
    <row r="139" spans="1:388" ht="28.8" x14ac:dyDescent="0.3">
      <c r="A139" s="88"/>
      <c r="B139" s="29" t="s">
        <v>210</v>
      </c>
      <c r="C139" s="19"/>
      <c r="D139" s="29"/>
      <c r="E139" s="79" t="s">
        <v>21</v>
      </c>
      <c r="F139" s="37"/>
      <c r="G139" s="26" t="s">
        <v>187</v>
      </c>
      <c r="H139" s="151" t="s">
        <v>1021</v>
      </c>
      <c r="I139" s="19" t="s">
        <v>212</v>
      </c>
      <c r="J139" s="19"/>
      <c r="K139" s="55" t="s">
        <v>194</v>
      </c>
      <c r="L139" s="60"/>
      <c r="M139" s="14"/>
      <c r="N139" s="14"/>
      <c r="O139" s="62"/>
      <c r="P139" s="52"/>
      <c r="Q139" s="98"/>
      <c r="R139" s="98"/>
      <c r="S139" s="98"/>
      <c r="T139" s="52"/>
      <c r="U139" s="117">
        <v>32</v>
      </c>
      <c r="V139" s="117">
        <v>32</v>
      </c>
      <c r="W139" s="117">
        <v>32</v>
      </c>
      <c r="X139" s="52"/>
      <c r="Y139" s="98"/>
      <c r="Z139" s="98"/>
      <c r="AA139" s="98"/>
      <c r="AB139" s="219">
        <v>0</v>
      </c>
      <c r="AC139" s="185"/>
      <c r="AD139" s="98"/>
      <c r="AE139" s="98"/>
      <c r="AF139" s="180"/>
      <c r="AG139" s="195">
        <v>0</v>
      </c>
    </row>
    <row r="140" spans="1:388" ht="43.2" x14ac:dyDescent="0.3">
      <c r="A140" s="88"/>
      <c r="B140" s="86" t="s">
        <v>213</v>
      </c>
      <c r="C140" s="19"/>
      <c r="D140" s="29"/>
      <c r="E140" s="79" t="s">
        <v>21</v>
      </c>
      <c r="F140" s="37"/>
      <c r="G140" s="26" t="s">
        <v>187</v>
      </c>
      <c r="H140" s="151" t="s">
        <v>1021</v>
      </c>
      <c r="I140" s="19" t="s">
        <v>214</v>
      </c>
      <c r="J140" s="19"/>
      <c r="K140" s="55" t="s">
        <v>194</v>
      </c>
      <c r="L140" s="60"/>
      <c r="M140" s="14"/>
      <c r="N140" s="14"/>
      <c r="O140" s="62"/>
      <c r="P140" s="52"/>
      <c r="Q140" s="98"/>
      <c r="R140" s="98"/>
      <c r="S140" s="117">
        <v>34</v>
      </c>
      <c r="T140" s="52"/>
      <c r="U140" s="98"/>
      <c r="V140" s="98"/>
      <c r="W140" s="98"/>
      <c r="X140" s="52"/>
      <c r="Y140" s="62" t="s">
        <v>24</v>
      </c>
      <c r="Z140" s="62" t="s">
        <v>24</v>
      </c>
      <c r="AA140" s="62" t="s">
        <v>24</v>
      </c>
      <c r="AB140" s="213">
        <v>0</v>
      </c>
      <c r="AC140" s="185"/>
      <c r="AD140" s="98"/>
      <c r="AE140" s="98"/>
      <c r="AF140" s="180"/>
      <c r="AG140" s="195">
        <v>0</v>
      </c>
    </row>
    <row r="141" spans="1:388" ht="36" x14ac:dyDescent="0.3">
      <c r="A141" s="38" t="s">
        <v>21</v>
      </c>
      <c r="B141" s="79"/>
      <c r="C141" s="151"/>
      <c r="D141" s="79"/>
      <c r="E141" s="79" t="s">
        <v>21</v>
      </c>
      <c r="F141" s="37"/>
      <c r="G141" s="26" t="s">
        <v>187</v>
      </c>
      <c r="H141" s="151" t="s">
        <v>1021</v>
      </c>
      <c r="I141" s="147" t="s">
        <v>215</v>
      </c>
      <c r="J141" s="19" t="s">
        <v>193</v>
      </c>
      <c r="K141" s="55" t="s">
        <v>194</v>
      </c>
      <c r="L141" s="60" t="s">
        <v>63</v>
      </c>
      <c r="M141" s="14" t="s">
        <v>63</v>
      </c>
      <c r="N141" s="14" t="s">
        <v>24</v>
      </c>
      <c r="O141" s="62" t="s">
        <v>24</v>
      </c>
      <c r="P141" s="52"/>
      <c r="Q141" s="98"/>
      <c r="R141" s="116" t="s">
        <v>25</v>
      </c>
      <c r="S141" s="118" t="s">
        <v>48</v>
      </c>
      <c r="T141" s="52"/>
      <c r="U141" s="98"/>
      <c r="V141" s="118" t="s">
        <v>48</v>
      </c>
      <c r="W141" s="118" t="s">
        <v>48</v>
      </c>
      <c r="X141" s="52"/>
      <c r="Y141" s="98"/>
      <c r="Z141" s="98"/>
      <c r="AA141" s="98"/>
      <c r="AB141" s="219">
        <v>0</v>
      </c>
      <c r="AC141" s="185"/>
      <c r="AD141" s="98"/>
      <c r="AE141" s="98"/>
      <c r="AF141" s="193" t="s">
        <v>48</v>
      </c>
      <c r="AG141" s="195">
        <v>1</v>
      </c>
    </row>
    <row r="142" spans="1:388" ht="43.2" x14ac:dyDescent="0.3">
      <c r="A142" s="89"/>
      <c r="B142" s="29" t="s">
        <v>216</v>
      </c>
      <c r="C142" s="19"/>
      <c r="D142" s="29"/>
      <c r="E142" s="79" t="s">
        <v>21</v>
      </c>
      <c r="F142" s="37"/>
      <c r="G142" s="26" t="s">
        <v>187</v>
      </c>
      <c r="H142" s="151" t="s">
        <v>1021</v>
      </c>
      <c r="I142" s="19" t="s">
        <v>217</v>
      </c>
      <c r="J142" s="19"/>
      <c r="K142" s="55" t="s">
        <v>194</v>
      </c>
      <c r="L142" s="60"/>
      <c r="M142" s="14"/>
      <c r="N142" s="14"/>
      <c r="O142" s="91"/>
      <c r="P142" s="52"/>
      <c r="Q142" s="98"/>
      <c r="R142" s="98"/>
      <c r="S142" s="98"/>
      <c r="T142" s="52"/>
      <c r="U142" s="117">
        <v>28</v>
      </c>
      <c r="V142" s="117">
        <v>28</v>
      </c>
      <c r="W142" s="117">
        <v>28</v>
      </c>
      <c r="X142" s="52"/>
      <c r="Y142" s="98"/>
      <c r="Z142" s="98"/>
      <c r="AA142" s="98"/>
      <c r="AB142" s="219">
        <v>0</v>
      </c>
      <c r="AC142" s="185"/>
      <c r="AD142" s="98"/>
      <c r="AE142" s="98"/>
      <c r="AF142" s="182">
        <v>27</v>
      </c>
      <c r="AG142" s="195">
        <v>0</v>
      </c>
    </row>
    <row r="143" spans="1:388" s="6" customFormat="1" ht="18.600000000000001" x14ac:dyDescent="0.3">
      <c r="A143" s="25"/>
      <c r="B143" s="25"/>
      <c r="C143" s="144"/>
      <c r="D143" s="144"/>
      <c r="E143" s="25"/>
      <c r="F143" s="25"/>
      <c r="G143" s="25" t="s">
        <v>187</v>
      </c>
      <c r="H143" s="25" t="s">
        <v>218</v>
      </c>
      <c r="I143" s="25" t="s">
        <v>218</v>
      </c>
      <c r="J143" s="25"/>
      <c r="K143" s="25" t="s">
        <v>13</v>
      </c>
      <c r="L143" s="25"/>
      <c r="M143" s="25"/>
      <c r="N143" s="25"/>
      <c r="O143" s="25"/>
      <c r="P143" s="25"/>
      <c r="Q143" s="97"/>
      <c r="R143" s="97"/>
      <c r="S143" s="97"/>
      <c r="T143" s="112"/>
      <c r="U143" s="97"/>
      <c r="V143" s="97"/>
      <c r="W143" s="97"/>
      <c r="X143" s="112"/>
      <c r="Y143" s="97"/>
      <c r="Z143" s="97"/>
      <c r="AA143" s="97"/>
      <c r="AB143" s="217">
        <v>1</v>
      </c>
      <c r="AC143" s="186"/>
      <c r="AD143" s="97"/>
      <c r="AE143" s="97"/>
      <c r="AF143" s="184"/>
      <c r="AG143" s="195">
        <v>1</v>
      </c>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c r="CA143" s="10"/>
      <c r="CB143" s="10"/>
      <c r="CC143" s="10"/>
      <c r="CD143" s="10"/>
      <c r="CE143" s="10"/>
      <c r="CF143" s="10"/>
      <c r="CG143" s="10"/>
      <c r="CH143" s="10"/>
      <c r="CI143" s="10"/>
      <c r="CJ143" s="10"/>
      <c r="CK143" s="10"/>
      <c r="CL143" s="10"/>
      <c r="CM143" s="10"/>
      <c r="CN143" s="10"/>
      <c r="CO143" s="10"/>
      <c r="CP143" s="10"/>
      <c r="CQ143" s="10"/>
      <c r="CR143" s="10"/>
      <c r="CS143" s="10"/>
      <c r="CT143" s="10"/>
      <c r="CU143" s="10"/>
      <c r="CV143" s="10"/>
      <c r="CW143" s="10"/>
      <c r="CX143" s="10"/>
      <c r="CY143" s="10"/>
      <c r="CZ143" s="10"/>
      <c r="DA143" s="10"/>
      <c r="DB143" s="10"/>
      <c r="DC143" s="10"/>
      <c r="DD143" s="10"/>
      <c r="DE143" s="10"/>
      <c r="DF143" s="10"/>
      <c r="DG143" s="10"/>
      <c r="DH143" s="10"/>
      <c r="DI143" s="10"/>
      <c r="DJ143" s="10"/>
      <c r="DK143" s="10"/>
      <c r="DL143" s="10"/>
      <c r="DM143" s="10"/>
      <c r="DN143" s="10"/>
      <c r="DO143" s="10"/>
      <c r="DP143" s="10"/>
      <c r="DQ143" s="10"/>
      <c r="DR143" s="10"/>
      <c r="DS143" s="10"/>
      <c r="DT143" s="10"/>
      <c r="DU143" s="10"/>
      <c r="DV143" s="10"/>
      <c r="DW143" s="10"/>
      <c r="DX143" s="10"/>
      <c r="DY143" s="10"/>
      <c r="DZ143" s="10"/>
      <c r="EA143" s="10"/>
      <c r="EB143" s="10"/>
      <c r="EC143" s="10"/>
      <c r="ED143" s="10"/>
      <c r="EE143" s="10"/>
      <c r="EF143" s="10"/>
      <c r="EG143" s="10"/>
      <c r="EH143" s="10"/>
      <c r="EI143" s="10"/>
      <c r="EJ143" s="10"/>
      <c r="EK143" s="10"/>
      <c r="EL143" s="10"/>
      <c r="EM143" s="10"/>
      <c r="EN143" s="10"/>
      <c r="EO143" s="10"/>
      <c r="EP143" s="10"/>
      <c r="EQ143" s="10"/>
      <c r="ER143" s="10"/>
      <c r="ES143" s="10"/>
      <c r="ET143" s="10"/>
      <c r="EU143" s="10"/>
      <c r="EV143" s="10"/>
      <c r="EW143" s="10"/>
      <c r="EX143" s="10"/>
      <c r="EY143" s="10"/>
      <c r="EZ143" s="10"/>
      <c r="FA143" s="10"/>
      <c r="FB143" s="10"/>
      <c r="FC143" s="10"/>
      <c r="FD143" s="10"/>
      <c r="FE143" s="10"/>
      <c r="FF143" s="10"/>
      <c r="FG143" s="10"/>
      <c r="FH143" s="10"/>
      <c r="FI143" s="10"/>
      <c r="FJ143" s="10"/>
      <c r="FK143" s="10"/>
      <c r="FL143" s="10"/>
      <c r="FM143" s="10"/>
      <c r="FN143" s="10"/>
      <c r="FO143" s="10"/>
      <c r="FP143" s="10"/>
      <c r="FQ143" s="10"/>
      <c r="FR143" s="10"/>
      <c r="FS143" s="10"/>
      <c r="FT143" s="10"/>
      <c r="FU143" s="10"/>
      <c r="FV143" s="10"/>
      <c r="FW143" s="10"/>
      <c r="FX143" s="10"/>
      <c r="FY143" s="10"/>
      <c r="FZ143" s="10"/>
      <c r="GA143" s="10"/>
      <c r="GB143" s="10"/>
      <c r="GC143" s="10"/>
      <c r="GD143" s="10"/>
      <c r="GE143" s="10"/>
      <c r="GF143" s="10"/>
      <c r="GG143" s="10"/>
      <c r="GH143" s="10"/>
      <c r="GI143" s="10"/>
      <c r="GJ143" s="10"/>
      <c r="GK143" s="10"/>
      <c r="GL143" s="10"/>
      <c r="GM143" s="10"/>
      <c r="GN143" s="10"/>
      <c r="GO143" s="10"/>
      <c r="GP143" s="10"/>
      <c r="GQ143" s="10"/>
      <c r="GR143" s="10"/>
      <c r="GS143" s="10"/>
      <c r="GT143" s="10"/>
      <c r="GU143" s="10"/>
      <c r="GV143" s="10"/>
      <c r="GW143" s="10"/>
      <c r="GX143" s="10"/>
      <c r="GY143" s="10"/>
      <c r="GZ143" s="10"/>
      <c r="HA143" s="10"/>
      <c r="HB143" s="10"/>
      <c r="HC143" s="10"/>
      <c r="HD143" s="10"/>
      <c r="HE143" s="10"/>
      <c r="HF143" s="10"/>
      <c r="HG143" s="10"/>
      <c r="HH143" s="10"/>
      <c r="HI143" s="10"/>
      <c r="HJ143" s="10"/>
      <c r="HK143" s="10"/>
      <c r="HL143" s="10"/>
      <c r="HM143" s="10"/>
      <c r="HN143" s="10"/>
      <c r="HO143" s="10"/>
      <c r="HP143" s="10"/>
      <c r="HQ143" s="10"/>
      <c r="HR143" s="10"/>
      <c r="HS143" s="10"/>
      <c r="HT143" s="10"/>
      <c r="HU143" s="10"/>
      <c r="HV143" s="10"/>
      <c r="HW143" s="10"/>
      <c r="HX143" s="10"/>
      <c r="HY143" s="10"/>
      <c r="HZ143" s="10"/>
      <c r="IA143" s="10"/>
      <c r="IB143" s="10"/>
      <c r="IC143" s="10"/>
      <c r="ID143" s="10"/>
      <c r="IE143" s="10"/>
      <c r="IF143" s="10"/>
      <c r="IG143" s="10"/>
      <c r="IH143" s="10"/>
      <c r="II143" s="10"/>
      <c r="IJ143" s="10"/>
      <c r="IK143" s="10"/>
      <c r="IL143" s="10"/>
      <c r="IM143" s="10"/>
      <c r="IN143" s="10"/>
      <c r="IO143" s="10"/>
      <c r="IP143" s="10"/>
      <c r="IQ143" s="10"/>
      <c r="IR143" s="10"/>
      <c r="IS143" s="10"/>
      <c r="IT143" s="10"/>
      <c r="IU143" s="10"/>
      <c r="IV143" s="10"/>
      <c r="IW143" s="10"/>
      <c r="IX143" s="10"/>
      <c r="IY143" s="10"/>
      <c r="IZ143" s="10"/>
      <c r="JA143" s="10"/>
      <c r="JB143" s="10"/>
      <c r="JC143" s="10"/>
      <c r="JD143" s="10"/>
      <c r="JE143" s="10"/>
      <c r="JF143" s="10"/>
      <c r="JG143" s="10"/>
      <c r="JH143" s="10"/>
      <c r="JI143" s="10"/>
      <c r="JJ143" s="10"/>
      <c r="JK143" s="10"/>
      <c r="JL143" s="10"/>
      <c r="JM143" s="10"/>
      <c r="JN143" s="10"/>
      <c r="JO143" s="10"/>
      <c r="JP143" s="10"/>
      <c r="JQ143" s="10"/>
      <c r="JR143" s="10"/>
      <c r="JS143" s="10"/>
      <c r="JT143" s="10"/>
      <c r="JU143" s="10"/>
      <c r="JV143" s="10"/>
      <c r="JW143" s="10"/>
      <c r="JX143" s="10"/>
      <c r="JY143" s="10"/>
      <c r="JZ143" s="10"/>
      <c r="KA143" s="10"/>
      <c r="KB143" s="10"/>
      <c r="KC143" s="10"/>
      <c r="KD143" s="10"/>
      <c r="KE143" s="10"/>
      <c r="KF143" s="10"/>
      <c r="KG143" s="10"/>
      <c r="KH143" s="10"/>
      <c r="KI143" s="10"/>
      <c r="KJ143" s="10"/>
      <c r="KK143" s="10"/>
      <c r="KL143" s="10"/>
      <c r="KM143" s="10"/>
      <c r="KN143" s="10"/>
      <c r="KO143" s="10"/>
      <c r="KP143" s="10"/>
      <c r="KQ143" s="10"/>
      <c r="KR143" s="10"/>
      <c r="KS143" s="10"/>
      <c r="KT143" s="10"/>
      <c r="KU143" s="10"/>
      <c r="KV143" s="10"/>
      <c r="KW143" s="10"/>
      <c r="KX143" s="10"/>
      <c r="KY143" s="10"/>
      <c r="KZ143" s="10"/>
      <c r="LA143" s="10"/>
      <c r="LB143" s="10"/>
      <c r="LC143" s="10"/>
      <c r="LD143" s="10"/>
      <c r="LE143" s="10"/>
      <c r="LF143" s="10"/>
      <c r="LG143" s="10"/>
      <c r="LH143" s="10"/>
      <c r="LI143" s="10"/>
      <c r="LJ143" s="10"/>
      <c r="LK143" s="10"/>
      <c r="LL143" s="10"/>
      <c r="LM143" s="10"/>
      <c r="LN143" s="10"/>
      <c r="LO143" s="10"/>
      <c r="LP143" s="10"/>
      <c r="LQ143" s="10"/>
      <c r="LR143" s="10"/>
      <c r="LS143" s="10"/>
      <c r="LT143" s="10"/>
      <c r="LU143" s="10"/>
      <c r="LV143" s="10"/>
      <c r="LW143" s="10"/>
      <c r="LX143" s="10"/>
      <c r="LY143" s="10"/>
      <c r="LZ143" s="10"/>
      <c r="MA143" s="10"/>
      <c r="MB143" s="10"/>
      <c r="MC143" s="10"/>
      <c r="MD143" s="10"/>
      <c r="ME143" s="10"/>
      <c r="MF143" s="10"/>
      <c r="MG143" s="10"/>
      <c r="MH143" s="10"/>
      <c r="MI143" s="10"/>
      <c r="MJ143" s="10"/>
      <c r="MK143" s="10"/>
      <c r="ML143" s="10"/>
      <c r="MM143" s="10"/>
      <c r="MN143" s="10"/>
      <c r="MO143" s="10"/>
      <c r="MP143" s="10"/>
      <c r="MQ143" s="10"/>
      <c r="MR143" s="10"/>
      <c r="MS143" s="10"/>
      <c r="MT143" s="10"/>
      <c r="MU143" s="10"/>
      <c r="MV143" s="10"/>
      <c r="MW143" s="10"/>
      <c r="MX143" s="10"/>
      <c r="MY143" s="10"/>
      <c r="MZ143" s="10"/>
      <c r="NA143" s="10"/>
      <c r="NB143" s="10"/>
      <c r="NC143" s="10"/>
      <c r="ND143" s="10"/>
      <c r="NE143" s="10"/>
      <c r="NF143" s="10"/>
      <c r="NG143" s="10"/>
      <c r="NH143" s="10"/>
      <c r="NI143" s="10"/>
      <c r="NJ143" s="10"/>
      <c r="NK143" s="10"/>
      <c r="NL143" s="10"/>
      <c r="NM143" s="10"/>
      <c r="NN143" s="10"/>
      <c r="NO143" s="10"/>
      <c r="NP143" s="10"/>
      <c r="NQ143" s="10"/>
      <c r="NR143" s="10"/>
      <c r="NS143" s="10"/>
      <c r="NT143" s="10"/>
      <c r="NU143" s="10"/>
      <c r="NV143" s="10"/>
      <c r="NW143" s="10"/>
      <c r="NX143" s="10"/>
    </row>
    <row r="144" spans="1:388" ht="36" x14ac:dyDescent="0.3">
      <c r="A144" s="38" t="s">
        <v>21</v>
      </c>
      <c r="B144" s="79"/>
      <c r="C144" s="34" t="s">
        <v>969</v>
      </c>
      <c r="D144" s="251" t="s">
        <v>1012</v>
      </c>
      <c r="E144" s="79" t="s">
        <v>21</v>
      </c>
      <c r="F144" s="37"/>
      <c r="G144" s="26" t="s">
        <v>187</v>
      </c>
      <c r="H144" s="26" t="s">
        <v>218</v>
      </c>
      <c r="I144" s="147" t="s">
        <v>219</v>
      </c>
      <c r="J144" s="19" t="s">
        <v>193</v>
      </c>
      <c r="K144" s="55" t="s">
        <v>1024</v>
      </c>
      <c r="L144" s="60" t="s">
        <v>63</v>
      </c>
      <c r="M144" s="14" t="s">
        <v>24</v>
      </c>
      <c r="N144" s="14" t="s">
        <v>24</v>
      </c>
      <c r="O144" s="62" t="s">
        <v>24</v>
      </c>
      <c r="P144" s="52"/>
      <c r="Q144" s="118" t="s">
        <v>48</v>
      </c>
      <c r="R144" s="118" t="s">
        <v>48</v>
      </c>
      <c r="S144" s="118" t="s">
        <v>48</v>
      </c>
      <c r="T144" s="52"/>
      <c r="U144" s="118" t="s">
        <v>48</v>
      </c>
      <c r="V144" s="118" t="s">
        <v>48</v>
      </c>
      <c r="W144" s="118" t="s">
        <v>48</v>
      </c>
      <c r="X144" s="52"/>
      <c r="Y144" s="118" t="s">
        <v>48</v>
      </c>
      <c r="Z144" s="118" t="s">
        <v>48</v>
      </c>
      <c r="AA144" s="118" t="s">
        <v>48</v>
      </c>
      <c r="AB144" s="222">
        <v>1</v>
      </c>
      <c r="AC144" s="185"/>
      <c r="AD144" s="193" t="s">
        <v>48</v>
      </c>
      <c r="AE144" s="193" t="s">
        <v>48</v>
      </c>
      <c r="AF144" s="193" t="s">
        <v>48</v>
      </c>
      <c r="AG144" s="195">
        <v>1</v>
      </c>
    </row>
    <row r="145" spans="1:33" ht="57.6" x14ac:dyDescent="0.3">
      <c r="A145" s="80" t="s">
        <v>67</v>
      </c>
      <c r="B145" s="29" t="s">
        <v>172</v>
      </c>
      <c r="C145" s="19"/>
      <c r="D145" s="29"/>
      <c r="E145" s="79" t="s">
        <v>21</v>
      </c>
      <c r="F145" s="37"/>
      <c r="G145" s="26" t="s">
        <v>187</v>
      </c>
      <c r="H145" s="26" t="s">
        <v>218</v>
      </c>
      <c r="I145" s="19" t="s">
        <v>220</v>
      </c>
      <c r="J145" s="19"/>
      <c r="K145" s="55" t="s">
        <v>1024</v>
      </c>
      <c r="L145" s="60"/>
      <c r="M145" s="14"/>
      <c r="N145" s="14"/>
      <c r="O145" s="62"/>
      <c r="P145" s="52"/>
      <c r="Q145" s="117">
        <v>34</v>
      </c>
      <c r="R145" s="117">
        <v>34</v>
      </c>
      <c r="S145" s="117">
        <v>35</v>
      </c>
      <c r="T145" s="52"/>
      <c r="U145" s="117">
        <v>33</v>
      </c>
      <c r="V145" s="117">
        <v>33</v>
      </c>
      <c r="W145" s="117">
        <v>33</v>
      </c>
      <c r="X145" s="52"/>
      <c r="Y145" s="62" t="s">
        <v>24</v>
      </c>
      <c r="Z145" s="62" t="s">
        <v>24</v>
      </c>
      <c r="AA145" s="62" t="s">
        <v>24</v>
      </c>
      <c r="AB145" s="213">
        <v>0</v>
      </c>
      <c r="AC145" s="185"/>
      <c r="AD145" s="62" t="s">
        <v>24</v>
      </c>
      <c r="AE145" s="117">
        <v>27</v>
      </c>
      <c r="AF145" s="182">
        <v>28</v>
      </c>
      <c r="AG145" s="195">
        <v>0</v>
      </c>
    </row>
    <row r="146" spans="1:33" x14ac:dyDescent="0.3">
      <c r="A146" s="83" t="s">
        <v>21</v>
      </c>
      <c r="B146" s="79"/>
      <c r="C146" s="34" t="s">
        <v>1025</v>
      </c>
      <c r="D146" s="79"/>
      <c r="E146" s="79" t="s">
        <v>21</v>
      </c>
      <c r="F146" s="37"/>
      <c r="G146" s="26" t="s">
        <v>187</v>
      </c>
      <c r="H146" s="26" t="s">
        <v>218</v>
      </c>
      <c r="I146" s="19" t="s">
        <v>221</v>
      </c>
      <c r="J146" s="19" t="s">
        <v>193</v>
      </c>
      <c r="K146" s="55" t="s">
        <v>1024</v>
      </c>
      <c r="L146" s="60" t="s">
        <v>63</v>
      </c>
      <c r="M146" s="14" t="s">
        <v>24</v>
      </c>
      <c r="N146" s="14" t="s">
        <v>24</v>
      </c>
      <c r="O146" s="62" t="s">
        <v>24</v>
      </c>
      <c r="P146" s="52"/>
      <c r="Q146" s="98"/>
      <c r="R146" s="98"/>
      <c r="S146" s="98"/>
      <c r="T146" s="52"/>
      <c r="U146" s="98"/>
      <c r="V146" s="98"/>
      <c r="W146" s="98"/>
      <c r="X146" s="52"/>
      <c r="Y146" s="98"/>
      <c r="Z146" s="98"/>
      <c r="AA146" s="98"/>
      <c r="AB146" s="219">
        <v>0</v>
      </c>
      <c r="AC146" s="185"/>
      <c r="AD146" s="98"/>
      <c r="AE146" s="98"/>
      <c r="AF146" s="180"/>
      <c r="AG146" s="195">
        <v>0</v>
      </c>
    </row>
    <row r="147" spans="1:33" x14ac:dyDescent="0.3">
      <c r="A147" s="83" t="s">
        <v>21</v>
      </c>
      <c r="B147" s="79"/>
      <c r="C147" s="151" t="s">
        <v>1025</v>
      </c>
      <c r="D147" s="79"/>
      <c r="E147" s="79" t="s">
        <v>21</v>
      </c>
      <c r="F147" s="37"/>
      <c r="G147" s="26" t="s">
        <v>187</v>
      </c>
      <c r="H147" s="26" t="s">
        <v>218</v>
      </c>
      <c r="I147" s="19" t="s">
        <v>222</v>
      </c>
      <c r="J147" s="19" t="s">
        <v>193</v>
      </c>
      <c r="K147" s="55" t="s">
        <v>1024</v>
      </c>
      <c r="L147" s="60" t="s">
        <v>63</v>
      </c>
      <c r="M147" s="14" t="s">
        <v>24</v>
      </c>
      <c r="N147" s="14" t="s">
        <v>24</v>
      </c>
      <c r="O147" s="62" t="s">
        <v>24</v>
      </c>
      <c r="P147" s="52"/>
      <c r="Q147" s="98"/>
      <c r="R147" s="98"/>
      <c r="S147" s="98"/>
      <c r="T147" s="52"/>
      <c r="U147" s="98"/>
      <c r="V147" s="98"/>
      <c r="W147" s="98"/>
      <c r="X147" s="52"/>
      <c r="Y147" s="98"/>
      <c r="Z147" s="98"/>
      <c r="AA147" s="98"/>
      <c r="AB147" s="219">
        <v>0</v>
      </c>
      <c r="AC147" s="185"/>
      <c r="AD147" s="98"/>
      <c r="AE147" s="98"/>
      <c r="AF147" s="180"/>
      <c r="AG147" s="195">
        <v>0</v>
      </c>
    </row>
    <row r="148" spans="1:33" x14ac:dyDescent="0.3">
      <c r="A148" s="83"/>
      <c r="B148" s="79"/>
      <c r="C148" s="151" t="s">
        <v>1025</v>
      </c>
      <c r="D148" s="151" t="s">
        <v>1025</v>
      </c>
      <c r="E148" s="79" t="s">
        <v>21</v>
      </c>
      <c r="F148" s="37"/>
      <c r="G148" s="26" t="s">
        <v>187</v>
      </c>
      <c r="H148" s="26" t="s">
        <v>218</v>
      </c>
      <c r="I148" s="147" t="s">
        <v>223</v>
      </c>
      <c r="J148" s="19"/>
      <c r="K148" s="55" t="s">
        <v>1024</v>
      </c>
      <c r="L148" s="60"/>
      <c r="M148" s="14"/>
      <c r="N148" s="14"/>
      <c r="O148" s="62"/>
      <c r="P148" s="52"/>
      <c r="Q148" s="98"/>
      <c r="R148" s="98"/>
      <c r="S148" s="118" t="s">
        <v>48</v>
      </c>
      <c r="T148" s="52"/>
      <c r="U148" s="98"/>
      <c r="V148" s="98"/>
      <c r="W148" s="118" t="s">
        <v>48</v>
      </c>
      <c r="X148" s="52"/>
      <c r="Y148" s="98"/>
      <c r="Z148" s="98"/>
      <c r="AA148" s="118" t="s">
        <v>48</v>
      </c>
      <c r="AB148" s="222">
        <v>1</v>
      </c>
      <c r="AC148" s="185"/>
      <c r="AD148" s="98"/>
      <c r="AE148" s="98"/>
      <c r="AF148" s="136" t="s">
        <v>48</v>
      </c>
      <c r="AG148" s="195">
        <v>1</v>
      </c>
    </row>
    <row r="149" spans="1:33" x14ac:dyDescent="0.3">
      <c r="A149" s="83"/>
      <c r="B149" s="79"/>
      <c r="C149" s="151" t="s">
        <v>1025</v>
      </c>
      <c r="D149" s="151" t="s">
        <v>1025</v>
      </c>
      <c r="E149" s="79" t="s">
        <v>21</v>
      </c>
      <c r="F149" s="37"/>
      <c r="G149" s="26" t="s">
        <v>187</v>
      </c>
      <c r="H149" s="26" t="s">
        <v>218</v>
      </c>
      <c r="I149" s="147" t="s">
        <v>224</v>
      </c>
      <c r="J149" s="19"/>
      <c r="K149" s="55" t="s">
        <v>1024</v>
      </c>
      <c r="L149" s="60"/>
      <c r="M149" s="14"/>
      <c r="N149" s="14"/>
      <c r="O149" s="62"/>
      <c r="P149" s="52"/>
      <c r="Q149" s="98"/>
      <c r="R149" s="98"/>
      <c r="S149" s="118" t="s">
        <v>48</v>
      </c>
      <c r="T149" s="52"/>
      <c r="U149" s="98"/>
      <c r="V149" s="98"/>
      <c r="W149" s="118" t="s">
        <v>48</v>
      </c>
      <c r="X149" s="52"/>
      <c r="Y149" s="98"/>
      <c r="Z149" s="98"/>
      <c r="AA149" s="118" t="s">
        <v>48</v>
      </c>
      <c r="AB149" s="222">
        <v>1</v>
      </c>
      <c r="AC149" s="185"/>
      <c r="AD149" s="98"/>
      <c r="AE149" s="98"/>
      <c r="AF149" s="136" t="s">
        <v>48</v>
      </c>
      <c r="AG149" s="195">
        <v>1</v>
      </c>
    </row>
    <row r="150" spans="1:33" ht="57.6" x14ac:dyDescent="0.3">
      <c r="A150" s="83"/>
      <c r="B150" s="86" t="s">
        <v>225</v>
      </c>
      <c r="C150" s="151" t="s">
        <v>1025</v>
      </c>
      <c r="D150" s="151" t="s">
        <v>1025</v>
      </c>
      <c r="E150" s="96" t="s">
        <v>21</v>
      </c>
      <c r="F150" s="37"/>
      <c r="G150" s="26" t="s">
        <v>187</v>
      </c>
      <c r="H150" s="26" t="s">
        <v>218</v>
      </c>
      <c r="I150" s="147" t="s">
        <v>226</v>
      </c>
      <c r="J150" s="19"/>
      <c r="K150" s="55" t="s">
        <v>1024</v>
      </c>
      <c r="L150" s="60"/>
      <c r="M150" s="14"/>
      <c r="N150" s="14"/>
      <c r="O150" s="62"/>
      <c r="P150" s="52"/>
      <c r="Q150" s="98"/>
      <c r="R150" s="98"/>
      <c r="S150" s="118" t="s">
        <v>48</v>
      </c>
      <c r="T150" s="52"/>
      <c r="U150" s="98"/>
      <c r="V150" s="98"/>
      <c r="W150" s="98"/>
      <c r="X150" s="52"/>
      <c r="Y150" s="98"/>
      <c r="Z150" s="98"/>
      <c r="AA150" s="118" t="s">
        <v>48</v>
      </c>
      <c r="AB150" s="222">
        <v>1</v>
      </c>
      <c r="AC150" s="185"/>
      <c r="AD150" s="98"/>
      <c r="AE150" s="98"/>
      <c r="AF150" s="136" t="s">
        <v>48</v>
      </c>
      <c r="AG150" s="195">
        <v>1</v>
      </c>
    </row>
    <row r="151" spans="1:33" ht="57.6" x14ac:dyDescent="0.3">
      <c r="A151" s="83"/>
      <c r="B151" s="86" t="s">
        <v>225</v>
      </c>
      <c r="C151" s="151" t="s">
        <v>1025</v>
      </c>
      <c r="D151" s="151" t="s">
        <v>1025</v>
      </c>
      <c r="E151" s="96" t="s">
        <v>21</v>
      </c>
      <c r="F151" s="37"/>
      <c r="G151" s="26" t="s">
        <v>187</v>
      </c>
      <c r="H151" s="26" t="s">
        <v>218</v>
      </c>
      <c r="I151" s="147" t="s">
        <v>227</v>
      </c>
      <c r="J151" s="19"/>
      <c r="K151" s="55" t="s">
        <v>1024</v>
      </c>
      <c r="L151" s="60"/>
      <c r="M151" s="14"/>
      <c r="N151" s="14"/>
      <c r="O151" s="62"/>
      <c r="P151" s="52"/>
      <c r="Q151" s="98"/>
      <c r="R151" s="98"/>
      <c r="S151" s="118" t="s">
        <v>48</v>
      </c>
      <c r="T151" s="52"/>
      <c r="U151" s="98"/>
      <c r="V151" s="98"/>
      <c r="W151" s="98"/>
      <c r="X151" s="52"/>
      <c r="Y151" s="98"/>
      <c r="Z151" s="98"/>
      <c r="AA151" s="118" t="s">
        <v>48</v>
      </c>
      <c r="AB151" s="222">
        <v>1</v>
      </c>
      <c r="AC151" s="185"/>
      <c r="AD151" s="98"/>
      <c r="AE151" s="98"/>
      <c r="AF151" s="136" t="s">
        <v>48</v>
      </c>
      <c r="AG151" s="195">
        <v>1</v>
      </c>
    </row>
    <row r="152" spans="1:33" ht="57.6" x14ac:dyDescent="0.3">
      <c r="A152" s="88"/>
      <c r="B152" s="29" t="s">
        <v>228</v>
      </c>
      <c r="C152" s="19"/>
      <c r="D152" s="29"/>
      <c r="E152" s="96" t="s">
        <v>21</v>
      </c>
      <c r="F152" s="37"/>
      <c r="G152" s="26" t="s">
        <v>187</v>
      </c>
      <c r="H152" s="26" t="s">
        <v>218</v>
      </c>
      <c r="I152" s="19" t="s">
        <v>211</v>
      </c>
      <c r="J152" s="19"/>
      <c r="K152" s="55" t="s">
        <v>1024</v>
      </c>
      <c r="L152" s="60"/>
      <c r="M152" s="14"/>
      <c r="N152" s="14"/>
      <c r="O152" s="62"/>
      <c r="P152" s="52"/>
      <c r="Q152" s="98"/>
      <c r="R152" s="98"/>
      <c r="S152" s="117">
        <v>38</v>
      </c>
      <c r="T152" s="52"/>
      <c r="U152" s="98"/>
      <c r="V152" s="98"/>
      <c r="W152" s="117">
        <v>34</v>
      </c>
      <c r="X152" s="52"/>
      <c r="Y152" s="98"/>
      <c r="Z152" s="98"/>
      <c r="AA152" s="98"/>
      <c r="AB152" s="219">
        <v>0</v>
      </c>
      <c r="AC152" s="185"/>
      <c r="AD152" s="98"/>
      <c r="AE152" s="98"/>
      <c r="AF152" s="180"/>
      <c r="AG152" s="195">
        <v>0</v>
      </c>
    </row>
    <row r="153" spans="1:33" ht="57.6" x14ac:dyDescent="0.3">
      <c r="A153" s="88"/>
      <c r="B153" s="29" t="s">
        <v>228</v>
      </c>
      <c r="C153" s="19"/>
      <c r="D153" s="29"/>
      <c r="E153" s="96" t="s">
        <v>21</v>
      </c>
      <c r="F153" s="37"/>
      <c r="G153" s="26" t="s">
        <v>187</v>
      </c>
      <c r="H153" s="26" t="s">
        <v>218</v>
      </c>
      <c r="I153" s="19" t="s">
        <v>212</v>
      </c>
      <c r="J153" s="19"/>
      <c r="K153" s="55" t="s">
        <v>1024</v>
      </c>
      <c r="L153" s="60"/>
      <c r="M153" s="14"/>
      <c r="N153" s="14"/>
      <c r="O153" s="62"/>
      <c r="P153" s="52"/>
      <c r="Q153" s="98"/>
      <c r="R153" s="98"/>
      <c r="S153" s="117">
        <v>39</v>
      </c>
      <c r="T153" s="52"/>
      <c r="U153" s="98"/>
      <c r="V153" s="98"/>
      <c r="W153" s="117">
        <v>35</v>
      </c>
      <c r="X153" s="52"/>
      <c r="Y153" s="98"/>
      <c r="Z153" s="98"/>
      <c r="AA153" s="98"/>
      <c r="AB153" s="219">
        <v>0</v>
      </c>
      <c r="AC153" s="185"/>
      <c r="AD153" s="98"/>
      <c r="AE153" s="98"/>
      <c r="AF153" s="180"/>
      <c r="AG153" s="195">
        <v>0</v>
      </c>
    </row>
    <row r="154" spans="1:33" x14ac:dyDescent="0.3">
      <c r="A154" s="88"/>
      <c r="B154" s="29"/>
      <c r="C154" s="19"/>
      <c r="D154" s="29"/>
      <c r="E154" s="96"/>
      <c r="F154" s="37"/>
      <c r="G154" s="26" t="s">
        <v>187</v>
      </c>
      <c r="H154" s="26" t="s">
        <v>218</v>
      </c>
      <c r="I154" s="19" t="s">
        <v>208</v>
      </c>
      <c r="J154" s="19"/>
      <c r="K154" s="55" t="s">
        <v>1024</v>
      </c>
      <c r="L154" s="60"/>
      <c r="M154" s="14"/>
      <c r="N154" s="14"/>
      <c r="O154" s="62"/>
      <c r="P154" s="52"/>
      <c r="Q154" s="98"/>
      <c r="R154" s="98"/>
      <c r="S154" s="98"/>
      <c r="T154" s="52"/>
      <c r="U154" s="98"/>
      <c r="V154" s="98"/>
      <c r="W154" s="117"/>
      <c r="X154" s="52"/>
      <c r="Y154" s="98"/>
      <c r="Z154" s="137" t="s">
        <v>24</v>
      </c>
      <c r="AA154" s="137" t="s">
        <v>24</v>
      </c>
      <c r="AB154" s="220">
        <v>0</v>
      </c>
      <c r="AC154" s="185"/>
      <c r="AD154" s="98"/>
      <c r="AE154" s="98"/>
      <c r="AF154" s="182">
        <v>31</v>
      </c>
      <c r="AG154" s="195">
        <v>0</v>
      </c>
    </row>
    <row r="155" spans="1:33" x14ac:dyDescent="0.3">
      <c r="A155" s="88"/>
      <c r="B155" s="29"/>
      <c r="C155" s="19"/>
      <c r="D155" s="29"/>
      <c r="E155" s="96"/>
      <c r="F155" s="37"/>
      <c r="G155" s="26" t="s">
        <v>187</v>
      </c>
      <c r="H155" s="26" t="s">
        <v>218</v>
      </c>
      <c r="I155" s="19" t="s">
        <v>209</v>
      </c>
      <c r="J155" s="19"/>
      <c r="K155" s="55" t="s">
        <v>1024</v>
      </c>
      <c r="L155" s="60"/>
      <c r="M155" s="14"/>
      <c r="N155" s="14"/>
      <c r="O155" s="62"/>
      <c r="P155" s="52"/>
      <c r="Q155" s="98"/>
      <c r="R155" s="98"/>
      <c r="S155" s="98"/>
      <c r="T155" s="52"/>
      <c r="U155" s="98"/>
      <c r="V155" s="98"/>
      <c r="W155" s="117"/>
      <c r="X155" s="52"/>
      <c r="Y155" s="98"/>
      <c r="Z155" s="137" t="s">
        <v>24</v>
      </c>
      <c r="AA155" s="137" t="s">
        <v>24</v>
      </c>
      <c r="AB155" s="220">
        <v>0</v>
      </c>
      <c r="AC155" s="185"/>
      <c r="AD155" s="98"/>
      <c r="AE155" s="98"/>
      <c r="AF155" s="182">
        <v>32</v>
      </c>
      <c r="AG155" s="195">
        <v>0</v>
      </c>
    </row>
    <row r="156" spans="1:33" ht="28.8" x14ac:dyDescent="0.3">
      <c r="A156" s="88"/>
      <c r="B156" s="29" t="s">
        <v>207</v>
      </c>
      <c r="C156" s="19"/>
      <c r="D156" s="29"/>
      <c r="E156" s="96" t="s">
        <v>21</v>
      </c>
      <c r="F156" s="37"/>
      <c r="G156" s="26" t="s">
        <v>187</v>
      </c>
      <c r="H156" s="26" t="s">
        <v>218</v>
      </c>
      <c r="I156" s="19" t="s">
        <v>229</v>
      </c>
      <c r="J156" s="19"/>
      <c r="K156" s="55" t="s">
        <v>1024</v>
      </c>
      <c r="L156" s="60"/>
      <c r="M156" s="14"/>
      <c r="N156" s="14"/>
      <c r="O156" s="62"/>
      <c r="P156" s="52"/>
      <c r="Q156" s="98"/>
      <c r="R156" s="98"/>
      <c r="S156" s="117">
        <v>40</v>
      </c>
      <c r="T156" s="52"/>
      <c r="U156" s="98"/>
      <c r="V156" s="98"/>
      <c r="W156" s="98"/>
      <c r="X156" s="52"/>
      <c r="Y156" s="98"/>
      <c r="Z156" s="98"/>
      <c r="AA156" s="98"/>
      <c r="AB156" s="219">
        <v>0</v>
      </c>
      <c r="AC156" s="185"/>
      <c r="AD156" s="98"/>
      <c r="AE156" s="98"/>
      <c r="AF156" s="180"/>
      <c r="AG156" s="195">
        <v>0</v>
      </c>
    </row>
    <row r="157" spans="1:33" ht="28.8" x14ac:dyDescent="0.3">
      <c r="A157" s="88"/>
      <c r="B157" s="29" t="s">
        <v>207</v>
      </c>
      <c r="C157" s="19"/>
      <c r="D157" s="29"/>
      <c r="E157" s="96" t="s">
        <v>21</v>
      </c>
      <c r="F157" s="37"/>
      <c r="G157" s="26" t="s">
        <v>187</v>
      </c>
      <c r="H157" s="26" t="s">
        <v>218</v>
      </c>
      <c r="I157" s="19" t="s">
        <v>230</v>
      </c>
      <c r="J157" s="19"/>
      <c r="K157" s="55" t="s">
        <v>1024</v>
      </c>
      <c r="L157" s="60"/>
      <c r="M157" s="14"/>
      <c r="N157" s="14"/>
      <c r="O157" s="62"/>
      <c r="P157" s="52"/>
      <c r="Q157" s="98"/>
      <c r="R157" s="98"/>
      <c r="S157" s="117">
        <v>41</v>
      </c>
      <c r="T157" s="52"/>
      <c r="U157" s="98"/>
      <c r="V157" s="98"/>
      <c r="W157" s="98"/>
      <c r="X157" s="52"/>
      <c r="Y157" s="98"/>
      <c r="Z157" s="98"/>
      <c r="AA157" s="98"/>
      <c r="AB157" s="219">
        <v>0</v>
      </c>
      <c r="AC157" s="185"/>
      <c r="AD157" s="98"/>
      <c r="AE157" s="98"/>
      <c r="AF157" s="180"/>
      <c r="AG157" s="195">
        <v>0</v>
      </c>
    </row>
    <row r="158" spans="1:33" ht="35.1" customHeight="1" x14ac:dyDescent="0.3">
      <c r="A158" s="83" t="s">
        <v>21</v>
      </c>
      <c r="B158" s="79"/>
      <c r="C158" s="151"/>
      <c r="D158" s="79"/>
      <c r="E158" s="96" t="s">
        <v>21</v>
      </c>
      <c r="F158" s="37"/>
      <c r="G158" s="26" t="s">
        <v>187</v>
      </c>
      <c r="H158" s="26" t="s">
        <v>218</v>
      </c>
      <c r="I158" s="19" t="s">
        <v>231</v>
      </c>
      <c r="J158" s="19" t="s">
        <v>193</v>
      </c>
      <c r="K158" s="55" t="s">
        <v>1024</v>
      </c>
      <c r="L158" s="60" t="s">
        <v>63</v>
      </c>
      <c r="M158" s="14" t="s">
        <v>63</v>
      </c>
      <c r="N158" s="14" t="s">
        <v>24</v>
      </c>
      <c r="O158" s="62" t="s">
        <v>24</v>
      </c>
      <c r="P158" s="52"/>
      <c r="Q158" s="98"/>
      <c r="R158" s="98"/>
      <c r="S158" s="98"/>
      <c r="T158" s="52"/>
      <c r="U158" s="98"/>
      <c r="V158" s="98"/>
      <c r="W158" s="98"/>
      <c r="X158" s="52"/>
      <c r="Y158" s="98"/>
      <c r="Z158" s="98"/>
      <c r="AA158" s="98"/>
      <c r="AB158" s="219">
        <v>0</v>
      </c>
      <c r="AC158" s="185"/>
      <c r="AD158" s="98"/>
      <c r="AE158" s="98"/>
      <c r="AF158" s="180"/>
      <c r="AG158" s="195">
        <v>0</v>
      </c>
    </row>
    <row r="159" spans="1:33" ht="36" x14ac:dyDescent="0.3">
      <c r="A159" s="83"/>
      <c r="B159" s="79"/>
      <c r="C159" s="34" t="s">
        <v>969</v>
      </c>
      <c r="D159" s="34" t="s">
        <v>969</v>
      </c>
      <c r="E159" s="96" t="s">
        <v>21</v>
      </c>
      <c r="F159" s="37"/>
      <c r="G159" s="26" t="s">
        <v>187</v>
      </c>
      <c r="H159" s="26" t="s">
        <v>218</v>
      </c>
      <c r="I159" s="147" t="s">
        <v>232</v>
      </c>
      <c r="J159" s="19"/>
      <c r="K159" s="55" t="s">
        <v>1024</v>
      </c>
      <c r="L159" s="60"/>
      <c r="M159" s="14"/>
      <c r="N159" s="14"/>
      <c r="O159" s="62"/>
      <c r="P159" s="52"/>
      <c r="Q159" s="98"/>
      <c r="R159" s="118" t="s">
        <v>48</v>
      </c>
      <c r="S159" s="118" t="s">
        <v>48</v>
      </c>
      <c r="T159" s="52"/>
      <c r="U159" s="98"/>
      <c r="V159" s="118" t="s">
        <v>48</v>
      </c>
      <c r="W159" s="118" t="s">
        <v>48</v>
      </c>
      <c r="X159" s="52"/>
      <c r="Y159" s="98"/>
      <c r="Z159" s="136" t="s">
        <v>48</v>
      </c>
      <c r="AA159" s="136" t="s">
        <v>48</v>
      </c>
      <c r="AB159" s="222">
        <v>1</v>
      </c>
      <c r="AC159" s="185"/>
      <c r="AD159" s="98"/>
      <c r="AE159" s="136" t="s">
        <v>48</v>
      </c>
      <c r="AF159" s="136" t="s">
        <v>48</v>
      </c>
      <c r="AG159" s="195">
        <v>1</v>
      </c>
    </row>
    <row r="160" spans="1:33" ht="57.6" x14ac:dyDescent="0.3">
      <c r="A160" s="80" t="s">
        <v>67</v>
      </c>
      <c r="B160" s="29" t="s">
        <v>228</v>
      </c>
      <c r="C160" s="19"/>
      <c r="D160" s="29"/>
      <c r="E160" s="96" t="s">
        <v>21</v>
      </c>
      <c r="F160" s="37"/>
      <c r="G160" s="26" t="s">
        <v>187</v>
      </c>
      <c r="H160" s="26" t="s">
        <v>218</v>
      </c>
      <c r="I160" s="19" t="s">
        <v>197</v>
      </c>
      <c r="J160" s="19"/>
      <c r="K160" s="55" t="s">
        <v>1024</v>
      </c>
      <c r="L160" s="60"/>
      <c r="M160" s="14"/>
      <c r="N160" s="14"/>
      <c r="O160" s="62"/>
      <c r="P160" s="52"/>
      <c r="Q160" s="98"/>
      <c r="R160" s="117">
        <v>35</v>
      </c>
      <c r="S160" s="117">
        <v>37</v>
      </c>
      <c r="T160" s="52"/>
      <c r="U160" s="98"/>
      <c r="V160" s="117">
        <v>34</v>
      </c>
      <c r="W160" s="117">
        <v>37</v>
      </c>
      <c r="X160" s="52"/>
      <c r="Y160" s="98"/>
      <c r="Z160" s="62" t="s">
        <v>24</v>
      </c>
      <c r="AA160" s="62" t="s">
        <v>24</v>
      </c>
      <c r="AB160" s="213">
        <v>0</v>
      </c>
      <c r="AC160" s="185"/>
      <c r="AD160" s="98"/>
      <c r="AE160" s="117">
        <v>29</v>
      </c>
      <c r="AF160" s="182">
        <v>30</v>
      </c>
      <c r="AG160" s="195">
        <v>0</v>
      </c>
    </row>
    <row r="161" spans="1:388" x14ac:dyDescent="0.3">
      <c r="A161" s="83" t="s">
        <v>21</v>
      </c>
      <c r="B161" s="79"/>
      <c r="C161" s="151"/>
      <c r="D161" s="79"/>
      <c r="E161" s="96" t="s">
        <v>21</v>
      </c>
      <c r="F161" s="37"/>
      <c r="G161" s="26" t="s">
        <v>187</v>
      </c>
      <c r="H161" s="26" t="s">
        <v>218</v>
      </c>
      <c r="I161" s="19" t="s">
        <v>233</v>
      </c>
      <c r="J161" s="19" t="s">
        <v>193</v>
      </c>
      <c r="K161" s="55" t="s">
        <v>1024</v>
      </c>
      <c r="L161" s="60" t="s">
        <v>63</v>
      </c>
      <c r="M161" s="14" t="s">
        <v>63</v>
      </c>
      <c r="N161" s="14" t="s">
        <v>63</v>
      </c>
      <c r="O161" s="62" t="s">
        <v>24</v>
      </c>
      <c r="P161" s="52"/>
      <c r="Q161" s="98"/>
      <c r="R161" s="98"/>
      <c r="S161" s="98"/>
      <c r="T161" s="52"/>
      <c r="U161" s="98"/>
      <c r="V161" s="98"/>
      <c r="W161" s="98"/>
      <c r="X161" s="52"/>
      <c r="Y161" s="98"/>
      <c r="Z161" s="98"/>
      <c r="AA161" s="98"/>
      <c r="AB161" s="219">
        <v>0</v>
      </c>
      <c r="AC161" s="185"/>
      <c r="AD161" s="98"/>
      <c r="AE161" s="98"/>
      <c r="AF161" s="180"/>
      <c r="AG161" s="195">
        <v>0</v>
      </c>
    </row>
    <row r="162" spans="1:388" x14ac:dyDescent="0.3">
      <c r="A162" s="83"/>
      <c r="B162" s="79"/>
      <c r="C162" s="34" t="s">
        <v>969</v>
      </c>
      <c r="D162" s="34" t="s">
        <v>969</v>
      </c>
      <c r="E162" s="96" t="s">
        <v>21</v>
      </c>
      <c r="F162" s="37"/>
      <c r="G162" s="26" t="s">
        <v>187</v>
      </c>
      <c r="H162" s="26" t="s">
        <v>218</v>
      </c>
      <c r="I162" s="147" t="s">
        <v>234</v>
      </c>
      <c r="J162" s="19"/>
      <c r="K162" s="55" t="s">
        <v>1024</v>
      </c>
      <c r="L162" s="60"/>
      <c r="M162" s="14"/>
      <c r="N162" s="14"/>
      <c r="O162" s="62"/>
      <c r="P162" s="52"/>
      <c r="Q162" s="98"/>
      <c r="R162" s="98"/>
      <c r="S162" s="118" t="s">
        <v>48</v>
      </c>
      <c r="T162" s="52"/>
      <c r="U162" s="98"/>
      <c r="V162" s="98"/>
      <c r="W162" s="118" t="s">
        <v>48</v>
      </c>
      <c r="X162" s="52"/>
      <c r="Y162" s="98"/>
      <c r="Z162" s="98"/>
      <c r="AA162" s="136" t="s">
        <v>48</v>
      </c>
      <c r="AB162" s="222">
        <v>1</v>
      </c>
      <c r="AC162" s="185"/>
      <c r="AD162" s="98"/>
      <c r="AE162" s="98"/>
      <c r="AF162" s="136" t="s">
        <v>48</v>
      </c>
      <c r="AG162" s="195">
        <v>1</v>
      </c>
    </row>
    <row r="163" spans="1:388" ht="28.8" x14ac:dyDescent="0.3">
      <c r="A163" s="88"/>
      <c r="B163" s="29" t="s">
        <v>207</v>
      </c>
      <c r="C163" s="19"/>
      <c r="D163" s="29"/>
      <c r="E163" s="96" t="s">
        <v>21</v>
      </c>
      <c r="F163" s="96"/>
      <c r="G163" s="26" t="s">
        <v>187</v>
      </c>
      <c r="H163" s="26" t="s">
        <v>218</v>
      </c>
      <c r="I163" s="19" t="s">
        <v>201</v>
      </c>
      <c r="J163" s="19"/>
      <c r="K163" s="55" t="s">
        <v>1024</v>
      </c>
      <c r="L163" s="60"/>
      <c r="M163" s="14"/>
      <c r="N163" s="14"/>
      <c r="O163" s="62"/>
      <c r="P163" s="52"/>
      <c r="Q163" s="98"/>
      <c r="R163" s="98"/>
      <c r="S163" s="117">
        <v>36</v>
      </c>
      <c r="T163" s="52"/>
      <c r="U163" s="98"/>
      <c r="V163" s="98"/>
      <c r="W163" s="98"/>
      <c r="X163" s="52"/>
      <c r="Y163" s="98"/>
      <c r="Z163" s="98"/>
      <c r="AA163" s="62" t="s">
        <v>24</v>
      </c>
      <c r="AB163" s="213">
        <v>0</v>
      </c>
      <c r="AC163" s="185"/>
      <c r="AD163" s="98"/>
      <c r="AE163" s="98"/>
      <c r="AF163" s="182">
        <v>29</v>
      </c>
      <c r="AG163" s="195">
        <v>0</v>
      </c>
    </row>
    <row r="164" spans="1:388" ht="28.8" x14ac:dyDescent="0.3">
      <c r="A164" s="88"/>
      <c r="B164" s="29" t="s">
        <v>210</v>
      </c>
      <c r="C164" s="19"/>
      <c r="D164" s="29"/>
      <c r="E164" s="96" t="s">
        <v>21</v>
      </c>
      <c r="F164" s="96"/>
      <c r="G164" s="26" t="s">
        <v>187</v>
      </c>
      <c r="H164" s="26" t="s">
        <v>218</v>
      </c>
      <c r="I164" s="19" t="s">
        <v>203</v>
      </c>
      <c r="J164" s="19"/>
      <c r="K164" s="55" t="s">
        <v>1024</v>
      </c>
      <c r="L164" s="60"/>
      <c r="M164" s="14"/>
      <c r="N164" s="14"/>
      <c r="O164" s="62"/>
      <c r="P164" s="52"/>
      <c r="Q164" s="98"/>
      <c r="R164" s="98"/>
      <c r="S164" s="98"/>
      <c r="T164" s="52"/>
      <c r="U164" s="98"/>
      <c r="V164" s="98"/>
      <c r="W164" s="117">
        <v>36</v>
      </c>
      <c r="X164" s="52"/>
      <c r="Y164" s="98"/>
      <c r="Z164" s="98"/>
      <c r="AA164" s="98"/>
      <c r="AB164" s="219">
        <v>0</v>
      </c>
      <c r="AC164" s="185"/>
      <c r="AD164" s="98"/>
      <c r="AE164" s="98"/>
      <c r="AF164" s="180"/>
      <c r="AG164" s="195">
        <v>0</v>
      </c>
    </row>
    <row r="165" spans="1:388" x14ac:dyDescent="0.3">
      <c r="A165" s="83" t="s">
        <v>21</v>
      </c>
      <c r="B165" s="79"/>
      <c r="C165" s="151"/>
      <c r="D165" s="79"/>
      <c r="E165" s="96" t="s">
        <v>21</v>
      </c>
      <c r="F165" s="37"/>
      <c r="G165" s="26" t="s">
        <v>187</v>
      </c>
      <c r="H165" s="26" t="s">
        <v>218</v>
      </c>
      <c r="I165" s="19" t="s">
        <v>235</v>
      </c>
      <c r="J165" s="19" t="s">
        <v>193</v>
      </c>
      <c r="K165" s="55" t="s">
        <v>1024</v>
      </c>
      <c r="L165" s="60" t="s">
        <v>63</v>
      </c>
      <c r="M165" s="14" t="s">
        <v>63</v>
      </c>
      <c r="N165" s="14" t="s">
        <v>63</v>
      </c>
      <c r="O165" s="62" t="s">
        <v>24</v>
      </c>
      <c r="P165" s="52"/>
      <c r="Q165" s="98"/>
      <c r="R165" s="98"/>
      <c r="S165" s="98"/>
      <c r="T165" s="52"/>
      <c r="U165" s="98"/>
      <c r="V165" s="98"/>
      <c r="W165" s="98"/>
      <c r="X165" s="52"/>
      <c r="Y165" s="98"/>
      <c r="Z165" s="98"/>
      <c r="AA165" s="98"/>
      <c r="AB165" s="219">
        <v>0</v>
      </c>
      <c r="AC165" s="185"/>
      <c r="AD165" s="98"/>
      <c r="AE165" s="98"/>
      <c r="AF165" s="180"/>
      <c r="AG165" s="195">
        <v>0</v>
      </c>
    </row>
    <row r="166" spans="1:388" x14ac:dyDescent="0.3">
      <c r="A166" s="83" t="s">
        <v>21</v>
      </c>
      <c r="B166" s="96"/>
      <c r="C166" s="154"/>
      <c r="D166" s="96"/>
      <c r="E166" s="96" t="s">
        <v>21</v>
      </c>
      <c r="F166" s="37"/>
      <c r="G166" s="26" t="s">
        <v>187</v>
      </c>
      <c r="H166" s="26" t="s">
        <v>218</v>
      </c>
      <c r="I166" s="19" t="s">
        <v>236</v>
      </c>
      <c r="J166" s="19" t="s">
        <v>193</v>
      </c>
      <c r="K166" s="55" t="s">
        <v>1024</v>
      </c>
      <c r="L166" s="60" t="s">
        <v>63</v>
      </c>
      <c r="M166" s="14" t="s">
        <v>63</v>
      </c>
      <c r="N166" s="14" t="s">
        <v>63</v>
      </c>
      <c r="O166" s="62" t="s">
        <v>24</v>
      </c>
      <c r="P166" s="52"/>
      <c r="Q166" s="98"/>
      <c r="R166" s="98"/>
      <c r="S166" s="98"/>
      <c r="T166" s="52"/>
      <c r="U166" s="98"/>
      <c r="V166" s="98"/>
      <c r="W166" s="98"/>
      <c r="X166" s="52"/>
      <c r="Y166" s="98"/>
      <c r="Z166" s="98"/>
      <c r="AA166" s="98"/>
      <c r="AB166" s="219">
        <v>0</v>
      </c>
      <c r="AC166" s="185"/>
      <c r="AD166" s="98"/>
      <c r="AE166" s="98"/>
      <c r="AF166" s="180"/>
      <c r="AG166" s="195">
        <v>0</v>
      </c>
    </row>
    <row r="167" spans="1:388" x14ac:dyDescent="0.3">
      <c r="A167" s="83"/>
      <c r="B167" s="96"/>
      <c r="C167" s="34" t="s">
        <v>969</v>
      </c>
      <c r="D167" s="96"/>
      <c r="E167" s="96"/>
      <c r="F167" s="37"/>
      <c r="G167" s="26" t="s">
        <v>187</v>
      </c>
      <c r="H167" s="26" t="s">
        <v>218</v>
      </c>
      <c r="I167" s="147" t="s">
        <v>1026</v>
      </c>
      <c r="J167" s="19"/>
      <c r="K167" s="55" t="s">
        <v>1024</v>
      </c>
      <c r="L167" s="60"/>
      <c r="M167" s="14"/>
      <c r="N167" s="14"/>
      <c r="O167" s="62"/>
      <c r="P167" s="52"/>
      <c r="Q167" s="98"/>
      <c r="R167" s="98"/>
      <c r="S167" s="98"/>
      <c r="T167" s="52"/>
      <c r="U167" s="98"/>
      <c r="V167" s="98"/>
      <c r="W167" s="98"/>
      <c r="X167" s="52"/>
      <c r="Y167" s="98"/>
      <c r="Z167" s="98"/>
      <c r="AA167" s="62" t="s">
        <v>24</v>
      </c>
      <c r="AB167" s="222">
        <v>1</v>
      </c>
      <c r="AC167" s="185"/>
      <c r="AD167" s="98"/>
      <c r="AE167" s="98"/>
      <c r="AF167" s="121" t="s">
        <v>64</v>
      </c>
      <c r="AG167" s="195">
        <v>1</v>
      </c>
    </row>
    <row r="168" spans="1:388" x14ac:dyDescent="0.3">
      <c r="A168" s="83" t="s">
        <v>21</v>
      </c>
      <c r="B168" s="96"/>
      <c r="C168" s="154"/>
      <c r="D168" s="96"/>
      <c r="E168" s="96" t="s">
        <v>21</v>
      </c>
      <c r="F168" s="37"/>
      <c r="G168" s="26" t="s">
        <v>187</v>
      </c>
      <c r="H168" s="26" t="s">
        <v>218</v>
      </c>
      <c r="I168" s="19" t="s">
        <v>237</v>
      </c>
      <c r="J168" s="19" t="s">
        <v>193</v>
      </c>
      <c r="K168" s="55" t="s">
        <v>1024</v>
      </c>
      <c r="L168" s="60" t="s">
        <v>63</v>
      </c>
      <c r="M168" s="14" t="s">
        <v>63</v>
      </c>
      <c r="N168" s="14" t="s">
        <v>63</v>
      </c>
      <c r="O168" s="62" t="s">
        <v>24</v>
      </c>
      <c r="P168" s="52"/>
      <c r="Q168" s="98"/>
      <c r="R168" s="98"/>
      <c r="S168" s="98"/>
      <c r="T168" s="52"/>
      <c r="U168" s="98"/>
      <c r="V168" s="98"/>
      <c r="W168" s="98"/>
      <c r="X168" s="52"/>
      <c r="Y168" s="98"/>
      <c r="Z168" s="98"/>
      <c r="AA168" s="98"/>
      <c r="AB168" s="219">
        <v>0</v>
      </c>
      <c r="AC168" s="185"/>
      <c r="AD168" s="98"/>
      <c r="AE168" s="98"/>
      <c r="AF168" s="180"/>
      <c r="AG168" s="195">
        <v>0</v>
      </c>
    </row>
    <row r="169" spans="1:388" s="6" customFormat="1" ht="18.600000000000001" x14ac:dyDescent="0.3">
      <c r="A169" s="25"/>
      <c r="B169" s="25"/>
      <c r="C169" s="144"/>
      <c r="D169" s="144"/>
      <c r="E169" s="25"/>
      <c r="F169" s="25"/>
      <c r="G169" s="25" t="s">
        <v>187</v>
      </c>
      <c r="H169" s="25" t="s">
        <v>238</v>
      </c>
      <c r="I169" s="25" t="s">
        <v>238</v>
      </c>
      <c r="J169" s="25"/>
      <c r="K169" s="25" t="s">
        <v>13</v>
      </c>
      <c r="L169" s="25"/>
      <c r="M169" s="25"/>
      <c r="N169" s="25"/>
      <c r="O169" s="25"/>
      <c r="P169" s="25"/>
      <c r="Q169" s="97"/>
      <c r="R169" s="97"/>
      <c r="S169" s="97"/>
      <c r="T169" s="112"/>
      <c r="U169" s="97"/>
      <c r="V169" s="97"/>
      <c r="W169" s="97"/>
      <c r="X169" s="112"/>
      <c r="Y169" s="97"/>
      <c r="Z169" s="97"/>
      <c r="AA169" s="97"/>
      <c r="AB169" s="217">
        <v>1</v>
      </c>
      <c r="AC169" s="186"/>
      <c r="AD169" s="97"/>
      <c r="AE169" s="97"/>
      <c r="AF169" s="184"/>
      <c r="AG169" s="195">
        <v>1</v>
      </c>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c r="CJ169" s="10"/>
      <c r="CK169" s="10"/>
      <c r="CL169" s="10"/>
      <c r="CM169" s="10"/>
      <c r="CN169" s="10"/>
      <c r="CO169" s="10"/>
      <c r="CP169" s="10"/>
      <c r="CQ169" s="10"/>
      <c r="CR169" s="10"/>
      <c r="CS169" s="10"/>
      <c r="CT169" s="10"/>
      <c r="CU169" s="10"/>
      <c r="CV169" s="10"/>
      <c r="CW169" s="10"/>
      <c r="CX169" s="10"/>
      <c r="CY169" s="10"/>
      <c r="CZ169" s="10"/>
      <c r="DA169" s="10"/>
      <c r="DB169" s="10"/>
      <c r="DC169" s="10"/>
      <c r="DD169" s="10"/>
      <c r="DE169" s="10"/>
      <c r="DF169" s="10"/>
      <c r="DG169" s="10"/>
      <c r="DH169" s="10"/>
      <c r="DI169" s="10"/>
      <c r="DJ169" s="10"/>
      <c r="DK169" s="10"/>
      <c r="DL169" s="10"/>
      <c r="DM169" s="10"/>
      <c r="DN169" s="10"/>
      <c r="DO169" s="10"/>
      <c r="DP169" s="10"/>
      <c r="DQ169" s="10"/>
      <c r="DR169" s="10"/>
      <c r="DS169" s="10"/>
      <c r="DT169" s="10"/>
      <c r="DU169" s="10"/>
      <c r="DV169" s="10"/>
      <c r="DW169" s="10"/>
      <c r="DX169" s="10"/>
      <c r="DY169" s="10"/>
      <c r="DZ169" s="10"/>
      <c r="EA169" s="10"/>
      <c r="EB169" s="10"/>
      <c r="EC169" s="10"/>
      <c r="ED169" s="10"/>
      <c r="EE169" s="10"/>
      <c r="EF169" s="10"/>
      <c r="EG169" s="10"/>
      <c r="EH169" s="10"/>
      <c r="EI169" s="10"/>
      <c r="EJ169" s="10"/>
      <c r="EK169" s="10"/>
      <c r="EL169" s="10"/>
      <c r="EM169" s="10"/>
      <c r="EN169" s="10"/>
      <c r="EO169" s="10"/>
      <c r="EP169" s="10"/>
      <c r="EQ169" s="10"/>
      <c r="ER169" s="10"/>
      <c r="ES169" s="10"/>
      <c r="ET169" s="10"/>
      <c r="EU169" s="10"/>
      <c r="EV169" s="10"/>
      <c r="EW169" s="10"/>
      <c r="EX169" s="10"/>
      <c r="EY169" s="10"/>
      <c r="EZ169" s="10"/>
      <c r="FA169" s="10"/>
      <c r="FB169" s="10"/>
      <c r="FC169" s="10"/>
      <c r="FD169" s="10"/>
      <c r="FE169" s="10"/>
      <c r="FF169" s="10"/>
      <c r="FG169" s="10"/>
      <c r="FH169" s="10"/>
      <c r="FI169" s="10"/>
      <c r="FJ169" s="10"/>
      <c r="FK169" s="10"/>
      <c r="FL169" s="10"/>
      <c r="FM169" s="10"/>
      <c r="FN169" s="10"/>
      <c r="FO169" s="10"/>
      <c r="FP169" s="10"/>
      <c r="FQ169" s="10"/>
      <c r="FR169" s="10"/>
      <c r="FS169" s="10"/>
      <c r="FT169" s="10"/>
      <c r="FU169" s="10"/>
      <c r="FV169" s="10"/>
      <c r="FW169" s="10"/>
      <c r="FX169" s="10"/>
      <c r="FY169" s="10"/>
      <c r="FZ169" s="10"/>
      <c r="GA169" s="10"/>
      <c r="GB169" s="10"/>
      <c r="GC169" s="10"/>
      <c r="GD169" s="10"/>
      <c r="GE169" s="10"/>
      <c r="GF169" s="10"/>
      <c r="GG169" s="10"/>
      <c r="GH169" s="10"/>
      <c r="GI169" s="10"/>
      <c r="GJ169" s="10"/>
      <c r="GK169" s="10"/>
      <c r="GL169" s="10"/>
      <c r="GM169" s="10"/>
      <c r="GN169" s="10"/>
      <c r="GO169" s="10"/>
      <c r="GP169" s="10"/>
      <c r="GQ169" s="10"/>
      <c r="GR169" s="10"/>
      <c r="GS169" s="10"/>
      <c r="GT169" s="10"/>
      <c r="GU169" s="10"/>
      <c r="GV169" s="10"/>
      <c r="GW169" s="10"/>
      <c r="GX169" s="10"/>
      <c r="GY169" s="10"/>
      <c r="GZ169" s="10"/>
      <c r="HA169" s="10"/>
      <c r="HB169" s="10"/>
      <c r="HC169" s="10"/>
      <c r="HD169" s="10"/>
      <c r="HE169" s="10"/>
      <c r="HF169" s="10"/>
      <c r="HG169" s="10"/>
      <c r="HH169" s="10"/>
      <c r="HI169" s="10"/>
      <c r="HJ169" s="10"/>
      <c r="HK169" s="10"/>
      <c r="HL169" s="10"/>
      <c r="HM169" s="10"/>
      <c r="HN169" s="10"/>
      <c r="HO169" s="10"/>
      <c r="HP169" s="10"/>
      <c r="HQ169" s="10"/>
      <c r="HR169" s="10"/>
      <c r="HS169" s="10"/>
      <c r="HT169" s="10"/>
      <c r="HU169" s="10"/>
      <c r="HV169" s="10"/>
      <c r="HW169" s="10"/>
      <c r="HX169" s="10"/>
      <c r="HY169" s="10"/>
      <c r="HZ169" s="10"/>
      <c r="IA169" s="10"/>
      <c r="IB169" s="10"/>
      <c r="IC169" s="10"/>
      <c r="ID169" s="10"/>
      <c r="IE169" s="10"/>
      <c r="IF169" s="10"/>
      <c r="IG169" s="10"/>
      <c r="IH169" s="10"/>
      <c r="II169" s="10"/>
      <c r="IJ169" s="10"/>
      <c r="IK169" s="10"/>
      <c r="IL169" s="10"/>
      <c r="IM169" s="10"/>
      <c r="IN169" s="10"/>
      <c r="IO169" s="10"/>
      <c r="IP169" s="10"/>
      <c r="IQ169" s="10"/>
      <c r="IR169" s="10"/>
      <c r="IS169" s="10"/>
      <c r="IT169" s="10"/>
      <c r="IU169" s="10"/>
      <c r="IV169" s="10"/>
      <c r="IW169" s="10"/>
      <c r="IX169" s="10"/>
      <c r="IY169" s="10"/>
      <c r="IZ169" s="10"/>
      <c r="JA169" s="10"/>
      <c r="JB169" s="10"/>
      <c r="JC169" s="10"/>
      <c r="JD169" s="10"/>
      <c r="JE169" s="10"/>
      <c r="JF169" s="10"/>
      <c r="JG169" s="10"/>
      <c r="JH169" s="10"/>
      <c r="JI169" s="10"/>
      <c r="JJ169" s="10"/>
      <c r="JK169" s="10"/>
      <c r="JL169" s="10"/>
      <c r="JM169" s="10"/>
      <c r="JN169" s="10"/>
      <c r="JO169" s="10"/>
      <c r="JP169" s="10"/>
      <c r="JQ169" s="10"/>
      <c r="JR169" s="10"/>
      <c r="JS169" s="10"/>
      <c r="JT169" s="10"/>
      <c r="JU169" s="10"/>
      <c r="JV169" s="10"/>
      <c r="JW169" s="10"/>
      <c r="JX169" s="10"/>
      <c r="JY169" s="10"/>
      <c r="JZ169" s="10"/>
      <c r="KA169" s="10"/>
      <c r="KB169" s="10"/>
      <c r="KC169" s="10"/>
      <c r="KD169" s="10"/>
      <c r="KE169" s="10"/>
      <c r="KF169" s="10"/>
      <c r="KG169" s="10"/>
      <c r="KH169" s="10"/>
      <c r="KI169" s="10"/>
      <c r="KJ169" s="10"/>
      <c r="KK169" s="10"/>
      <c r="KL169" s="10"/>
      <c r="KM169" s="10"/>
      <c r="KN169" s="10"/>
      <c r="KO169" s="10"/>
      <c r="KP169" s="10"/>
      <c r="KQ169" s="10"/>
      <c r="KR169" s="10"/>
      <c r="KS169" s="10"/>
      <c r="KT169" s="10"/>
      <c r="KU169" s="10"/>
      <c r="KV169" s="10"/>
      <c r="KW169" s="10"/>
      <c r="KX169" s="10"/>
      <c r="KY169" s="10"/>
      <c r="KZ169" s="10"/>
      <c r="LA169" s="10"/>
      <c r="LB169" s="10"/>
      <c r="LC169" s="10"/>
      <c r="LD169" s="10"/>
      <c r="LE169" s="10"/>
      <c r="LF169" s="10"/>
      <c r="LG169" s="10"/>
      <c r="LH169" s="10"/>
      <c r="LI169" s="10"/>
      <c r="LJ169" s="10"/>
      <c r="LK169" s="10"/>
      <c r="LL169" s="10"/>
      <c r="LM169" s="10"/>
      <c r="LN169" s="10"/>
      <c r="LO169" s="10"/>
      <c r="LP169" s="10"/>
      <c r="LQ169" s="10"/>
      <c r="LR169" s="10"/>
      <c r="LS169" s="10"/>
      <c r="LT169" s="10"/>
      <c r="LU169" s="10"/>
      <c r="LV169" s="10"/>
      <c r="LW169" s="10"/>
      <c r="LX169" s="10"/>
      <c r="LY169" s="10"/>
      <c r="LZ169" s="10"/>
      <c r="MA169" s="10"/>
      <c r="MB169" s="10"/>
      <c r="MC169" s="10"/>
      <c r="MD169" s="10"/>
      <c r="ME169" s="10"/>
      <c r="MF169" s="10"/>
      <c r="MG169" s="10"/>
      <c r="MH169" s="10"/>
      <c r="MI169" s="10"/>
      <c r="MJ169" s="10"/>
      <c r="MK169" s="10"/>
      <c r="ML169" s="10"/>
      <c r="MM169" s="10"/>
      <c r="MN169" s="10"/>
      <c r="MO169" s="10"/>
      <c r="MP169" s="10"/>
      <c r="MQ169" s="10"/>
      <c r="MR169" s="10"/>
      <c r="MS169" s="10"/>
      <c r="MT169" s="10"/>
      <c r="MU169" s="10"/>
      <c r="MV169" s="10"/>
      <c r="MW169" s="10"/>
      <c r="MX169" s="10"/>
      <c r="MY169" s="10"/>
      <c r="MZ169" s="10"/>
      <c r="NA169" s="10"/>
      <c r="NB169" s="10"/>
      <c r="NC169" s="10"/>
      <c r="ND169" s="10"/>
      <c r="NE169" s="10"/>
      <c r="NF169" s="10"/>
      <c r="NG169" s="10"/>
      <c r="NH169" s="10"/>
      <c r="NI169" s="10"/>
      <c r="NJ169" s="10"/>
      <c r="NK169" s="10"/>
      <c r="NL169" s="10"/>
      <c r="NM169" s="10"/>
      <c r="NN169" s="10"/>
      <c r="NO169" s="10"/>
      <c r="NP169" s="10"/>
      <c r="NQ169" s="10"/>
      <c r="NR169" s="10"/>
      <c r="NS169" s="10"/>
      <c r="NT169" s="10"/>
      <c r="NU169" s="10"/>
      <c r="NV169" s="10"/>
      <c r="NW169" s="10"/>
      <c r="NX169" s="10"/>
    </row>
    <row r="170" spans="1:388" ht="36" x14ac:dyDescent="0.3">
      <c r="A170" s="83" t="s">
        <v>21</v>
      </c>
      <c r="B170" s="79"/>
      <c r="C170" s="151"/>
      <c r="D170" s="79"/>
      <c r="E170" s="79" t="s">
        <v>21</v>
      </c>
      <c r="F170" s="37"/>
      <c r="G170" s="26" t="s">
        <v>187</v>
      </c>
      <c r="H170" s="26" t="s">
        <v>238</v>
      </c>
      <c r="I170" s="19" t="s">
        <v>239</v>
      </c>
      <c r="J170" s="19" t="s">
        <v>193</v>
      </c>
      <c r="K170" s="55" t="s">
        <v>1027</v>
      </c>
      <c r="L170" s="60" t="s">
        <v>63</v>
      </c>
      <c r="M170" s="14" t="s">
        <v>63</v>
      </c>
      <c r="N170" s="14" t="s">
        <v>63</v>
      </c>
      <c r="O170" s="62" t="s">
        <v>63</v>
      </c>
      <c r="P170" s="52"/>
      <c r="Q170" s="98"/>
      <c r="R170" s="98"/>
      <c r="S170" s="98"/>
      <c r="T170" s="52"/>
      <c r="U170" s="118" t="s">
        <v>48</v>
      </c>
      <c r="V170" s="118" t="s">
        <v>48</v>
      </c>
      <c r="W170" s="118" t="s">
        <v>48</v>
      </c>
      <c r="X170" s="52"/>
      <c r="Y170" s="98"/>
      <c r="Z170" s="98"/>
      <c r="AA170" s="98"/>
      <c r="AB170" s="219">
        <v>0</v>
      </c>
      <c r="AC170" s="185"/>
      <c r="AD170" s="98"/>
      <c r="AE170" s="98"/>
      <c r="AF170" s="180"/>
      <c r="AG170" s="195">
        <v>0</v>
      </c>
    </row>
    <row r="171" spans="1:388" ht="45" customHeight="1" x14ac:dyDescent="0.3">
      <c r="A171" s="83" t="s">
        <v>21</v>
      </c>
      <c r="B171" s="96"/>
      <c r="C171" s="154"/>
      <c r="D171" s="96"/>
      <c r="E171" s="79" t="s">
        <v>21</v>
      </c>
      <c r="F171" s="37"/>
      <c r="G171" s="26" t="s">
        <v>187</v>
      </c>
      <c r="H171" s="26" t="s">
        <v>238</v>
      </c>
      <c r="I171" s="19" t="s">
        <v>240</v>
      </c>
      <c r="J171" s="19" t="s">
        <v>193</v>
      </c>
      <c r="K171" s="55" t="s">
        <v>1027</v>
      </c>
      <c r="L171" s="60" t="s">
        <v>63</v>
      </c>
      <c r="M171" s="14" t="s">
        <v>24</v>
      </c>
      <c r="N171" s="14" t="s">
        <v>63</v>
      </c>
      <c r="O171" s="62" t="s">
        <v>63</v>
      </c>
      <c r="P171" s="52"/>
      <c r="Q171" s="98"/>
      <c r="R171" s="98"/>
      <c r="S171" s="98"/>
      <c r="T171" s="52"/>
      <c r="U171" s="98"/>
      <c r="V171" s="98"/>
      <c r="W171" s="98"/>
      <c r="X171" s="52"/>
      <c r="Y171" s="98"/>
      <c r="Z171" s="98"/>
      <c r="AA171" s="98"/>
      <c r="AB171" s="219">
        <v>0</v>
      </c>
      <c r="AC171" s="185"/>
      <c r="AD171" s="98"/>
      <c r="AE171" s="98"/>
      <c r="AF171" s="180"/>
      <c r="AG171" s="195">
        <v>0</v>
      </c>
    </row>
    <row r="172" spans="1:388" ht="36" x14ac:dyDescent="0.3">
      <c r="A172" s="83"/>
      <c r="B172" s="96"/>
      <c r="C172" s="154"/>
      <c r="D172" s="96"/>
      <c r="E172" s="79" t="s">
        <v>21</v>
      </c>
      <c r="F172" s="37"/>
      <c r="G172" s="26" t="s">
        <v>187</v>
      </c>
      <c r="H172" s="26" t="s">
        <v>238</v>
      </c>
      <c r="I172" s="19" t="s">
        <v>241</v>
      </c>
      <c r="J172" s="19" t="s">
        <v>193</v>
      </c>
      <c r="K172" s="55" t="s">
        <v>1027</v>
      </c>
      <c r="L172" s="60"/>
      <c r="M172" s="14"/>
      <c r="N172" s="14"/>
      <c r="O172" s="62"/>
      <c r="P172" s="52"/>
      <c r="Q172" s="98"/>
      <c r="R172" s="98"/>
      <c r="S172" s="98"/>
      <c r="T172" s="52"/>
      <c r="U172" s="118" t="s">
        <v>48</v>
      </c>
      <c r="V172" s="118" t="s">
        <v>48</v>
      </c>
      <c r="W172" s="118" t="s">
        <v>48</v>
      </c>
      <c r="X172" s="52"/>
      <c r="Y172" s="98"/>
      <c r="Z172" s="98"/>
      <c r="AA172" s="98"/>
      <c r="AB172" s="219">
        <v>0</v>
      </c>
      <c r="AC172" s="185"/>
      <c r="AD172" s="98"/>
      <c r="AE172" s="98"/>
      <c r="AF172" s="180"/>
      <c r="AG172" s="195">
        <v>0</v>
      </c>
    </row>
    <row r="173" spans="1:388" ht="36" x14ac:dyDescent="0.3">
      <c r="A173" s="83"/>
      <c r="B173" s="79"/>
      <c r="C173" s="151"/>
      <c r="D173" s="79"/>
      <c r="E173" s="79" t="s">
        <v>21</v>
      </c>
      <c r="F173" s="37"/>
      <c r="G173" s="26" t="s">
        <v>187</v>
      </c>
      <c r="H173" s="26" t="s">
        <v>238</v>
      </c>
      <c r="I173" s="19" t="s">
        <v>242</v>
      </c>
      <c r="J173" s="19" t="s">
        <v>193</v>
      </c>
      <c r="K173" s="55" t="s">
        <v>1027</v>
      </c>
      <c r="L173" s="60"/>
      <c r="M173" s="14"/>
      <c r="N173" s="14"/>
      <c r="O173" s="62"/>
      <c r="P173" s="52"/>
      <c r="Q173" s="98"/>
      <c r="R173" s="98"/>
      <c r="S173" s="98"/>
      <c r="T173" s="52"/>
      <c r="U173" s="118" t="s">
        <v>48</v>
      </c>
      <c r="V173" s="118" t="s">
        <v>48</v>
      </c>
      <c r="W173" s="118" t="s">
        <v>48</v>
      </c>
      <c r="X173" s="52"/>
      <c r="Y173" s="98"/>
      <c r="Z173" s="98"/>
      <c r="AA173" s="98"/>
      <c r="AB173" s="219">
        <v>0</v>
      </c>
      <c r="AC173" s="185"/>
      <c r="AD173" s="98"/>
      <c r="AE173" s="98"/>
      <c r="AF173" s="180"/>
      <c r="AG173" s="195">
        <v>0</v>
      </c>
    </row>
    <row r="174" spans="1:388" ht="36" x14ac:dyDescent="0.3">
      <c r="A174" s="83" t="s">
        <v>21</v>
      </c>
      <c r="B174" s="96"/>
      <c r="C174" s="34" t="s">
        <v>957</v>
      </c>
      <c r="D174" s="34" t="s">
        <v>957</v>
      </c>
      <c r="E174" s="79" t="s">
        <v>21</v>
      </c>
      <c r="F174" s="37"/>
      <c r="G174" s="26" t="s">
        <v>187</v>
      </c>
      <c r="H174" s="26" t="s">
        <v>238</v>
      </c>
      <c r="I174" s="203" t="s">
        <v>243</v>
      </c>
      <c r="J174" s="19" t="s">
        <v>193</v>
      </c>
      <c r="K174" s="55" t="s">
        <v>1027</v>
      </c>
      <c r="L174" s="60" t="s">
        <v>63</v>
      </c>
      <c r="M174" s="14" t="s">
        <v>24</v>
      </c>
      <c r="N174" s="14" t="s">
        <v>24</v>
      </c>
      <c r="O174" s="62" t="s">
        <v>24</v>
      </c>
      <c r="P174" s="52"/>
      <c r="Q174" s="118" t="s">
        <v>48</v>
      </c>
      <c r="R174" s="118" t="s">
        <v>48</v>
      </c>
      <c r="S174" s="118" t="s">
        <v>48</v>
      </c>
      <c r="T174" s="52"/>
      <c r="U174" s="118" t="s">
        <v>48</v>
      </c>
      <c r="V174" s="118" t="s">
        <v>48</v>
      </c>
      <c r="W174" s="118" t="s">
        <v>48</v>
      </c>
      <c r="X174" s="52"/>
      <c r="Y174" s="135" t="s">
        <v>64</v>
      </c>
      <c r="Z174" s="135" t="s">
        <v>64</v>
      </c>
      <c r="AA174" s="98"/>
      <c r="AB174" s="222">
        <v>1</v>
      </c>
      <c r="AC174" s="185"/>
      <c r="AD174" s="121" t="s">
        <v>64</v>
      </c>
      <c r="AE174" s="121" t="s">
        <v>64</v>
      </c>
      <c r="AF174" s="180"/>
      <c r="AG174" s="195">
        <v>1</v>
      </c>
    </row>
    <row r="175" spans="1:388" ht="36" x14ac:dyDescent="0.3">
      <c r="A175" s="83" t="s">
        <v>21</v>
      </c>
      <c r="B175" s="96"/>
      <c r="C175" s="313" t="s">
        <v>1028</v>
      </c>
      <c r="D175" s="154" t="s">
        <v>1028</v>
      </c>
      <c r="E175" s="79" t="s">
        <v>21</v>
      </c>
      <c r="F175" s="37"/>
      <c r="G175" s="26" t="s">
        <v>187</v>
      </c>
      <c r="H175" s="26" t="s">
        <v>238</v>
      </c>
      <c r="I175" s="147" t="s">
        <v>244</v>
      </c>
      <c r="J175" s="19" t="s">
        <v>193</v>
      </c>
      <c r="K175" s="55" t="s">
        <v>1027</v>
      </c>
      <c r="L175" s="60" t="s">
        <v>63</v>
      </c>
      <c r="M175" s="14" t="s">
        <v>24</v>
      </c>
      <c r="N175" s="14" t="s">
        <v>24</v>
      </c>
      <c r="O175" s="62" t="s">
        <v>63</v>
      </c>
      <c r="P175" s="52"/>
      <c r="Q175" s="98"/>
      <c r="R175" s="98"/>
      <c r="S175" s="98"/>
      <c r="T175" s="52"/>
      <c r="U175" s="118" t="s">
        <v>48</v>
      </c>
      <c r="V175" s="118" t="s">
        <v>48</v>
      </c>
      <c r="W175" s="118" t="s">
        <v>48</v>
      </c>
      <c r="X175" s="52"/>
      <c r="Y175" s="98"/>
      <c r="Z175" s="98"/>
      <c r="AA175" s="98"/>
      <c r="AB175" s="219">
        <v>0</v>
      </c>
      <c r="AC175" s="185"/>
      <c r="AD175" s="121" t="s">
        <v>64</v>
      </c>
      <c r="AE175" s="121" t="s">
        <v>64</v>
      </c>
      <c r="AF175" s="121" t="s">
        <v>64</v>
      </c>
      <c r="AG175" s="195">
        <v>1</v>
      </c>
    </row>
    <row r="176" spans="1:388" ht="36" x14ac:dyDescent="0.3">
      <c r="A176" s="93"/>
      <c r="B176" s="29" t="s">
        <v>245</v>
      </c>
      <c r="C176" s="19"/>
      <c r="D176" s="29"/>
      <c r="E176" s="79" t="s">
        <v>21</v>
      </c>
      <c r="F176" s="37"/>
      <c r="G176" s="26" t="s">
        <v>187</v>
      </c>
      <c r="H176" s="26" t="s">
        <v>238</v>
      </c>
      <c r="I176" s="19" t="s">
        <v>246</v>
      </c>
      <c r="J176" s="19"/>
      <c r="K176" s="55" t="s">
        <v>1027</v>
      </c>
      <c r="L176" s="60"/>
      <c r="M176" s="14"/>
      <c r="N176" s="14"/>
      <c r="O176" s="91"/>
      <c r="P176" s="52"/>
      <c r="Q176" s="98"/>
      <c r="R176" s="98"/>
      <c r="S176" s="98"/>
      <c r="T176" s="52"/>
      <c r="U176" s="118" t="s">
        <v>48</v>
      </c>
      <c r="V176" s="118" t="s">
        <v>48</v>
      </c>
      <c r="W176" s="118" t="s">
        <v>48</v>
      </c>
      <c r="X176" s="52"/>
      <c r="Y176" s="98"/>
      <c r="Z176" s="98"/>
      <c r="AA176" s="98"/>
      <c r="AB176" s="219">
        <v>0</v>
      </c>
      <c r="AC176" s="185"/>
      <c r="AD176" s="98"/>
      <c r="AE176" s="98"/>
      <c r="AF176" s="180"/>
      <c r="AG176" s="195">
        <v>0</v>
      </c>
    </row>
    <row r="177" spans="1:388" s="6" customFormat="1" ht="18.600000000000001" x14ac:dyDescent="0.3">
      <c r="A177" s="25"/>
      <c r="B177" s="25"/>
      <c r="C177" s="144"/>
      <c r="D177" s="144"/>
      <c r="E177" s="25"/>
      <c r="F177" s="25"/>
      <c r="G177" s="25" t="s">
        <v>187</v>
      </c>
      <c r="H177" s="25" t="s">
        <v>247</v>
      </c>
      <c r="I177" s="25" t="s">
        <v>247</v>
      </c>
      <c r="J177" s="25"/>
      <c r="K177" s="25" t="s">
        <v>13</v>
      </c>
      <c r="L177" s="25"/>
      <c r="M177" s="25"/>
      <c r="N177" s="25"/>
      <c r="O177" s="25"/>
      <c r="P177" s="25"/>
      <c r="Q177" s="97"/>
      <c r="R177" s="97"/>
      <c r="S177" s="97"/>
      <c r="T177" s="112"/>
      <c r="U177" s="97"/>
      <c r="V177" s="97"/>
      <c r="W177" s="97"/>
      <c r="X177" s="112"/>
      <c r="Y177" s="97"/>
      <c r="Z177" s="97"/>
      <c r="AA177" s="97"/>
      <c r="AB177" s="217">
        <v>1</v>
      </c>
      <c r="AC177" s="186"/>
      <c r="AD177" s="97"/>
      <c r="AE177" s="97"/>
      <c r="AF177" s="184"/>
      <c r="AG177" s="195">
        <v>1</v>
      </c>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c r="CJ177" s="10"/>
      <c r="CK177" s="10"/>
      <c r="CL177" s="10"/>
      <c r="CM177" s="10"/>
      <c r="CN177" s="10"/>
      <c r="CO177" s="10"/>
      <c r="CP177" s="10"/>
      <c r="CQ177" s="10"/>
      <c r="CR177" s="10"/>
      <c r="CS177" s="10"/>
      <c r="CT177" s="10"/>
      <c r="CU177" s="10"/>
      <c r="CV177" s="10"/>
      <c r="CW177" s="10"/>
      <c r="CX177" s="10"/>
      <c r="CY177" s="10"/>
      <c r="CZ177" s="10"/>
      <c r="DA177" s="10"/>
      <c r="DB177" s="10"/>
      <c r="DC177" s="10"/>
      <c r="DD177" s="10"/>
      <c r="DE177" s="10"/>
      <c r="DF177" s="10"/>
      <c r="DG177" s="10"/>
      <c r="DH177" s="10"/>
      <c r="DI177" s="10"/>
      <c r="DJ177" s="10"/>
      <c r="DK177" s="10"/>
      <c r="DL177" s="10"/>
      <c r="DM177" s="10"/>
      <c r="DN177" s="10"/>
      <c r="DO177" s="10"/>
      <c r="DP177" s="10"/>
      <c r="DQ177" s="10"/>
      <c r="DR177" s="10"/>
      <c r="DS177" s="10"/>
      <c r="DT177" s="10"/>
      <c r="DU177" s="10"/>
      <c r="DV177" s="10"/>
      <c r="DW177" s="10"/>
      <c r="DX177" s="10"/>
      <c r="DY177" s="10"/>
      <c r="DZ177" s="10"/>
      <c r="EA177" s="10"/>
      <c r="EB177" s="10"/>
      <c r="EC177" s="10"/>
      <c r="ED177" s="10"/>
      <c r="EE177" s="10"/>
      <c r="EF177" s="10"/>
      <c r="EG177" s="10"/>
      <c r="EH177" s="10"/>
      <c r="EI177" s="10"/>
      <c r="EJ177" s="10"/>
      <c r="EK177" s="10"/>
      <c r="EL177" s="10"/>
      <c r="EM177" s="10"/>
      <c r="EN177" s="10"/>
      <c r="EO177" s="10"/>
      <c r="EP177" s="10"/>
      <c r="EQ177" s="10"/>
      <c r="ER177" s="10"/>
      <c r="ES177" s="10"/>
      <c r="ET177" s="10"/>
      <c r="EU177" s="10"/>
      <c r="EV177" s="10"/>
      <c r="EW177" s="10"/>
      <c r="EX177" s="10"/>
      <c r="EY177" s="10"/>
      <c r="EZ177" s="10"/>
      <c r="FA177" s="10"/>
      <c r="FB177" s="10"/>
      <c r="FC177" s="10"/>
      <c r="FD177" s="10"/>
      <c r="FE177" s="10"/>
      <c r="FF177" s="10"/>
      <c r="FG177" s="10"/>
      <c r="FH177" s="10"/>
      <c r="FI177" s="10"/>
      <c r="FJ177" s="10"/>
      <c r="FK177" s="10"/>
      <c r="FL177" s="10"/>
      <c r="FM177" s="10"/>
      <c r="FN177" s="10"/>
      <c r="FO177" s="10"/>
      <c r="FP177" s="10"/>
      <c r="FQ177" s="10"/>
      <c r="FR177" s="10"/>
      <c r="FS177" s="10"/>
      <c r="FT177" s="10"/>
      <c r="FU177" s="10"/>
      <c r="FV177" s="10"/>
      <c r="FW177" s="10"/>
      <c r="FX177" s="10"/>
      <c r="FY177" s="10"/>
      <c r="FZ177" s="10"/>
      <c r="GA177" s="10"/>
      <c r="GB177" s="10"/>
      <c r="GC177" s="10"/>
      <c r="GD177" s="10"/>
      <c r="GE177" s="10"/>
      <c r="GF177" s="10"/>
      <c r="GG177" s="10"/>
      <c r="GH177" s="10"/>
      <c r="GI177" s="10"/>
      <c r="GJ177" s="10"/>
      <c r="GK177" s="10"/>
      <c r="GL177" s="10"/>
      <c r="GM177" s="10"/>
      <c r="GN177" s="10"/>
      <c r="GO177" s="10"/>
      <c r="GP177" s="10"/>
      <c r="GQ177" s="10"/>
      <c r="GR177" s="10"/>
      <c r="GS177" s="10"/>
      <c r="GT177" s="10"/>
      <c r="GU177" s="10"/>
      <c r="GV177" s="10"/>
      <c r="GW177" s="10"/>
      <c r="GX177" s="10"/>
      <c r="GY177" s="10"/>
      <c r="GZ177" s="10"/>
      <c r="HA177" s="10"/>
      <c r="HB177" s="10"/>
      <c r="HC177" s="10"/>
      <c r="HD177" s="10"/>
      <c r="HE177" s="10"/>
      <c r="HF177" s="10"/>
      <c r="HG177" s="10"/>
      <c r="HH177" s="10"/>
      <c r="HI177" s="10"/>
      <c r="HJ177" s="10"/>
      <c r="HK177" s="10"/>
      <c r="HL177" s="10"/>
      <c r="HM177" s="10"/>
      <c r="HN177" s="10"/>
      <c r="HO177" s="10"/>
      <c r="HP177" s="10"/>
      <c r="HQ177" s="10"/>
      <c r="HR177" s="10"/>
      <c r="HS177" s="10"/>
      <c r="HT177" s="10"/>
      <c r="HU177" s="10"/>
      <c r="HV177" s="10"/>
      <c r="HW177" s="10"/>
      <c r="HX177" s="10"/>
      <c r="HY177" s="10"/>
      <c r="HZ177" s="10"/>
      <c r="IA177" s="10"/>
      <c r="IB177" s="10"/>
      <c r="IC177" s="10"/>
      <c r="ID177" s="10"/>
      <c r="IE177" s="10"/>
      <c r="IF177" s="10"/>
      <c r="IG177" s="10"/>
      <c r="IH177" s="10"/>
      <c r="II177" s="10"/>
      <c r="IJ177" s="10"/>
      <c r="IK177" s="10"/>
      <c r="IL177" s="10"/>
      <c r="IM177" s="10"/>
      <c r="IN177" s="10"/>
      <c r="IO177" s="10"/>
      <c r="IP177" s="10"/>
      <c r="IQ177" s="10"/>
      <c r="IR177" s="10"/>
      <c r="IS177" s="10"/>
      <c r="IT177" s="10"/>
      <c r="IU177" s="10"/>
      <c r="IV177" s="10"/>
      <c r="IW177" s="10"/>
      <c r="IX177" s="10"/>
      <c r="IY177" s="10"/>
      <c r="IZ177" s="10"/>
      <c r="JA177" s="10"/>
      <c r="JB177" s="10"/>
      <c r="JC177" s="10"/>
      <c r="JD177" s="10"/>
      <c r="JE177" s="10"/>
      <c r="JF177" s="10"/>
      <c r="JG177" s="10"/>
      <c r="JH177" s="10"/>
      <c r="JI177" s="10"/>
      <c r="JJ177" s="10"/>
      <c r="JK177" s="10"/>
      <c r="JL177" s="10"/>
      <c r="JM177" s="10"/>
      <c r="JN177" s="10"/>
      <c r="JO177" s="10"/>
      <c r="JP177" s="10"/>
      <c r="JQ177" s="10"/>
      <c r="JR177" s="10"/>
      <c r="JS177" s="10"/>
      <c r="JT177" s="10"/>
      <c r="JU177" s="10"/>
      <c r="JV177" s="10"/>
      <c r="JW177" s="10"/>
      <c r="JX177" s="10"/>
      <c r="JY177" s="10"/>
      <c r="JZ177" s="10"/>
      <c r="KA177" s="10"/>
      <c r="KB177" s="10"/>
      <c r="KC177" s="10"/>
      <c r="KD177" s="10"/>
      <c r="KE177" s="10"/>
      <c r="KF177" s="10"/>
      <c r="KG177" s="10"/>
      <c r="KH177" s="10"/>
      <c r="KI177" s="10"/>
      <c r="KJ177" s="10"/>
      <c r="KK177" s="10"/>
      <c r="KL177" s="10"/>
      <c r="KM177" s="10"/>
      <c r="KN177" s="10"/>
      <c r="KO177" s="10"/>
      <c r="KP177" s="10"/>
      <c r="KQ177" s="10"/>
      <c r="KR177" s="10"/>
      <c r="KS177" s="10"/>
      <c r="KT177" s="10"/>
      <c r="KU177" s="10"/>
      <c r="KV177" s="10"/>
      <c r="KW177" s="10"/>
      <c r="KX177" s="10"/>
      <c r="KY177" s="10"/>
      <c r="KZ177" s="10"/>
      <c r="LA177" s="10"/>
      <c r="LB177" s="10"/>
      <c r="LC177" s="10"/>
      <c r="LD177" s="10"/>
      <c r="LE177" s="10"/>
      <c r="LF177" s="10"/>
      <c r="LG177" s="10"/>
      <c r="LH177" s="10"/>
      <c r="LI177" s="10"/>
      <c r="LJ177" s="10"/>
      <c r="LK177" s="10"/>
      <c r="LL177" s="10"/>
      <c r="LM177" s="10"/>
      <c r="LN177" s="10"/>
      <c r="LO177" s="10"/>
      <c r="LP177" s="10"/>
      <c r="LQ177" s="10"/>
      <c r="LR177" s="10"/>
      <c r="LS177" s="10"/>
      <c r="LT177" s="10"/>
      <c r="LU177" s="10"/>
      <c r="LV177" s="10"/>
      <c r="LW177" s="10"/>
      <c r="LX177" s="10"/>
      <c r="LY177" s="10"/>
      <c r="LZ177" s="10"/>
      <c r="MA177" s="10"/>
      <c r="MB177" s="10"/>
      <c r="MC177" s="10"/>
      <c r="MD177" s="10"/>
      <c r="ME177" s="10"/>
      <c r="MF177" s="10"/>
      <c r="MG177" s="10"/>
      <c r="MH177" s="10"/>
      <c r="MI177" s="10"/>
      <c r="MJ177" s="10"/>
      <c r="MK177" s="10"/>
      <c r="ML177" s="10"/>
      <c r="MM177" s="10"/>
      <c r="MN177" s="10"/>
      <c r="MO177" s="10"/>
      <c r="MP177" s="10"/>
      <c r="MQ177" s="10"/>
      <c r="MR177" s="10"/>
      <c r="MS177" s="10"/>
      <c r="MT177" s="10"/>
      <c r="MU177" s="10"/>
      <c r="MV177" s="10"/>
      <c r="MW177" s="10"/>
      <c r="MX177" s="10"/>
      <c r="MY177" s="10"/>
      <c r="MZ177" s="10"/>
      <c r="NA177" s="10"/>
      <c r="NB177" s="10"/>
      <c r="NC177" s="10"/>
      <c r="ND177" s="10"/>
      <c r="NE177" s="10"/>
      <c r="NF177" s="10"/>
      <c r="NG177" s="10"/>
      <c r="NH177" s="10"/>
      <c r="NI177" s="10"/>
      <c r="NJ177" s="10"/>
      <c r="NK177" s="10"/>
      <c r="NL177" s="10"/>
      <c r="NM177" s="10"/>
      <c r="NN177" s="10"/>
      <c r="NO177" s="10"/>
      <c r="NP177" s="10"/>
      <c r="NQ177" s="10"/>
      <c r="NR177" s="10"/>
      <c r="NS177" s="10"/>
      <c r="NT177" s="10"/>
      <c r="NU177" s="10"/>
      <c r="NV177" s="10"/>
      <c r="NW177" s="10"/>
      <c r="NX177" s="10"/>
    </row>
    <row r="178" spans="1:388" ht="43.2" x14ac:dyDescent="0.3">
      <c r="A178" s="83" t="s">
        <v>21</v>
      </c>
      <c r="B178" s="79"/>
      <c r="C178" s="210" t="s">
        <v>959</v>
      </c>
      <c r="D178" s="210" t="s">
        <v>959</v>
      </c>
      <c r="E178" s="79" t="s">
        <v>21</v>
      </c>
      <c r="F178" s="37"/>
      <c r="G178" s="26" t="s">
        <v>187</v>
      </c>
      <c r="H178" s="26" t="s">
        <v>247</v>
      </c>
      <c r="I178" s="19" t="s">
        <v>248</v>
      </c>
      <c r="J178" s="20"/>
      <c r="K178" s="55" t="s">
        <v>1029</v>
      </c>
      <c r="L178" s="60" t="s">
        <v>63</v>
      </c>
      <c r="M178" s="14" t="s">
        <v>24</v>
      </c>
      <c r="N178" s="14" t="s">
        <v>24</v>
      </c>
      <c r="O178" s="62" t="s">
        <v>24</v>
      </c>
      <c r="P178" s="52"/>
      <c r="Q178" s="118" t="s">
        <v>48</v>
      </c>
      <c r="R178" s="118" t="s">
        <v>48</v>
      </c>
      <c r="S178" s="118" t="s">
        <v>48</v>
      </c>
      <c r="T178" s="52"/>
      <c r="U178" s="118" t="s">
        <v>48</v>
      </c>
      <c r="V178" s="118" t="s">
        <v>48</v>
      </c>
      <c r="W178" s="118" t="s">
        <v>48</v>
      </c>
      <c r="X178" s="52"/>
      <c r="Y178" s="121" t="s">
        <v>64</v>
      </c>
      <c r="Z178" s="118" t="s">
        <v>48</v>
      </c>
      <c r="AA178" s="118" t="s">
        <v>48</v>
      </c>
      <c r="AB178" s="223">
        <v>1</v>
      </c>
      <c r="AC178" s="185"/>
      <c r="AD178" s="121" t="s">
        <v>64</v>
      </c>
      <c r="AE178" s="118" t="s">
        <v>48</v>
      </c>
      <c r="AF178" s="118" t="s">
        <v>48</v>
      </c>
      <c r="AG178" s="195">
        <v>1</v>
      </c>
    </row>
    <row r="179" spans="1:388" ht="57.6" x14ac:dyDescent="0.3">
      <c r="A179" s="80" t="s">
        <v>67</v>
      </c>
      <c r="B179" s="29" t="s">
        <v>250</v>
      </c>
      <c r="C179" s="19"/>
      <c r="D179" s="29"/>
      <c r="E179" s="79" t="s">
        <v>21</v>
      </c>
      <c r="F179" s="37"/>
      <c r="G179" s="26" t="s">
        <v>187</v>
      </c>
      <c r="H179" s="26" t="s">
        <v>247</v>
      </c>
      <c r="I179" s="19" t="s">
        <v>251</v>
      </c>
      <c r="J179" s="20"/>
      <c r="K179" s="55" t="s">
        <v>1029</v>
      </c>
      <c r="L179" s="60"/>
      <c r="M179" s="14"/>
      <c r="N179" s="14"/>
      <c r="O179" s="62"/>
      <c r="P179" s="52"/>
      <c r="Q179" s="120" t="s">
        <v>252</v>
      </c>
      <c r="R179" s="120" t="s">
        <v>252</v>
      </c>
      <c r="S179" s="120" t="s">
        <v>252</v>
      </c>
      <c r="T179" s="52"/>
      <c r="U179" s="120" t="s">
        <v>252</v>
      </c>
      <c r="V179" s="120" t="s">
        <v>252</v>
      </c>
      <c r="W179" s="120" t="s">
        <v>252</v>
      </c>
      <c r="X179" s="52"/>
      <c r="Y179" s="98"/>
      <c r="Z179" s="98"/>
      <c r="AA179" s="117" t="s">
        <v>252</v>
      </c>
      <c r="AB179" s="220">
        <v>0</v>
      </c>
      <c r="AC179" s="185"/>
      <c r="AD179" s="98"/>
      <c r="AE179" s="62" t="s">
        <v>24</v>
      </c>
      <c r="AF179" s="62" t="s">
        <v>24</v>
      </c>
      <c r="AG179" s="195">
        <v>0</v>
      </c>
    </row>
    <row r="180" spans="1:388" ht="36" x14ac:dyDescent="0.3">
      <c r="A180" s="83"/>
      <c r="B180" s="79"/>
      <c r="C180" s="154" t="s">
        <v>959</v>
      </c>
      <c r="D180" s="154" t="s">
        <v>959</v>
      </c>
      <c r="E180" s="79" t="s">
        <v>21</v>
      </c>
      <c r="F180" s="37"/>
      <c r="G180" s="26" t="s">
        <v>187</v>
      </c>
      <c r="H180" s="26" t="s">
        <v>247</v>
      </c>
      <c r="I180" s="147" t="s">
        <v>253</v>
      </c>
      <c r="J180" s="20"/>
      <c r="K180" s="55" t="s">
        <v>1030</v>
      </c>
      <c r="L180" s="60"/>
      <c r="M180" s="14"/>
      <c r="N180" s="14"/>
      <c r="O180" s="62"/>
      <c r="P180" s="52"/>
      <c r="Q180" s="118" t="s">
        <v>48</v>
      </c>
      <c r="R180" s="118" t="s">
        <v>48</v>
      </c>
      <c r="S180" s="118" t="s">
        <v>48</v>
      </c>
      <c r="T180" s="52"/>
      <c r="U180" s="118" t="s">
        <v>48</v>
      </c>
      <c r="V180" s="118" t="s">
        <v>48</v>
      </c>
      <c r="W180" s="118" t="s">
        <v>48</v>
      </c>
      <c r="X180" s="52"/>
      <c r="Y180" s="121" t="s">
        <v>64</v>
      </c>
      <c r="Z180" s="118" t="s">
        <v>48</v>
      </c>
      <c r="AA180" s="118" t="s">
        <v>48</v>
      </c>
      <c r="AB180" s="224">
        <v>1</v>
      </c>
      <c r="AC180" s="185"/>
      <c r="AD180" s="121" t="s">
        <v>64</v>
      </c>
      <c r="AE180" s="135" t="s">
        <v>48</v>
      </c>
      <c r="AF180" s="187" t="s">
        <v>48</v>
      </c>
      <c r="AG180" s="195">
        <v>1</v>
      </c>
    </row>
    <row r="181" spans="1:388" ht="57.6" x14ac:dyDescent="0.3">
      <c r="A181" s="88"/>
      <c r="B181" s="29" t="s">
        <v>228</v>
      </c>
      <c r="C181" s="19"/>
      <c r="D181" s="29"/>
      <c r="E181" s="79" t="s">
        <v>21</v>
      </c>
      <c r="F181" s="37"/>
      <c r="G181" s="26" t="s">
        <v>187</v>
      </c>
      <c r="H181" s="26" t="s">
        <v>247</v>
      </c>
      <c r="I181" s="19" t="s">
        <v>254</v>
      </c>
      <c r="J181" s="20"/>
      <c r="K181" s="55" t="s">
        <v>1030</v>
      </c>
      <c r="L181" s="60"/>
      <c r="M181" s="14"/>
      <c r="N181" s="14"/>
      <c r="O181" s="62"/>
      <c r="P181" s="52"/>
      <c r="Q181" s="117" t="s">
        <v>255</v>
      </c>
      <c r="R181" s="117" t="s">
        <v>256</v>
      </c>
      <c r="S181" s="117" t="s">
        <v>257</v>
      </c>
      <c r="T181" s="52"/>
      <c r="U181" s="117" t="s">
        <v>258</v>
      </c>
      <c r="V181" s="117" t="s">
        <v>255</v>
      </c>
      <c r="W181" s="117" t="s">
        <v>259</v>
      </c>
      <c r="X181" s="52"/>
      <c r="Y181" s="62" t="s">
        <v>24</v>
      </c>
      <c r="Z181" s="98" t="s">
        <v>260</v>
      </c>
      <c r="AA181" s="98" t="s">
        <v>260</v>
      </c>
      <c r="AB181" s="219">
        <v>0</v>
      </c>
      <c r="AC181" s="185"/>
      <c r="AD181" s="62" t="s">
        <v>24</v>
      </c>
      <c r="AE181" s="117" t="s">
        <v>261</v>
      </c>
      <c r="AF181" s="182" t="s">
        <v>262</v>
      </c>
      <c r="AG181" s="195">
        <v>0</v>
      </c>
    </row>
    <row r="182" spans="1:388" ht="36" x14ac:dyDescent="0.3">
      <c r="A182" s="83"/>
      <c r="B182" s="79"/>
      <c r="C182" s="154" t="s">
        <v>959</v>
      </c>
      <c r="D182" s="154" t="s">
        <v>959</v>
      </c>
      <c r="E182" s="79" t="s">
        <v>21</v>
      </c>
      <c r="F182" s="37"/>
      <c r="G182" s="26" t="s">
        <v>187</v>
      </c>
      <c r="H182" s="26" t="s">
        <v>247</v>
      </c>
      <c r="I182" s="147" t="s">
        <v>263</v>
      </c>
      <c r="J182" s="20"/>
      <c r="K182" s="55" t="s">
        <v>1030</v>
      </c>
      <c r="L182" s="60"/>
      <c r="M182" s="14"/>
      <c r="N182" s="14"/>
      <c r="O182" s="62"/>
      <c r="P182" s="52"/>
      <c r="Q182" s="118" t="s">
        <v>48</v>
      </c>
      <c r="R182" s="118" t="s">
        <v>48</v>
      </c>
      <c r="S182" s="118" t="s">
        <v>48</v>
      </c>
      <c r="T182" s="52"/>
      <c r="U182" s="118" t="s">
        <v>48</v>
      </c>
      <c r="V182" s="118" t="s">
        <v>48</v>
      </c>
      <c r="W182" s="118" t="s">
        <v>48</v>
      </c>
      <c r="X182" s="52"/>
      <c r="Y182" s="121" t="s">
        <v>64</v>
      </c>
      <c r="Z182" s="118" t="s">
        <v>48</v>
      </c>
      <c r="AA182" s="118" t="s">
        <v>48</v>
      </c>
      <c r="AB182" s="224">
        <v>1</v>
      </c>
      <c r="AC182" s="185"/>
      <c r="AD182" s="121" t="s">
        <v>64</v>
      </c>
      <c r="AE182" s="135" t="s">
        <v>48</v>
      </c>
      <c r="AF182" s="187" t="s">
        <v>48</v>
      </c>
      <c r="AG182" s="195">
        <v>1</v>
      </c>
    </row>
    <row r="183" spans="1:388" ht="57.6" x14ac:dyDescent="0.3">
      <c r="A183" s="88"/>
      <c r="B183" s="29" t="s">
        <v>228</v>
      </c>
      <c r="C183" s="19"/>
      <c r="D183" s="29"/>
      <c r="E183" s="79" t="s">
        <v>21</v>
      </c>
      <c r="F183" s="37"/>
      <c r="G183" s="26" t="s">
        <v>187</v>
      </c>
      <c r="H183" s="26" t="s">
        <v>247</v>
      </c>
      <c r="I183" s="19" t="s">
        <v>264</v>
      </c>
      <c r="J183" s="20"/>
      <c r="K183" s="55" t="s">
        <v>1030</v>
      </c>
      <c r="L183" s="60"/>
      <c r="M183" s="14"/>
      <c r="N183" s="14"/>
      <c r="O183" s="62"/>
      <c r="P183" s="52"/>
      <c r="Q183" s="117" t="s">
        <v>265</v>
      </c>
      <c r="R183" s="117" t="s">
        <v>266</v>
      </c>
      <c r="S183" s="117" t="s">
        <v>267</v>
      </c>
      <c r="T183" s="52"/>
      <c r="U183" s="117" t="s">
        <v>268</v>
      </c>
      <c r="V183" s="117" t="s">
        <v>265</v>
      </c>
      <c r="W183" s="117" t="s">
        <v>269</v>
      </c>
      <c r="X183" s="52"/>
      <c r="Y183" s="62" t="s">
        <v>24</v>
      </c>
      <c r="Z183" s="98" t="s">
        <v>270</v>
      </c>
      <c r="AA183" s="98" t="s">
        <v>270</v>
      </c>
      <c r="AB183" s="219">
        <v>0</v>
      </c>
      <c r="AC183" s="185"/>
      <c r="AD183" s="62" t="s">
        <v>24</v>
      </c>
      <c r="AE183" s="117" t="s">
        <v>271</v>
      </c>
      <c r="AF183" s="182" t="s">
        <v>272</v>
      </c>
      <c r="AG183" s="195">
        <v>0</v>
      </c>
    </row>
    <row r="184" spans="1:388" ht="36" x14ac:dyDescent="0.3">
      <c r="A184" s="83"/>
      <c r="B184" s="79"/>
      <c r="C184" s="154" t="s">
        <v>959</v>
      </c>
      <c r="D184" s="154" t="s">
        <v>959</v>
      </c>
      <c r="E184" s="79" t="s">
        <v>21</v>
      </c>
      <c r="F184" s="37"/>
      <c r="G184" s="26" t="s">
        <v>187</v>
      </c>
      <c r="H184" s="26" t="s">
        <v>247</v>
      </c>
      <c r="I184" s="147" t="s">
        <v>273</v>
      </c>
      <c r="J184" s="20"/>
      <c r="K184" s="55" t="s">
        <v>1030</v>
      </c>
      <c r="L184" s="60"/>
      <c r="M184" s="14"/>
      <c r="N184" s="14"/>
      <c r="O184" s="62"/>
      <c r="P184" s="52"/>
      <c r="Q184" s="118" t="s">
        <v>48</v>
      </c>
      <c r="R184" s="118" t="s">
        <v>48</v>
      </c>
      <c r="S184" s="118" t="s">
        <v>48</v>
      </c>
      <c r="T184" s="52"/>
      <c r="U184" s="118" t="s">
        <v>48</v>
      </c>
      <c r="V184" s="118" t="s">
        <v>48</v>
      </c>
      <c r="W184" s="118" t="s">
        <v>48</v>
      </c>
      <c r="X184" s="52"/>
      <c r="Y184" s="121" t="s">
        <v>64</v>
      </c>
      <c r="Z184" s="118" t="s">
        <v>48</v>
      </c>
      <c r="AA184" s="118" t="s">
        <v>48</v>
      </c>
      <c r="AB184" s="224">
        <v>1</v>
      </c>
      <c r="AC184" s="185"/>
      <c r="AD184" s="121" t="s">
        <v>64</v>
      </c>
      <c r="AE184" s="135" t="s">
        <v>48</v>
      </c>
      <c r="AF184" s="187" t="s">
        <v>48</v>
      </c>
      <c r="AG184" s="195">
        <v>1</v>
      </c>
    </row>
    <row r="185" spans="1:388" ht="57.6" x14ac:dyDescent="0.3">
      <c r="A185" s="88"/>
      <c r="B185" s="29" t="s">
        <v>228</v>
      </c>
      <c r="C185" s="19"/>
      <c r="D185" s="29"/>
      <c r="E185" s="79" t="s">
        <v>21</v>
      </c>
      <c r="F185" s="37"/>
      <c r="G185" s="26" t="s">
        <v>187</v>
      </c>
      <c r="H185" s="26" t="s">
        <v>247</v>
      </c>
      <c r="I185" s="19" t="s">
        <v>274</v>
      </c>
      <c r="J185" s="20"/>
      <c r="K185" s="55" t="s">
        <v>1030</v>
      </c>
      <c r="L185" s="60"/>
      <c r="M185" s="14"/>
      <c r="N185" s="14"/>
      <c r="O185" s="62"/>
      <c r="P185" s="52"/>
      <c r="Q185" s="117" t="s">
        <v>275</v>
      </c>
      <c r="R185" s="117" t="s">
        <v>276</v>
      </c>
      <c r="S185" s="117" t="s">
        <v>277</v>
      </c>
      <c r="T185" s="52"/>
      <c r="U185" s="117" t="s">
        <v>278</v>
      </c>
      <c r="V185" s="117" t="s">
        <v>275</v>
      </c>
      <c r="W185" s="117" t="s">
        <v>279</v>
      </c>
      <c r="X185" s="52"/>
      <c r="Y185" s="62" t="s">
        <v>24</v>
      </c>
      <c r="Z185" s="98" t="s">
        <v>280</v>
      </c>
      <c r="AA185" s="98" t="s">
        <v>280</v>
      </c>
      <c r="AB185" s="219">
        <v>0</v>
      </c>
      <c r="AC185" s="185"/>
      <c r="AD185" s="62" t="s">
        <v>24</v>
      </c>
      <c r="AE185" s="117" t="s">
        <v>281</v>
      </c>
      <c r="AF185" s="182" t="s">
        <v>282</v>
      </c>
      <c r="AG185" s="195">
        <v>0</v>
      </c>
    </row>
    <row r="186" spans="1:388" ht="36" x14ac:dyDescent="0.3">
      <c r="A186" s="83"/>
      <c r="B186" s="79"/>
      <c r="C186" s="154" t="s">
        <v>959</v>
      </c>
      <c r="D186" s="154" t="s">
        <v>959</v>
      </c>
      <c r="E186" s="79" t="s">
        <v>21</v>
      </c>
      <c r="F186" s="37"/>
      <c r="G186" s="26" t="s">
        <v>187</v>
      </c>
      <c r="H186" s="26" t="s">
        <v>247</v>
      </c>
      <c r="I186" s="147" t="s">
        <v>283</v>
      </c>
      <c r="J186" s="20"/>
      <c r="K186" s="55" t="s">
        <v>1030</v>
      </c>
      <c r="L186" s="60"/>
      <c r="M186" s="14"/>
      <c r="N186" s="14"/>
      <c r="O186" s="62"/>
      <c r="P186" s="52"/>
      <c r="Q186" s="118" t="s">
        <v>48</v>
      </c>
      <c r="R186" s="118" t="s">
        <v>48</v>
      </c>
      <c r="S186" s="118" t="s">
        <v>48</v>
      </c>
      <c r="T186" s="52"/>
      <c r="U186" s="118" t="s">
        <v>48</v>
      </c>
      <c r="V186" s="118" t="s">
        <v>48</v>
      </c>
      <c r="W186" s="118" t="s">
        <v>48</v>
      </c>
      <c r="X186" s="52"/>
      <c r="Y186" s="121" t="s">
        <v>64</v>
      </c>
      <c r="Z186" s="118" t="s">
        <v>48</v>
      </c>
      <c r="AA186" s="118" t="s">
        <v>48</v>
      </c>
      <c r="AB186" s="224">
        <v>1</v>
      </c>
      <c r="AC186" s="185"/>
      <c r="AD186" s="121" t="s">
        <v>64</v>
      </c>
      <c r="AE186" s="135" t="s">
        <v>48</v>
      </c>
      <c r="AF186" s="187" t="s">
        <v>48</v>
      </c>
      <c r="AG186" s="195">
        <v>1</v>
      </c>
    </row>
    <row r="187" spans="1:388" ht="57.6" x14ac:dyDescent="0.3">
      <c r="A187" s="88"/>
      <c r="B187" s="29" t="s">
        <v>228</v>
      </c>
      <c r="C187" s="19"/>
      <c r="D187" s="29"/>
      <c r="E187" s="79" t="s">
        <v>21</v>
      </c>
      <c r="F187" s="37"/>
      <c r="G187" s="26" t="s">
        <v>187</v>
      </c>
      <c r="H187" s="26" t="s">
        <v>247</v>
      </c>
      <c r="I187" s="19" t="s">
        <v>284</v>
      </c>
      <c r="J187" s="20"/>
      <c r="K187" s="55" t="s">
        <v>1030</v>
      </c>
      <c r="L187" s="60"/>
      <c r="M187" s="14"/>
      <c r="N187" s="14"/>
      <c r="O187" s="62"/>
      <c r="P187" s="52"/>
      <c r="Q187" s="117" t="s">
        <v>285</v>
      </c>
      <c r="R187" s="117" t="s">
        <v>286</v>
      </c>
      <c r="S187" s="117" t="s">
        <v>287</v>
      </c>
      <c r="T187" s="52"/>
      <c r="U187" s="117" t="s">
        <v>288</v>
      </c>
      <c r="V187" s="117" t="s">
        <v>285</v>
      </c>
      <c r="W187" s="117" t="s">
        <v>289</v>
      </c>
      <c r="X187" s="52"/>
      <c r="Y187" s="62" t="s">
        <v>24</v>
      </c>
      <c r="Z187" s="98" t="s">
        <v>290</v>
      </c>
      <c r="AA187" s="98" t="s">
        <v>290</v>
      </c>
      <c r="AB187" s="219">
        <v>0</v>
      </c>
      <c r="AC187" s="185"/>
      <c r="AD187" s="62" t="s">
        <v>24</v>
      </c>
      <c r="AE187" s="117" t="s">
        <v>291</v>
      </c>
      <c r="AF187" s="182" t="s">
        <v>292</v>
      </c>
      <c r="AG187" s="195">
        <v>0</v>
      </c>
    </row>
    <row r="188" spans="1:388" ht="36" x14ac:dyDescent="0.3">
      <c r="A188" s="93"/>
      <c r="B188" s="79"/>
      <c r="C188" s="151" t="s">
        <v>959</v>
      </c>
      <c r="D188" s="79"/>
      <c r="E188" s="79" t="s">
        <v>21</v>
      </c>
      <c r="F188" s="37"/>
      <c r="G188" s="26" t="s">
        <v>187</v>
      </c>
      <c r="H188" s="26" t="s">
        <v>247</v>
      </c>
      <c r="I188" s="19" t="s">
        <v>293</v>
      </c>
      <c r="J188" s="20"/>
      <c r="K188" s="55" t="s">
        <v>1030</v>
      </c>
      <c r="L188" s="60"/>
      <c r="M188" s="14"/>
      <c r="N188" s="14"/>
      <c r="O188" s="91"/>
      <c r="P188" s="52"/>
      <c r="Q188" s="118" t="s">
        <v>48</v>
      </c>
      <c r="R188" s="118" t="s">
        <v>48</v>
      </c>
      <c r="S188" s="118" t="s">
        <v>48</v>
      </c>
      <c r="T188" s="52"/>
      <c r="U188" s="118" t="s">
        <v>48</v>
      </c>
      <c r="V188" s="118" t="s">
        <v>48</v>
      </c>
      <c r="W188" s="118" t="s">
        <v>48</v>
      </c>
      <c r="X188" s="52"/>
      <c r="Y188" s="121" t="s">
        <v>64</v>
      </c>
      <c r="Z188" s="118" t="s">
        <v>48</v>
      </c>
      <c r="AA188" s="118" t="s">
        <v>48</v>
      </c>
      <c r="AB188" s="224">
        <v>1</v>
      </c>
      <c r="AC188" s="185"/>
      <c r="AD188" s="98"/>
      <c r="AE188" s="98"/>
      <c r="AF188" s="180"/>
      <c r="AG188" s="195">
        <v>0</v>
      </c>
    </row>
    <row r="189" spans="1:388" ht="36" x14ac:dyDescent="0.3">
      <c r="A189" s="93"/>
      <c r="B189" s="79"/>
      <c r="C189" s="151" t="s">
        <v>959</v>
      </c>
      <c r="D189" s="79"/>
      <c r="E189" s="79" t="s">
        <v>21</v>
      </c>
      <c r="F189" s="37"/>
      <c r="G189" s="26" t="s">
        <v>187</v>
      </c>
      <c r="H189" s="26" t="s">
        <v>247</v>
      </c>
      <c r="I189" s="19" t="s">
        <v>294</v>
      </c>
      <c r="J189" s="20"/>
      <c r="K189" s="55" t="s">
        <v>1030</v>
      </c>
      <c r="L189" s="60"/>
      <c r="M189" s="14"/>
      <c r="N189" s="14"/>
      <c r="O189" s="91"/>
      <c r="P189" s="52"/>
      <c r="Q189" s="118" t="s">
        <v>48</v>
      </c>
      <c r="R189" s="118" t="s">
        <v>48</v>
      </c>
      <c r="S189" s="118" t="s">
        <v>48</v>
      </c>
      <c r="T189" s="52"/>
      <c r="U189" s="118" t="s">
        <v>48</v>
      </c>
      <c r="V189" s="118" t="s">
        <v>48</v>
      </c>
      <c r="W189" s="118" t="s">
        <v>48</v>
      </c>
      <c r="X189" s="52"/>
      <c r="Y189" s="121" t="s">
        <v>64</v>
      </c>
      <c r="Z189" s="118" t="s">
        <v>48</v>
      </c>
      <c r="AA189" s="118" t="s">
        <v>48</v>
      </c>
      <c r="AB189" s="224">
        <v>1</v>
      </c>
      <c r="AC189" s="185"/>
      <c r="AD189" s="98"/>
      <c r="AE189" s="98"/>
      <c r="AF189" s="180"/>
      <c r="AG189" s="195">
        <v>0</v>
      </c>
    </row>
    <row r="190" spans="1:388" ht="57.6" x14ac:dyDescent="0.3">
      <c r="A190" s="92"/>
      <c r="B190" s="29" t="s">
        <v>228</v>
      </c>
      <c r="C190" s="19"/>
      <c r="D190" s="29"/>
      <c r="E190" s="79" t="s">
        <v>21</v>
      </c>
      <c r="F190" s="37"/>
      <c r="G190" s="26" t="s">
        <v>187</v>
      </c>
      <c r="H190" s="26" t="s">
        <v>247</v>
      </c>
      <c r="I190" s="19" t="s">
        <v>295</v>
      </c>
      <c r="J190" s="20"/>
      <c r="K190" s="55" t="s">
        <v>1030</v>
      </c>
      <c r="L190" s="60"/>
      <c r="M190" s="14"/>
      <c r="N190" s="14"/>
      <c r="O190" s="91"/>
      <c r="P190" s="52"/>
      <c r="Q190" s="117" t="s">
        <v>296</v>
      </c>
      <c r="R190" s="117" t="s">
        <v>297</v>
      </c>
      <c r="S190" s="117" t="s">
        <v>298</v>
      </c>
      <c r="T190" s="52"/>
      <c r="U190" s="117" t="s">
        <v>299</v>
      </c>
      <c r="V190" s="117" t="s">
        <v>296</v>
      </c>
      <c r="W190" s="117" t="s">
        <v>300</v>
      </c>
      <c r="X190" s="52"/>
      <c r="Y190" s="98"/>
      <c r="Z190" s="98"/>
      <c r="AA190" s="98"/>
      <c r="AB190" s="219">
        <v>0</v>
      </c>
      <c r="AC190" s="185"/>
      <c r="AD190" s="98"/>
      <c r="AE190" s="98"/>
      <c r="AF190" s="180"/>
      <c r="AG190" s="195">
        <v>0</v>
      </c>
    </row>
    <row r="191" spans="1:388" ht="57.6" x14ac:dyDescent="0.3">
      <c r="A191" s="92"/>
      <c r="B191" s="29" t="s">
        <v>228</v>
      </c>
      <c r="C191" s="19"/>
      <c r="D191" s="29"/>
      <c r="E191" s="79" t="s">
        <v>21</v>
      </c>
      <c r="F191" s="37"/>
      <c r="G191" s="26" t="s">
        <v>187</v>
      </c>
      <c r="H191" s="26" t="s">
        <v>247</v>
      </c>
      <c r="I191" s="19" t="s">
        <v>301</v>
      </c>
      <c r="J191" s="20"/>
      <c r="K191" s="55" t="s">
        <v>1030</v>
      </c>
      <c r="L191" s="60"/>
      <c r="M191" s="14"/>
      <c r="N191" s="14"/>
      <c r="O191" s="91"/>
      <c r="P191" s="52"/>
      <c r="Q191" s="117" t="s">
        <v>302</v>
      </c>
      <c r="R191" s="117" t="s">
        <v>303</v>
      </c>
      <c r="S191" s="117" t="s">
        <v>304</v>
      </c>
      <c r="T191" s="52"/>
      <c r="U191" s="117" t="s">
        <v>305</v>
      </c>
      <c r="V191" s="117" t="s">
        <v>302</v>
      </c>
      <c r="W191" s="117" t="s">
        <v>306</v>
      </c>
      <c r="X191" s="52"/>
      <c r="Y191" s="98"/>
      <c r="Z191" s="98"/>
      <c r="AA191" s="98"/>
      <c r="AB191" s="219">
        <v>0</v>
      </c>
      <c r="AC191" s="185"/>
      <c r="AD191" s="98"/>
      <c r="AE191" s="98"/>
      <c r="AF191" s="180"/>
      <c r="AG191" s="195">
        <v>0</v>
      </c>
    </row>
    <row r="192" spans="1:388" s="6" customFormat="1" ht="37.200000000000003" x14ac:dyDescent="0.3">
      <c r="A192" s="25"/>
      <c r="B192" s="25"/>
      <c r="C192" s="144"/>
      <c r="D192" s="144"/>
      <c r="E192" s="25"/>
      <c r="F192" s="25"/>
      <c r="G192" s="25" t="s">
        <v>187</v>
      </c>
      <c r="H192" s="25" t="s">
        <v>307</v>
      </c>
      <c r="I192" s="25" t="s">
        <v>307</v>
      </c>
      <c r="J192" s="25"/>
      <c r="K192" s="25" t="s">
        <v>13</v>
      </c>
      <c r="L192" s="25"/>
      <c r="M192" s="25"/>
      <c r="N192" s="25"/>
      <c r="O192" s="25"/>
      <c r="P192" s="25"/>
      <c r="Q192" s="97"/>
      <c r="R192" s="97"/>
      <c r="S192" s="97"/>
      <c r="T192" s="112"/>
      <c r="U192" s="97"/>
      <c r="V192" s="97"/>
      <c r="W192" s="97"/>
      <c r="X192" s="112"/>
      <c r="Y192" s="97"/>
      <c r="Z192" s="97"/>
      <c r="AA192" s="97"/>
      <c r="AB192" s="217">
        <v>1</v>
      </c>
      <c r="AC192" s="186"/>
      <c r="AD192" s="97"/>
      <c r="AE192" s="97"/>
      <c r="AF192" s="184"/>
      <c r="AG192" s="195">
        <v>1</v>
      </c>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c r="CJ192" s="10"/>
      <c r="CK192" s="10"/>
      <c r="CL192" s="10"/>
      <c r="CM192" s="10"/>
      <c r="CN192" s="10"/>
      <c r="CO192" s="10"/>
      <c r="CP192" s="10"/>
      <c r="CQ192" s="10"/>
      <c r="CR192" s="10"/>
      <c r="CS192" s="10"/>
      <c r="CT192" s="10"/>
      <c r="CU192" s="10"/>
      <c r="CV192" s="10"/>
      <c r="CW192" s="10"/>
      <c r="CX192" s="10"/>
      <c r="CY192" s="10"/>
      <c r="CZ192" s="10"/>
      <c r="DA192" s="10"/>
      <c r="DB192" s="10"/>
      <c r="DC192" s="10"/>
      <c r="DD192" s="10"/>
      <c r="DE192" s="10"/>
      <c r="DF192" s="10"/>
      <c r="DG192" s="10"/>
      <c r="DH192" s="10"/>
      <c r="DI192" s="10"/>
      <c r="DJ192" s="10"/>
      <c r="DK192" s="10"/>
      <c r="DL192" s="10"/>
      <c r="DM192" s="10"/>
      <c r="DN192" s="10"/>
      <c r="DO192" s="10"/>
      <c r="DP192" s="10"/>
      <c r="DQ192" s="10"/>
      <c r="DR192" s="10"/>
      <c r="DS192" s="10"/>
      <c r="DT192" s="10"/>
      <c r="DU192" s="10"/>
      <c r="DV192" s="10"/>
      <c r="DW192" s="10"/>
      <c r="DX192" s="10"/>
      <c r="DY192" s="10"/>
      <c r="DZ192" s="10"/>
      <c r="EA192" s="10"/>
      <c r="EB192" s="10"/>
      <c r="EC192" s="10"/>
      <c r="ED192" s="10"/>
      <c r="EE192" s="10"/>
      <c r="EF192" s="10"/>
      <c r="EG192" s="10"/>
      <c r="EH192" s="10"/>
      <c r="EI192" s="10"/>
      <c r="EJ192" s="10"/>
      <c r="EK192" s="10"/>
      <c r="EL192" s="10"/>
      <c r="EM192" s="10"/>
      <c r="EN192" s="10"/>
      <c r="EO192" s="10"/>
      <c r="EP192" s="10"/>
      <c r="EQ192" s="10"/>
      <c r="ER192" s="10"/>
      <c r="ES192" s="10"/>
      <c r="ET192" s="10"/>
      <c r="EU192" s="10"/>
      <c r="EV192" s="10"/>
      <c r="EW192" s="10"/>
      <c r="EX192" s="10"/>
      <c r="EY192" s="10"/>
      <c r="EZ192" s="10"/>
      <c r="FA192" s="10"/>
      <c r="FB192" s="10"/>
      <c r="FC192" s="10"/>
      <c r="FD192" s="10"/>
      <c r="FE192" s="10"/>
      <c r="FF192" s="10"/>
      <c r="FG192" s="10"/>
      <c r="FH192" s="10"/>
      <c r="FI192" s="10"/>
      <c r="FJ192" s="10"/>
      <c r="FK192" s="10"/>
      <c r="FL192" s="10"/>
      <c r="FM192" s="10"/>
      <c r="FN192" s="10"/>
      <c r="FO192" s="10"/>
      <c r="FP192" s="10"/>
      <c r="FQ192" s="10"/>
      <c r="FR192" s="10"/>
      <c r="FS192" s="10"/>
      <c r="FT192" s="10"/>
      <c r="FU192" s="10"/>
      <c r="FV192" s="10"/>
      <c r="FW192" s="10"/>
      <c r="FX192" s="10"/>
      <c r="FY192" s="10"/>
      <c r="FZ192" s="10"/>
      <c r="GA192" s="10"/>
      <c r="GB192" s="10"/>
      <c r="GC192" s="10"/>
      <c r="GD192" s="10"/>
      <c r="GE192" s="10"/>
      <c r="GF192" s="10"/>
      <c r="GG192" s="10"/>
      <c r="GH192" s="10"/>
      <c r="GI192" s="10"/>
      <c r="GJ192" s="10"/>
      <c r="GK192" s="10"/>
      <c r="GL192" s="10"/>
      <c r="GM192" s="10"/>
      <c r="GN192" s="10"/>
      <c r="GO192" s="10"/>
      <c r="GP192" s="10"/>
      <c r="GQ192" s="10"/>
      <c r="GR192" s="10"/>
      <c r="GS192" s="10"/>
      <c r="GT192" s="10"/>
      <c r="GU192" s="10"/>
      <c r="GV192" s="10"/>
      <c r="GW192" s="10"/>
      <c r="GX192" s="10"/>
      <c r="GY192" s="10"/>
      <c r="GZ192" s="10"/>
      <c r="HA192" s="10"/>
      <c r="HB192" s="10"/>
      <c r="HC192" s="10"/>
      <c r="HD192" s="10"/>
      <c r="HE192" s="10"/>
      <c r="HF192" s="10"/>
      <c r="HG192" s="10"/>
      <c r="HH192" s="10"/>
      <c r="HI192" s="10"/>
      <c r="HJ192" s="10"/>
      <c r="HK192" s="10"/>
      <c r="HL192" s="10"/>
      <c r="HM192" s="10"/>
      <c r="HN192" s="10"/>
      <c r="HO192" s="10"/>
      <c r="HP192" s="10"/>
      <c r="HQ192" s="10"/>
      <c r="HR192" s="10"/>
      <c r="HS192" s="10"/>
      <c r="HT192" s="10"/>
      <c r="HU192" s="10"/>
      <c r="HV192" s="10"/>
      <c r="HW192" s="10"/>
      <c r="HX192" s="10"/>
      <c r="HY192" s="10"/>
      <c r="HZ192" s="10"/>
      <c r="IA192" s="10"/>
      <c r="IB192" s="10"/>
      <c r="IC192" s="10"/>
      <c r="ID192" s="10"/>
      <c r="IE192" s="10"/>
      <c r="IF192" s="10"/>
      <c r="IG192" s="10"/>
      <c r="IH192" s="10"/>
      <c r="II192" s="10"/>
      <c r="IJ192" s="10"/>
      <c r="IK192" s="10"/>
      <c r="IL192" s="10"/>
      <c r="IM192" s="10"/>
      <c r="IN192" s="10"/>
      <c r="IO192" s="10"/>
      <c r="IP192" s="10"/>
      <c r="IQ192" s="10"/>
      <c r="IR192" s="10"/>
      <c r="IS192" s="10"/>
      <c r="IT192" s="10"/>
      <c r="IU192" s="10"/>
      <c r="IV192" s="10"/>
      <c r="IW192" s="10"/>
      <c r="IX192" s="10"/>
      <c r="IY192" s="10"/>
      <c r="IZ192" s="10"/>
      <c r="JA192" s="10"/>
      <c r="JB192" s="10"/>
      <c r="JC192" s="10"/>
      <c r="JD192" s="10"/>
      <c r="JE192" s="10"/>
      <c r="JF192" s="10"/>
      <c r="JG192" s="10"/>
      <c r="JH192" s="10"/>
      <c r="JI192" s="10"/>
      <c r="JJ192" s="10"/>
      <c r="JK192" s="10"/>
      <c r="JL192" s="10"/>
      <c r="JM192" s="10"/>
      <c r="JN192" s="10"/>
      <c r="JO192" s="10"/>
      <c r="JP192" s="10"/>
      <c r="JQ192" s="10"/>
      <c r="JR192" s="10"/>
      <c r="JS192" s="10"/>
      <c r="JT192" s="10"/>
      <c r="JU192" s="10"/>
      <c r="JV192" s="10"/>
      <c r="JW192" s="10"/>
      <c r="JX192" s="10"/>
      <c r="JY192" s="10"/>
      <c r="JZ192" s="10"/>
      <c r="KA192" s="10"/>
      <c r="KB192" s="10"/>
      <c r="KC192" s="10"/>
      <c r="KD192" s="10"/>
      <c r="KE192" s="10"/>
      <c r="KF192" s="10"/>
      <c r="KG192" s="10"/>
      <c r="KH192" s="10"/>
      <c r="KI192" s="10"/>
      <c r="KJ192" s="10"/>
      <c r="KK192" s="10"/>
      <c r="KL192" s="10"/>
      <c r="KM192" s="10"/>
      <c r="KN192" s="10"/>
      <c r="KO192" s="10"/>
      <c r="KP192" s="10"/>
      <c r="KQ192" s="10"/>
      <c r="KR192" s="10"/>
      <c r="KS192" s="10"/>
      <c r="KT192" s="10"/>
      <c r="KU192" s="10"/>
      <c r="KV192" s="10"/>
      <c r="KW192" s="10"/>
      <c r="KX192" s="10"/>
      <c r="KY192" s="10"/>
      <c r="KZ192" s="10"/>
      <c r="LA192" s="10"/>
      <c r="LB192" s="10"/>
      <c r="LC192" s="10"/>
      <c r="LD192" s="10"/>
      <c r="LE192" s="10"/>
      <c r="LF192" s="10"/>
      <c r="LG192" s="10"/>
      <c r="LH192" s="10"/>
      <c r="LI192" s="10"/>
      <c r="LJ192" s="10"/>
      <c r="LK192" s="10"/>
      <c r="LL192" s="10"/>
      <c r="LM192" s="10"/>
      <c r="LN192" s="10"/>
      <c r="LO192" s="10"/>
      <c r="LP192" s="10"/>
      <c r="LQ192" s="10"/>
      <c r="LR192" s="10"/>
      <c r="LS192" s="10"/>
      <c r="LT192" s="10"/>
      <c r="LU192" s="10"/>
      <c r="LV192" s="10"/>
      <c r="LW192" s="10"/>
      <c r="LX192" s="10"/>
      <c r="LY192" s="10"/>
      <c r="LZ192" s="10"/>
      <c r="MA192" s="10"/>
      <c r="MB192" s="10"/>
      <c r="MC192" s="10"/>
      <c r="MD192" s="10"/>
      <c r="ME192" s="10"/>
      <c r="MF192" s="10"/>
      <c r="MG192" s="10"/>
      <c r="MH192" s="10"/>
      <c r="MI192" s="10"/>
      <c r="MJ192" s="10"/>
      <c r="MK192" s="10"/>
      <c r="ML192" s="10"/>
      <c r="MM192" s="10"/>
      <c r="MN192" s="10"/>
      <c r="MO192" s="10"/>
      <c r="MP192" s="10"/>
      <c r="MQ192" s="10"/>
      <c r="MR192" s="10"/>
      <c r="MS192" s="10"/>
      <c r="MT192" s="10"/>
      <c r="MU192" s="10"/>
      <c r="MV192" s="10"/>
      <c r="MW192" s="10"/>
      <c r="MX192" s="10"/>
      <c r="MY192" s="10"/>
      <c r="MZ192" s="10"/>
      <c r="NA192" s="10"/>
      <c r="NB192" s="10"/>
      <c r="NC192" s="10"/>
      <c r="ND192" s="10"/>
      <c r="NE192" s="10"/>
      <c r="NF192" s="10"/>
      <c r="NG192" s="10"/>
      <c r="NH192" s="10"/>
      <c r="NI192" s="10"/>
      <c r="NJ192" s="10"/>
      <c r="NK192" s="10"/>
      <c r="NL192" s="10"/>
      <c r="NM192" s="10"/>
      <c r="NN192" s="10"/>
      <c r="NO192" s="10"/>
      <c r="NP192" s="10"/>
      <c r="NQ192" s="10"/>
      <c r="NR192" s="10"/>
      <c r="NS192" s="10"/>
      <c r="NT192" s="10"/>
      <c r="NU192" s="10"/>
      <c r="NV192" s="10"/>
      <c r="NW192" s="10"/>
      <c r="NX192" s="10"/>
    </row>
    <row r="193" spans="1:33" ht="36" x14ac:dyDescent="0.3">
      <c r="A193" s="83" t="s">
        <v>21</v>
      </c>
      <c r="B193" s="79"/>
      <c r="C193" s="154" t="s">
        <v>959</v>
      </c>
      <c r="D193" s="154" t="s">
        <v>959</v>
      </c>
      <c r="E193" s="79" t="s">
        <v>21</v>
      </c>
      <c r="F193" s="37"/>
      <c r="G193" s="26" t="s">
        <v>187</v>
      </c>
      <c r="H193" s="26" t="s">
        <v>307</v>
      </c>
      <c r="I193" s="19" t="s">
        <v>308</v>
      </c>
      <c r="J193" s="19" t="s">
        <v>193</v>
      </c>
      <c r="K193" s="55" t="s">
        <v>194</v>
      </c>
      <c r="L193" s="60" t="s">
        <v>63</v>
      </c>
      <c r="M193" s="14" t="s">
        <v>24</v>
      </c>
      <c r="N193" s="14" t="s">
        <v>24</v>
      </c>
      <c r="O193" s="62" t="s">
        <v>24</v>
      </c>
      <c r="P193" s="52"/>
      <c r="Q193" s="118" t="s">
        <v>48</v>
      </c>
      <c r="R193" s="118" t="s">
        <v>48</v>
      </c>
      <c r="S193" s="118" t="s">
        <v>48</v>
      </c>
      <c r="T193" s="52"/>
      <c r="U193" s="118" t="s">
        <v>48</v>
      </c>
      <c r="V193" s="118" t="s">
        <v>48</v>
      </c>
      <c r="W193" s="118" t="s">
        <v>48</v>
      </c>
      <c r="X193" s="52"/>
      <c r="Y193" s="121" t="s">
        <v>64</v>
      </c>
      <c r="Z193" s="118" t="s">
        <v>48</v>
      </c>
      <c r="AA193" s="118" t="s">
        <v>48</v>
      </c>
      <c r="AB193" s="224">
        <v>1</v>
      </c>
      <c r="AC193" s="185"/>
      <c r="AD193" s="121" t="s">
        <v>64</v>
      </c>
      <c r="AE193" s="135" t="s">
        <v>48</v>
      </c>
      <c r="AF193" s="187" t="s">
        <v>48</v>
      </c>
      <c r="AG193" s="195">
        <v>1</v>
      </c>
    </row>
    <row r="194" spans="1:33" ht="28.8" x14ac:dyDescent="0.3">
      <c r="A194" s="80"/>
      <c r="B194" s="29" t="s">
        <v>309</v>
      </c>
      <c r="C194" s="19"/>
      <c r="D194" s="29"/>
      <c r="E194" s="79" t="s">
        <v>21</v>
      </c>
      <c r="F194" s="37"/>
      <c r="G194" s="26" t="s">
        <v>187</v>
      </c>
      <c r="H194" s="26" t="s">
        <v>307</v>
      </c>
      <c r="I194" s="19" t="s">
        <v>1031</v>
      </c>
      <c r="J194" s="19"/>
      <c r="K194" s="55" t="s">
        <v>194</v>
      </c>
      <c r="L194" s="60"/>
      <c r="M194" s="14"/>
      <c r="N194" s="14"/>
      <c r="O194" s="62"/>
      <c r="P194" s="52"/>
      <c r="Q194" s="98"/>
      <c r="R194" s="98"/>
      <c r="S194" s="98"/>
      <c r="T194" s="52"/>
      <c r="U194" s="117">
        <v>36</v>
      </c>
      <c r="V194" s="117">
        <v>37</v>
      </c>
      <c r="W194" s="117">
        <v>40</v>
      </c>
      <c r="X194" s="52"/>
      <c r="Y194" s="98"/>
      <c r="Z194" s="98"/>
      <c r="AA194" s="98"/>
      <c r="AB194" s="219">
        <v>0</v>
      </c>
      <c r="AC194" s="185"/>
      <c r="AD194" s="98"/>
      <c r="AE194" s="98"/>
      <c r="AF194" s="180"/>
      <c r="AG194" s="195">
        <v>0</v>
      </c>
    </row>
    <row r="195" spans="1:33" ht="28.8" x14ac:dyDescent="0.3">
      <c r="A195" s="80"/>
      <c r="B195" s="29" t="s">
        <v>311</v>
      </c>
      <c r="C195" s="19"/>
      <c r="D195" s="29"/>
      <c r="E195" s="79" t="s">
        <v>21</v>
      </c>
      <c r="F195" s="37"/>
      <c r="G195" s="26" t="s">
        <v>187</v>
      </c>
      <c r="H195" s="26" t="s">
        <v>307</v>
      </c>
      <c r="I195" s="19" t="s">
        <v>1032</v>
      </c>
      <c r="J195" s="19"/>
      <c r="K195" s="55" t="s">
        <v>194</v>
      </c>
      <c r="L195" s="60"/>
      <c r="M195" s="14"/>
      <c r="N195" s="14"/>
      <c r="O195" s="62"/>
      <c r="P195" s="52"/>
      <c r="Q195" s="117">
        <v>40</v>
      </c>
      <c r="R195" s="117">
        <v>41</v>
      </c>
      <c r="S195" s="117">
        <v>48</v>
      </c>
      <c r="T195" s="52"/>
      <c r="U195" s="98"/>
      <c r="V195" s="98"/>
      <c r="W195" s="98"/>
      <c r="X195" s="52"/>
      <c r="Y195" s="62" t="s">
        <v>24</v>
      </c>
      <c r="Z195" s="117">
        <v>7</v>
      </c>
      <c r="AA195" s="117">
        <v>7</v>
      </c>
      <c r="AB195" s="219">
        <v>0</v>
      </c>
      <c r="AC195" s="185"/>
      <c r="AD195" s="138" t="s">
        <v>24</v>
      </c>
      <c r="AE195" s="117">
        <v>39</v>
      </c>
      <c r="AF195" s="182">
        <v>40</v>
      </c>
      <c r="AG195" s="195">
        <v>0</v>
      </c>
    </row>
    <row r="196" spans="1:33" x14ac:dyDescent="0.3">
      <c r="A196" s="80"/>
      <c r="B196" s="119" t="s">
        <v>313</v>
      </c>
      <c r="C196" s="26"/>
      <c r="D196" s="85"/>
      <c r="E196" s="79" t="s">
        <v>21</v>
      </c>
      <c r="F196" s="37"/>
      <c r="G196" s="26" t="s">
        <v>187</v>
      </c>
      <c r="H196" s="26" t="s">
        <v>307</v>
      </c>
      <c r="I196" s="29" t="s">
        <v>1033</v>
      </c>
      <c r="J196" s="19"/>
      <c r="K196" s="55" t="s">
        <v>194</v>
      </c>
      <c r="L196" s="60"/>
      <c r="M196" s="14"/>
      <c r="N196" s="14"/>
      <c r="O196" s="62"/>
      <c r="P196" s="52"/>
      <c r="Q196" s="98">
        <v>43</v>
      </c>
      <c r="R196" s="98">
        <v>45</v>
      </c>
      <c r="S196" s="98">
        <v>52</v>
      </c>
      <c r="T196" s="52"/>
      <c r="U196" s="98"/>
      <c r="V196" s="98"/>
      <c r="W196" s="98"/>
      <c r="X196" s="52"/>
      <c r="Y196" s="98"/>
      <c r="Z196" s="98"/>
      <c r="AA196" s="98"/>
      <c r="AB196" s="219">
        <v>0</v>
      </c>
      <c r="AC196" s="185"/>
      <c r="AD196" s="98"/>
      <c r="AE196" s="98"/>
      <c r="AF196" s="180"/>
      <c r="AG196" s="195">
        <v>0</v>
      </c>
    </row>
    <row r="197" spans="1:33" x14ac:dyDescent="0.3">
      <c r="A197" s="80"/>
      <c r="B197" s="119"/>
      <c r="C197" s="26"/>
      <c r="D197" s="85"/>
      <c r="E197" s="79"/>
      <c r="F197" s="37"/>
      <c r="G197" s="26" t="s">
        <v>187</v>
      </c>
      <c r="H197" s="26" t="s">
        <v>307</v>
      </c>
      <c r="I197" s="29" t="s">
        <v>1034</v>
      </c>
      <c r="J197" s="19"/>
      <c r="K197" s="55"/>
      <c r="L197" s="60"/>
      <c r="M197" s="14"/>
      <c r="N197" s="14"/>
      <c r="O197" s="62"/>
      <c r="P197" s="52"/>
      <c r="Q197" s="98"/>
      <c r="R197" s="98"/>
      <c r="S197" s="98"/>
      <c r="T197" s="52"/>
      <c r="U197" s="98"/>
      <c r="V197" s="98"/>
      <c r="W197" s="98"/>
      <c r="X197" s="52"/>
      <c r="Y197" s="98"/>
      <c r="Z197" s="136">
        <v>23</v>
      </c>
      <c r="AA197" s="136">
        <v>26</v>
      </c>
      <c r="AB197" s="219">
        <v>1</v>
      </c>
      <c r="AC197" s="185"/>
      <c r="AD197" s="98"/>
      <c r="AE197" s="98"/>
      <c r="AF197" s="180"/>
      <c r="AG197" s="195">
        <v>0</v>
      </c>
    </row>
    <row r="198" spans="1:33" ht="37.5" customHeight="1" x14ac:dyDescent="0.3">
      <c r="A198" s="80" t="s">
        <v>67</v>
      </c>
      <c r="B198" s="29" t="s">
        <v>309</v>
      </c>
      <c r="C198" s="19"/>
      <c r="D198" s="29"/>
      <c r="E198" s="79" t="s">
        <v>21</v>
      </c>
      <c r="F198" s="37"/>
      <c r="G198" s="26" t="s">
        <v>187</v>
      </c>
      <c r="H198" s="26" t="s">
        <v>307</v>
      </c>
      <c r="I198" s="29" t="s">
        <v>1035</v>
      </c>
      <c r="J198" s="19"/>
      <c r="K198" s="55" t="s">
        <v>194</v>
      </c>
      <c r="L198" s="60"/>
      <c r="M198" s="14"/>
      <c r="N198" s="14"/>
      <c r="O198" s="62"/>
      <c r="P198" s="52"/>
      <c r="Q198" s="98"/>
      <c r="R198" s="98"/>
      <c r="S198" s="98"/>
      <c r="T198" s="52"/>
      <c r="U198" s="117">
        <v>37</v>
      </c>
      <c r="V198" s="117">
        <v>38</v>
      </c>
      <c r="W198" s="117">
        <v>41</v>
      </c>
      <c r="X198" s="52"/>
      <c r="Y198" s="98"/>
      <c r="Z198" s="98"/>
      <c r="AA198" s="98"/>
      <c r="AB198" s="219">
        <v>0</v>
      </c>
      <c r="AC198" s="185"/>
      <c r="AD198" s="98"/>
      <c r="AE198" s="98"/>
      <c r="AF198" s="180"/>
      <c r="AG198" s="195">
        <v>0</v>
      </c>
    </row>
    <row r="199" spans="1:33" ht="36" x14ac:dyDescent="0.3">
      <c r="A199" s="84"/>
      <c r="B199" s="37"/>
      <c r="C199" s="34" t="s">
        <v>969</v>
      </c>
      <c r="D199" s="34" t="s">
        <v>969</v>
      </c>
      <c r="E199" s="79" t="s">
        <v>21</v>
      </c>
      <c r="F199" s="37"/>
      <c r="G199" s="26" t="s">
        <v>187</v>
      </c>
      <c r="H199" s="26" t="s">
        <v>307</v>
      </c>
      <c r="I199" s="203" t="s">
        <v>1036</v>
      </c>
      <c r="J199" s="19"/>
      <c r="K199" s="55" t="s">
        <v>967</v>
      </c>
      <c r="L199" s="60"/>
      <c r="M199" s="14" t="s">
        <v>24</v>
      </c>
      <c r="N199" s="14" t="s">
        <v>24</v>
      </c>
      <c r="O199" s="62" t="s">
        <v>24</v>
      </c>
      <c r="P199" s="52"/>
      <c r="Q199" s="118" t="s">
        <v>48</v>
      </c>
      <c r="R199" s="118" t="s">
        <v>48</v>
      </c>
      <c r="S199" s="118" t="s">
        <v>48</v>
      </c>
      <c r="T199" s="52"/>
      <c r="U199" s="118" t="s">
        <v>48</v>
      </c>
      <c r="V199" s="118" t="s">
        <v>48</v>
      </c>
      <c r="W199" s="118" t="s">
        <v>48</v>
      </c>
      <c r="X199" s="52"/>
      <c r="Y199" s="135" t="s">
        <v>48</v>
      </c>
      <c r="Z199" s="135" t="s">
        <v>48</v>
      </c>
      <c r="AA199" s="135" t="s">
        <v>48</v>
      </c>
      <c r="AB199" s="224">
        <v>1</v>
      </c>
      <c r="AC199" s="185"/>
      <c r="AD199" s="135" t="s">
        <v>48</v>
      </c>
      <c r="AE199" s="135" t="s">
        <v>48</v>
      </c>
      <c r="AF199" s="135" t="s">
        <v>48</v>
      </c>
      <c r="AG199" s="195">
        <v>1</v>
      </c>
    </row>
    <row r="200" spans="1:33" ht="36" x14ac:dyDescent="0.3">
      <c r="A200" s="84" t="s">
        <v>21</v>
      </c>
      <c r="B200" s="37"/>
      <c r="C200" s="151" t="s">
        <v>969</v>
      </c>
      <c r="D200" s="34" t="s">
        <v>969</v>
      </c>
      <c r="E200" s="79" t="s">
        <v>21</v>
      </c>
      <c r="F200" s="37"/>
      <c r="G200" s="26" t="s">
        <v>187</v>
      </c>
      <c r="H200" s="26" t="s">
        <v>307</v>
      </c>
      <c r="I200" s="203" t="s">
        <v>1037</v>
      </c>
      <c r="J200" s="19"/>
      <c r="K200" s="55" t="s">
        <v>194</v>
      </c>
      <c r="L200" s="60"/>
      <c r="M200" s="14"/>
      <c r="N200" s="14"/>
      <c r="O200" s="62"/>
      <c r="P200" s="52"/>
      <c r="Q200" s="118" t="s">
        <v>48</v>
      </c>
      <c r="R200" s="118" t="s">
        <v>48</v>
      </c>
      <c r="S200" s="118" t="s">
        <v>48</v>
      </c>
      <c r="T200" s="52"/>
      <c r="U200" s="98" t="s">
        <v>256</v>
      </c>
      <c r="V200" s="98" t="s">
        <v>319</v>
      </c>
      <c r="W200" s="98" t="s">
        <v>320</v>
      </c>
      <c r="X200" s="52"/>
      <c r="Y200" s="135" t="s">
        <v>48</v>
      </c>
      <c r="Z200" s="135" t="s">
        <v>48</v>
      </c>
      <c r="AA200" s="135" t="s">
        <v>48</v>
      </c>
      <c r="AB200" s="224">
        <v>1</v>
      </c>
      <c r="AC200" s="185"/>
      <c r="AD200" s="135" t="s">
        <v>48</v>
      </c>
      <c r="AE200" s="135" t="s">
        <v>48</v>
      </c>
      <c r="AF200" s="135" t="s">
        <v>48</v>
      </c>
      <c r="AG200" s="195">
        <v>1</v>
      </c>
    </row>
    <row r="201" spans="1:33" ht="36" x14ac:dyDescent="0.3">
      <c r="A201" s="84"/>
      <c r="B201" s="37"/>
      <c r="C201" s="151" t="s">
        <v>969</v>
      </c>
      <c r="D201" s="34" t="s">
        <v>969</v>
      </c>
      <c r="E201" s="79" t="s">
        <v>21</v>
      </c>
      <c r="F201" s="37"/>
      <c r="G201" s="26" t="s">
        <v>187</v>
      </c>
      <c r="H201" s="26" t="s">
        <v>307</v>
      </c>
      <c r="I201" s="203" t="s">
        <v>1038</v>
      </c>
      <c r="J201" s="19"/>
      <c r="K201" s="55" t="s">
        <v>194</v>
      </c>
      <c r="L201" s="60"/>
      <c r="M201" s="14"/>
      <c r="N201" s="14"/>
      <c r="O201" s="62"/>
      <c r="P201" s="52"/>
      <c r="Q201" s="118" t="s">
        <v>48</v>
      </c>
      <c r="R201" s="118" t="s">
        <v>48</v>
      </c>
      <c r="S201" s="118" t="s">
        <v>48</v>
      </c>
      <c r="T201" s="52"/>
      <c r="U201" s="98" t="s">
        <v>266</v>
      </c>
      <c r="V201" s="98" t="s">
        <v>322</v>
      </c>
      <c r="W201" s="98" t="s">
        <v>323</v>
      </c>
      <c r="X201" s="52"/>
      <c r="Y201" s="135" t="s">
        <v>48</v>
      </c>
      <c r="Z201" s="135" t="s">
        <v>48</v>
      </c>
      <c r="AA201" s="135" t="s">
        <v>48</v>
      </c>
      <c r="AB201" s="224">
        <v>1</v>
      </c>
      <c r="AC201" s="185"/>
      <c r="AD201" s="135" t="s">
        <v>48</v>
      </c>
      <c r="AE201" s="135" t="s">
        <v>48</v>
      </c>
      <c r="AF201" s="135" t="s">
        <v>48</v>
      </c>
      <c r="AG201" s="195">
        <v>1</v>
      </c>
    </row>
    <row r="202" spans="1:33" x14ac:dyDescent="0.3">
      <c r="A202" s="84"/>
      <c r="B202" s="37"/>
      <c r="C202" s="34" t="s">
        <v>1039</v>
      </c>
      <c r="D202" s="34" t="s">
        <v>1039</v>
      </c>
      <c r="E202" s="79" t="s">
        <v>21</v>
      </c>
      <c r="F202" s="37"/>
      <c r="G202" s="26" t="s">
        <v>187</v>
      </c>
      <c r="H202" s="26" t="s">
        <v>307</v>
      </c>
      <c r="I202" s="203" t="s">
        <v>1040</v>
      </c>
      <c r="J202" s="19"/>
      <c r="K202" s="55" t="s">
        <v>194</v>
      </c>
      <c r="L202" s="60"/>
      <c r="M202" s="14"/>
      <c r="N202" s="14"/>
      <c r="O202" s="62"/>
      <c r="P202" s="52"/>
      <c r="Q202" s="98"/>
      <c r="R202" s="121" t="s">
        <v>25</v>
      </c>
      <c r="S202" s="118" t="s">
        <v>48</v>
      </c>
      <c r="T202" s="52"/>
      <c r="U202" s="98"/>
      <c r="V202" s="98" t="s">
        <v>325</v>
      </c>
      <c r="W202" s="98" t="s">
        <v>326</v>
      </c>
      <c r="X202" s="52"/>
      <c r="Y202" s="98"/>
      <c r="Z202" s="121" t="s">
        <v>25</v>
      </c>
      <c r="AA202" s="135" t="s">
        <v>48</v>
      </c>
      <c r="AB202" s="224">
        <v>1</v>
      </c>
      <c r="AC202" s="185"/>
      <c r="AD202" s="98"/>
      <c r="AE202" s="121" t="s">
        <v>64</v>
      </c>
      <c r="AF202" s="135" t="s">
        <v>48</v>
      </c>
      <c r="AG202" s="195">
        <v>1</v>
      </c>
    </row>
    <row r="203" spans="1:33" ht="36" x14ac:dyDescent="0.3">
      <c r="A203" s="84"/>
      <c r="B203" s="37"/>
      <c r="C203" s="34" t="s">
        <v>969</v>
      </c>
      <c r="D203" s="34" t="s">
        <v>969</v>
      </c>
      <c r="E203" s="79" t="s">
        <v>21</v>
      </c>
      <c r="F203" s="37"/>
      <c r="G203" s="26" t="s">
        <v>187</v>
      </c>
      <c r="H203" s="26" t="s">
        <v>307</v>
      </c>
      <c r="I203" s="203" t="s">
        <v>1041</v>
      </c>
      <c r="J203" s="19"/>
      <c r="K203" s="55" t="s">
        <v>194</v>
      </c>
      <c r="L203" s="60"/>
      <c r="M203" s="14"/>
      <c r="N203" s="14"/>
      <c r="O203" s="62"/>
      <c r="P203" s="52"/>
      <c r="Q203" s="118" t="s">
        <v>48</v>
      </c>
      <c r="R203" s="118" t="s">
        <v>48</v>
      </c>
      <c r="S203" s="118" t="s">
        <v>48</v>
      </c>
      <c r="T203" s="52"/>
      <c r="U203" s="98" t="s">
        <v>276</v>
      </c>
      <c r="V203" s="98" t="s">
        <v>328</v>
      </c>
      <c r="W203" s="98" t="s">
        <v>329</v>
      </c>
      <c r="X203" s="52"/>
      <c r="Y203" s="135" t="s">
        <v>48</v>
      </c>
      <c r="Z203" s="135" t="s">
        <v>48</v>
      </c>
      <c r="AA203" s="135" t="s">
        <v>48</v>
      </c>
      <c r="AB203" s="224">
        <v>1</v>
      </c>
      <c r="AC203" s="185"/>
      <c r="AD203" s="135" t="s">
        <v>48</v>
      </c>
      <c r="AE203" s="135" t="s">
        <v>48</v>
      </c>
      <c r="AF203" s="135" t="s">
        <v>48</v>
      </c>
      <c r="AG203" s="195">
        <v>1</v>
      </c>
    </row>
    <row r="204" spans="1:33" x14ac:dyDescent="0.3">
      <c r="A204" s="84"/>
      <c r="B204" s="18" t="s">
        <v>330</v>
      </c>
      <c r="C204" s="26"/>
      <c r="D204" s="18"/>
      <c r="E204" s="79" t="s">
        <v>21</v>
      </c>
      <c r="F204" s="37"/>
      <c r="G204" s="26" t="s">
        <v>187</v>
      </c>
      <c r="H204" s="26" t="s">
        <v>307</v>
      </c>
      <c r="I204" s="29" t="s">
        <v>1042</v>
      </c>
      <c r="J204" s="19"/>
      <c r="K204" s="55" t="s">
        <v>194</v>
      </c>
      <c r="L204" s="60"/>
      <c r="M204" s="14"/>
      <c r="N204" s="14"/>
      <c r="O204" s="62"/>
      <c r="P204" s="52"/>
      <c r="Q204" s="117">
        <v>39</v>
      </c>
      <c r="R204" s="117">
        <v>40</v>
      </c>
      <c r="S204" s="117">
        <v>46</v>
      </c>
      <c r="T204" s="52"/>
      <c r="U204" s="98"/>
      <c r="V204" s="98"/>
      <c r="W204" s="98"/>
      <c r="X204" s="52"/>
      <c r="Y204" s="138" t="s">
        <v>24</v>
      </c>
      <c r="Z204" s="117">
        <v>6</v>
      </c>
      <c r="AA204" s="117">
        <v>6</v>
      </c>
      <c r="AB204" s="220">
        <v>0</v>
      </c>
      <c r="AC204" s="185"/>
      <c r="AD204" s="62" t="s">
        <v>24</v>
      </c>
      <c r="AE204" s="117">
        <v>37</v>
      </c>
      <c r="AF204" s="182">
        <v>38</v>
      </c>
      <c r="AG204" s="195">
        <v>0</v>
      </c>
    </row>
    <row r="205" spans="1:33" x14ac:dyDescent="0.3">
      <c r="A205" s="84"/>
      <c r="B205" s="18"/>
      <c r="C205" s="26"/>
      <c r="D205" s="18"/>
      <c r="E205" s="79"/>
      <c r="F205" s="37"/>
      <c r="G205" s="26" t="s">
        <v>187</v>
      </c>
      <c r="H205" s="26" t="s">
        <v>307</v>
      </c>
      <c r="I205" s="29" t="s">
        <v>1043</v>
      </c>
      <c r="J205" s="19"/>
      <c r="K205" s="55" t="s">
        <v>194</v>
      </c>
      <c r="L205" s="60"/>
      <c r="M205" s="14"/>
      <c r="N205" s="14"/>
      <c r="O205" s="62"/>
      <c r="P205" s="52"/>
      <c r="Q205" s="52"/>
      <c r="R205" s="52"/>
      <c r="S205" s="52"/>
      <c r="T205" s="52"/>
      <c r="U205" s="98"/>
      <c r="V205" s="98"/>
      <c r="W205" s="98"/>
      <c r="X205" s="52"/>
      <c r="Y205" s="128"/>
      <c r="Z205" s="98"/>
      <c r="AA205" s="98"/>
      <c r="AB205" s="219">
        <v>0</v>
      </c>
      <c r="AC205" s="185"/>
      <c r="AD205" s="98"/>
      <c r="AE205" s="117">
        <v>38</v>
      </c>
      <c r="AF205" s="182">
        <v>39</v>
      </c>
      <c r="AG205" s="195">
        <v>0</v>
      </c>
    </row>
    <row r="206" spans="1:33" x14ac:dyDescent="0.3">
      <c r="A206" s="84"/>
      <c r="B206" s="122" t="s">
        <v>333</v>
      </c>
      <c r="C206" s="26"/>
      <c r="D206" s="18"/>
      <c r="E206" s="79" t="s">
        <v>21</v>
      </c>
      <c r="F206" s="37"/>
      <c r="G206" s="26" t="s">
        <v>187</v>
      </c>
      <c r="H206" s="26" t="s">
        <v>307</v>
      </c>
      <c r="I206" s="29" t="s">
        <v>1044</v>
      </c>
      <c r="J206" s="19"/>
      <c r="K206" s="55" t="s">
        <v>194</v>
      </c>
      <c r="L206" s="60"/>
      <c r="M206" s="14"/>
      <c r="N206" s="14"/>
      <c r="O206" s="62"/>
      <c r="P206" s="52"/>
      <c r="Q206" s="98"/>
      <c r="R206" s="98"/>
      <c r="S206" s="117">
        <v>47</v>
      </c>
      <c r="T206" s="52"/>
      <c r="U206" s="98"/>
      <c r="V206" s="98"/>
      <c r="W206" s="98"/>
      <c r="X206" s="52"/>
      <c r="Y206" s="98"/>
      <c r="Z206" s="98"/>
      <c r="AA206" s="98"/>
      <c r="AB206" s="219">
        <v>0</v>
      </c>
      <c r="AC206" s="185"/>
      <c r="AD206" s="98"/>
      <c r="AE206" s="98"/>
      <c r="AF206" s="180"/>
      <c r="AG206" s="195">
        <v>0</v>
      </c>
    </row>
    <row r="207" spans="1:33" x14ac:dyDescent="0.3">
      <c r="A207" s="84"/>
      <c r="B207" s="79"/>
      <c r="C207" s="151"/>
      <c r="D207" s="79"/>
      <c r="E207" s="79"/>
      <c r="F207" s="37"/>
      <c r="G207" s="26" t="s">
        <v>187</v>
      </c>
      <c r="H207" s="26" t="s">
        <v>307</v>
      </c>
      <c r="I207" s="29" t="s">
        <v>1045</v>
      </c>
      <c r="J207" s="19"/>
      <c r="K207" s="55" t="s">
        <v>194</v>
      </c>
      <c r="L207" s="60"/>
      <c r="M207" s="14"/>
      <c r="N207" s="14"/>
      <c r="O207" s="62"/>
      <c r="P207" s="52"/>
      <c r="Q207" s="98"/>
      <c r="R207" s="98"/>
      <c r="S207" s="98"/>
      <c r="T207" s="52"/>
      <c r="U207" s="98"/>
      <c r="V207" s="98"/>
      <c r="W207" s="98"/>
      <c r="X207" s="52"/>
      <c r="Y207" s="138" t="s">
        <v>24</v>
      </c>
      <c r="Z207" s="117">
        <v>5</v>
      </c>
      <c r="AA207" s="117">
        <v>5</v>
      </c>
      <c r="AB207" s="220">
        <v>0</v>
      </c>
      <c r="AC207" s="185"/>
      <c r="AD207" s="98"/>
      <c r="AE207" s="98"/>
      <c r="AF207" s="180"/>
      <c r="AG207" s="195">
        <v>0</v>
      </c>
    </row>
    <row r="208" spans="1:33" ht="28.8" x14ac:dyDescent="0.3">
      <c r="A208" s="84"/>
      <c r="B208" s="79"/>
      <c r="C208" s="151"/>
      <c r="D208" s="85" t="s">
        <v>958</v>
      </c>
      <c r="E208" s="79"/>
      <c r="F208" s="37"/>
      <c r="G208" s="26" t="s">
        <v>187</v>
      </c>
      <c r="H208" s="26" t="s">
        <v>307</v>
      </c>
      <c r="I208" s="29" t="s">
        <v>1046</v>
      </c>
      <c r="J208" s="19"/>
      <c r="K208" s="55" t="s">
        <v>194</v>
      </c>
      <c r="L208" s="60"/>
      <c r="M208" s="14"/>
      <c r="N208" s="14"/>
      <c r="O208" s="62"/>
      <c r="P208" s="52"/>
      <c r="Q208" s="98"/>
      <c r="R208" s="98"/>
      <c r="S208" s="98"/>
      <c r="T208" s="52"/>
      <c r="U208" s="98"/>
      <c r="V208" s="98"/>
      <c r="W208" s="98"/>
      <c r="X208" s="52"/>
      <c r="Y208" s="128"/>
      <c r="Z208" s="98"/>
      <c r="AA208" s="98"/>
      <c r="AB208" s="219">
        <v>0</v>
      </c>
      <c r="AC208" s="185"/>
      <c r="AD208" s="62" t="s">
        <v>24</v>
      </c>
      <c r="AE208" s="98">
        <v>36</v>
      </c>
      <c r="AF208" s="180">
        <v>37</v>
      </c>
      <c r="AG208" s="195">
        <v>1</v>
      </c>
    </row>
    <row r="209" spans="1:33" x14ac:dyDescent="0.3">
      <c r="A209" s="84"/>
      <c r="B209" s="18" t="s">
        <v>330</v>
      </c>
      <c r="C209" s="26"/>
      <c r="D209" s="18"/>
      <c r="E209" s="79" t="s">
        <v>21</v>
      </c>
      <c r="F209" s="37"/>
      <c r="G209" s="26" t="s">
        <v>187</v>
      </c>
      <c r="H209" s="26" t="s">
        <v>307</v>
      </c>
      <c r="I209" s="29" t="s">
        <v>1047</v>
      </c>
      <c r="J209" s="19"/>
      <c r="K209" s="55" t="s">
        <v>194</v>
      </c>
      <c r="L209" s="60"/>
      <c r="M209" s="14"/>
      <c r="N209" s="14"/>
      <c r="O209" s="62"/>
      <c r="P209" s="52"/>
      <c r="Q209" s="117">
        <v>53</v>
      </c>
      <c r="R209" s="117">
        <v>55</v>
      </c>
      <c r="S209" s="117">
        <v>62</v>
      </c>
      <c r="T209" s="52"/>
      <c r="U209" s="98"/>
      <c r="V209" s="98"/>
      <c r="W209" s="98"/>
      <c r="X209" s="52"/>
      <c r="Y209" s="98"/>
      <c r="Z209" s="98"/>
      <c r="AA209" s="98"/>
      <c r="AB209" s="219">
        <v>0</v>
      </c>
      <c r="AC209" s="185"/>
      <c r="AD209" s="98"/>
      <c r="AE209" s="98"/>
      <c r="AF209" s="180"/>
      <c r="AG209" s="195">
        <v>0</v>
      </c>
    </row>
    <row r="210" spans="1:33" x14ac:dyDescent="0.3">
      <c r="A210" s="88"/>
      <c r="B210" s="85" t="s">
        <v>207</v>
      </c>
      <c r="C210" s="26"/>
      <c r="D210" s="85"/>
      <c r="E210" s="79" t="s">
        <v>21</v>
      </c>
      <c r="F210" s="37"/>
      <c r="G210" s="26" t="s">
        <v>187</v>
      </c>
      <c r="H210" s="26" t="s">
        <v>307</v>
      </c>
      <c r="I210" s="19" t="s">
        <v>1048</v>
      </c>
      <c r="J210" s="19"/>
      <c r="K210" s="55" t="s">
        <v>194</v>
      </c>
      <c r="L210" s="60"/>
      <c r="M210" s="14"/>
      <c r="N210" s="14"/>
      <c r="O210" s="62"/>
      <c r="P210" s="52"/>
      <c r="Q210" s="117">
        <v>37</v>
      </c>
      <c r="R210" s="117">
        <v>38</v>
      </c>
      <c r="S210" s="117">
        <v>44</v>
      </c>
      <c r="T210" s="52"/>
      <c r="U210" s="98"/>
      <c r="V210" s="98"/>
      <c r="W210" s="98"/>
      <c r="X210" s="52"/>
      <c r="Y210" s="138" t="s">
        <v>24</v>
      </c>
      <c r="Z210" s="117">
        <v>2</v>
      </c>
      <c r="AA210" s="117">
        <v>2</v>
      </c>
      <c r="AB210" s="220">
        <v>0</v>
      </c>
      <c r="AC210" s="185"/>
      <c r="AD210" s="62" t="s">
        <v>24</v>
      </c>
      <c r="AE210" s="117">
        <v>34</v>
      </c>
      <c r="AF210" s="182">
        <v>35</v>
      </c>
      <c r="AG210" s="195">
        <v>0</v>
      </c>
    </row>
    <row r="211" spans="1:33" ht="28.8" x14ac:dyDescent="0.3">
      <c r="A211" s="88"/>
      <c r="B211" s="29" t="s">
        <v>309</v>
      </c>
      <c r="C211" s="19"/>
      <c r="D211" s="29"/>
      <c r="E211" s="79" t="s">
        <v>21</v>
      </c>
      <c r="F211" s="37"/>
      <c r="G211" s="26" t="s">
        <v>187</v>
      </c>
      <c r="H211" s="26" t="s">
        <v>307</v>
      </c>
      <c r="I211" s="19" t="s">
        <v>1049</v>
      </c>
      <c r="J211" s="19"/>
      <c r="K211" s="55" t="s">
        <v>194</v>
      </c>
      <c r="L211" s="60"/>
      <c r="M211" s="14"/>
      <c r="N211" s="14"/>
      <c r="O211" s="62"/>
      <c r="P211" s="52"/>
      <c r="Q211" s="98"/>
      <c r="R211" s="98"/>
      <c r="S211" s="98"/>
      <c r="T211" s="52"/>
      <c r="U211" s="117">
        <v>38</v>
      </c>
      <c r="V211" s="117">
        <v>39</v>
      </c>
      <c r="W211" s="117">
        <v>42</v>
      </c>
      <c r="X211" s="52"/>
      <c r="Y211" s="98"/>
      <c r="Z211" s="98"/>
      <c r="AA211" s="98"/>
      <c r="AB211" s="219">
        <v>0</v>
      </c>
      <c r="AC211" s="185"/>
      <c r="AD211" s="98"/>
      <c r="AE211" s="98"/>
      <c r="AF211" s="180"/>
      <c r="AG211" s="195">
        <v>0</v>
      </c>
    </row>
    <row r="212" spans="1:33" ht="36" x14ac:dyDescent="0.3">
      <c r="A212" s="83" t="s">
        <v>21</v>
      </c>
      <c r="B212" s="79"/>
      <c r="C212" s="151" t="s">
        <v>969</v>
      </c>
      <c r="D212" s="151" t="s">
        <v>969</v>
      </c>
      <c r="E212" s="79" t="s">
        <v>21</v>
      </c>
      <c r="F212" s="37"/>
      <c r="G212" s="26" t="s">
        <v>187</v>
      </c>
      <c r="H212" s="26" t="s">
        <v>307</v>
      </c>
      <c r="I212" s="19" t="s">
        <v>340</v>
      </c>
      <c r="J212" s="19" t="s">
        <v>193</v>
      </c>
      <c r="K212" s="55" t="s">
        <v>194</v>
      </c>
      <c r="L212" s="60" t="s">
        <v>63</v>
      </c>
      <c r="M212" s="14" t="s">
        <v>24</v>
      </c>
      <c r="N212" s="14" t="s">
        <v>24</v>
      </c>
      <c r="O212" s="62" t="s">
        <v>24</v>
      </c>
      <c r="P212" s="52"/>
      <c r="Q212" s="118" t="s">
        <v>48</v>
      </c>
      <c r="R212" s="118" t="s">
        <v>48</v>
      </c>
      <c r="S212" s="118" t="s">
        <v>48</v>
      </c>
      <c r="T212" s="52"/>
      <c r="U212" s="118" t="s">
        <v>48</v>
      </c>
      <c r="V212" s="118" t="s">
        <v>48</v>
      </c>
      <c r="W212" s="118" t="s">
        <v>48</v>
      </c>
      <c r="X212" s="52"/>
      <c r="Y212" s="135" t="s">
        <v>48</v>
      </c>
      <c r="Z212" s="135" t="s">
        <v>48</v>
      </c>
      <c r="AA212" s="135" t="s">
        <v>48</v>
      </c>
      <c r="AB212" s="224">
        <v>1</v>
      </c>
      <c r="AC212" s="185"/>
      <c r="AD212" s="135" t="s">
        <v>48</v>
      </c>
      <c r="AE212" s="135" t="s">
        <v>48</v>
      </c>
      <c r="AF212" s="135" t="s">
        <v>48</v>
      </c>
      <c r="AG212" s="195">
        <v>1</v>
      </c>
    </row>
    <row r="213" spans="1:33" ht="36" x14ac:dyDescent="0.3">
      <c r="A213" s="83" t="s">
        <v>21</v>
      </c>
      <c r="B213" s="79"/>
      <c r="C213" s="151" t="s">
        <v>969</v>
      </c>
      <c r="D213" s="151" t="s">
        <v>969</v>
      </c>
      <c r="E213" s="79" t="s">
        <v>21</v>
      </c>
      <c r="F213" s="37"/>
      <c r="G213" s="26" t="s">
        <v>187</v>
      </c>
      <c r="H213" s="26" t="s">
        <v>307</v>
      </c>
      <c r="I213" s="19" t="s">
        <v>341</v>
      </c>
      <c r="J213" s="20"/>
      <c r="K213" s="55" t="s">
        <v>1029</v>
      </c>
      <c r="L213" s="60" t="s">
        <v>63</v>
      </c>
      <c r="M213" s="14" t="s">
        <v>24</v>
      </c>
      <c r="N213" s="14" t="s">
        <v>24</v>
      </c>
      <c r="O213" s="62" t="s">
        <v>24</v>
      </c>
      <c r="P213" s="52"/>
      <c r="Q213" s="118" t="s">
        <v>48</v>
      </c>
      <c r="R213" s="118" t="s">
        <v>48</v>
      </c>
      <c r="S213" s="118" t="s">
        <v>48</v>
      </c>
      <c r="T213" s="52"/>
      <c r="U213" s="118" t="s">
        <v>48</v>
      </c>
      <c r="V213" s="118" t="s">
        <v>48</v>
      </c>
      <c r="W213" s="118" t="s">
        <v>48</v>
      </c>
      <c r="X213" s="52"/>
      <c r="Y213" s="135" t="s">
        <v>48</v>
      </c>
      <c r="Z213" s="135" t="s">
        <v>48</v>
      </c>
      <c r="AA213" s="135" t="s">
        <v>48</v>
      </c>
      <c r="AB213" s="224">
        <v>1</v>
      </c>
      <c r="AC213" s="185"/>
      <c r="AD213" s="135" t="s">
        <v>48</v>
      </c>
      <c r="AE213" s="135" t="s">
        <v>48</v>
      </c>
      <c r="AF213" s="135" t="s">
        <v>48</v>
      </c>
      <c r="AG213" s="195">
        <v>1</v>
      </c>
    </row>
    <row r="214" spans="1:33" ht="36" x14ac:dyDescent="0.3">
      <c r="A214" s="83" t="s">
        <v>21</v>
      </c>
      <c r="B214" s="79"/>
      <c r="C214" s="151" t="s">
        <v>969</v>
      </c>
      <c r="D214" s="151" t="s">
        <v>969</v>
      </c>
      <c r="E214" s="79" t="s">
        <v>21</v>
      </c>
      <c r="F214" s="37"/>
      <c r="G214" s="26" t="s">
        <v>187</v>
      </c>
      <c r="H214" s="26" t="s">
        <v>307</v>
      </c>
      <c r="I214" s="19" t="s">
        <v>342</v>
      </c>
      <c r="J214" s="20"/>
      <c r="K214" s="55" t="s">
        <v>1050</v>
      </c>
      <c r="L214" s="60" t="s">
        <v>63</v>
      </c>
      <c r="M214" s="14" t="s">
        <v>24</v>
      </c>
      <c r="N214" s="14" t="s">
        <v>24</v>
      </c>
      <c r="O214" s="62" t="s">
        <v>24</v>
      </c>
      <c r="P214" s="52"/>
      <c r="Q214" s="118" t="s">
        <v>48</v>
      </c>
      <c r="R214" s="118" t="s">
        <v>48</v>
      </c>
      <c r="S214" s="118" t="s">
        <v>48</v>
      </c>
      <c r="T214" s="52"/>
      <c r="U214" s="118" t="s">
        <v>48</v>
      </c>
      <c r="V214" s="118" t="s">
        <v>48</v>
      </c>
      <c r="W214" s="118" t="s">
        <v>48</v>
      </c>
      <c r="X214" s="52"/>
      <c r="Y214" s="135" t="s">
        <v>48</v>
      </c>
      <c r="Z214" s="135" t="s">
        <v>48</v>
      </c>
      <c r="AA214" s="135" t="s">
        <v>48</v>
      </c>
      <c r="AB214" s="224">
        <v>1</v>
      </c>
      <c r="AC214" s="185"/>
      <c r="AD214" s="135" t="s">
        <v>48</v>
      </c>
      <c r="AE214" s="135" t="s">
        <v>48</v>
      </c>
      <c r="AF214" s="135" t="s">
        <v>48</v>
      </c>
      <c r="AG214" s="195">
        <v>1</v>
      </c>
    </row>
    <row r="215" spans="1:33" ht="36" x14ac:dyDescent="0.3">
      <c r="A215" s="83" t="s">
        <v>21</v>
      </c>
      <c r="B215" s="79"/>
      <c r="C215" s="151" t="s">
        <v>969</v>
      </c>
      <c r="D215" s="151" t="s">
        <v>969</v>
      </c>
      <c r="E215" s="79" t="s">
        <v>21</v>
      </c>
      <c r="F215" s="37"/>
      <c r="G215" s="26" t="s">
        <v>187</v>
      </c>
      <c r="H215" s="26" t="s">
        <v>307</v>
      </c>
      <c r="I215" s="19" t="s">
        <v>343</v>
      </c>
      <c r="J215" s="19" t="s">
        <v>193</v>
      </c>
      <c r="K215" s="55" t="s">
        <v>194</v>
      </c>
      <c r="L215" s="60" t="s">
        <v>63</v>
      </c>
      <c r="M215" s="14" t="s">
        <v>24</v>
      </c>
      <c r="N215" s="14" t="s">
        <v>24</v>
      </c>
      <c r="O215" s="62" t="s">
        <v>63</v>
      </c>
      <c r="P215" s="52"/>
      <c r="Q215" s="118" t="s">
        <v>48</v>
      </c>
      <c r="R215" s="118" t="s">
        <v>48</v>
      </c>
      <c r="S215" s="98"/>
      <c r="T215" s="52"/>
      <c r="U215" s="118" t="s">
        <v>48</v>
      </c>
      <c r="V215" s="118" t="s">
        <v>48</v>
      </c>
      <c r="W215" s="98"/>
      <c r="X215" s="52"/>
      <c r="Y215" s="135" t="s">
        <v>48</v>
      </c>
      <c r="Z215" s="135" t="s">
        <v>48</v>
      </c>
      <c r="AA215" s="98"/>
      <c r="AB215" s="219">
        <v>1</v>
      </c>
      <c r="AC215" s="185"/>
      <c r="AD215" s="135" t="s">
        <v>48</v>
      </c>
      <c r="AE215" s="135" t="s">
        <v>48</v>
      </c>
      <c r="AF215" s="98"/>
      <c r="AG215" s="195">
        <v>1</v>
      </c>
    </row>
    <row r="216" spans="1:33" ht="43.2" x14ac:dyDescent="0.3">
      <c r="A216" s="83"/>
      <c r="B216" s="86" t="s">
        <v>344</v>
      </c>
      <c r="C216" s="19"/>
      <c r="D216" s="29"/>
      <c r="E216" s="79" t="s">
        <v>21</v>
      </c>
      <c r="F216" s="37"/>
      <c r="G216" s="26" t="s">
        <v>187</v>
      </c>
      <c r="H216" s="26" t="s">
        <v>307</v>
      </c>
      <c r="I216" s="19" t="s">
        <v>1051</v>
      </c>
      <c r="J216" s="19"/>
      <c r="K216" s="55" t="s">
        <v>194</v>
      </c>
      <c r="L216" s="60"/>
      <c r="M216" s="14"/>
      <c r="N216" s="14"/>
      <c r="O216" s="62"/>
      <c r="P216" s="52"/>
      <c r="Q216" s="98"/>
      <c r="R216" s="98"/>
      <c r="S216" s="98"/>
      <c r="T216" s="52"/>
      <c r="U216" s="117">
        <v>43</v>
      </c>
      <c r="V216" s="117">
        <v>44</v>
      </c>
      <c r="W216" s="117">
        <v>47</v>
      </c>
      <c r="X216" s="52"/>
      <c r="Y216" s="98"/>
      <c r="Z216" s="98"/>
      <c r="AA216" s="98"/>
      <c r="AB216" s="219">
        <v>0</v>
      </c>
      <c r="AC216" s="185"/>
      <c r="AD216" s="98"/>
      <c r="AE216" s="98"/>
      <c r="AF216" s="180"/>
      <c r="AG216" s="195">
        <v>0</v>
      </c>
    </row>
    <row r="217" spans="1:33" ht="43.2" x14ac:dyDescent="0.3">
      <c r="A217" s="80" t="s">
        <v>67</v>
      </c>
      <c r="B217" s="86" t="s">
        <v>346</v>
      </c>
      <c r="C217" s="19"/>
      <c r="D217" s="29"/>
      <c r="E217" s="79" t="s">
        <v>21</v>
      </c>
      <c r="F217" s="37"/>
      <c r="G217" s="26" t="s">
        <v>187</v>
      </c>
      <c r="H217" s="26" t="s">
        <v>307</v>
      </c>
      <c r="I217" s="29" t="s">
        <v>1052</v>
      </c>
      <c r="J217" s="19"/>
      <c r="K217" s="55" t="s">
        <v>194</v>
      </c>
      <c r="L217" s="60"/>
      <c r="M217" s="14"/>
      <c r="N217" s="14"/>
      <c r="O217" s="62"/>
      <c r="P217" s="52"/>
      <c r="Q217" s="117">
        <v>54</v>
      </c>
      <c r="R217" s="117">
        <v>56</v>
      </c>
      <c r="S217" s="117">
        <v>63</v>
      </c>
      <c r="T217" s="52"/>
      <c r="U217" s="98"/>
      <c r="V217" s="98"/>
      <c r="W217" s="98"/>
      <c r="X217" s="52"/>
      <c r="Y217" s="98"/>
      <c r="Z217" s="98"/>
      <c r="AA217" s="98"/>
      <c r="AB217" s="219">
        <v>0</v>
      </c>
      <c r="AC217" s="185"/>
      <c r="AD217" s="98"/>
      <c r="AE217" s="98"/>
      <c r="AF217" s="180"/>
      <c r="AG217" s="195">
        <v>0</v>
      </c>
    </row>
    <row r="218" spans="1:33" x14ac:dyDescent="0.3">
      <c r="A218" s="83" t="s">
        <v>21</v>
      </c>
      <c r="B218" s="79"/>
      <c r="C218" s="34" t="s">
        <v>957</v>
      </c>
      <c r="D218" s="34" t="s">
        <v>957</v>
      </c>
      <c r="E218" s="79" t="s">
        <v>21</v>
      </c>
      <c r="F218" s="37"/>
      <c r="G218" s="26" t="s">
        <v>187</v>
      </c>
      <c r="H218" s="26" t="s">
        <v>307</v>
      </c>
      <c r="I218" s="29" t="s">
        <v>348</v>
      </c>
      <c r="J218" s="19" t="s">
        <v>193</v>
      </c>
      <c r="K218" s="55" t="s">
        <v>194</v>
      </c>
      <c r="L218" s="60" t="s">
        <v>63</v>
      </c>
      <c r="M218" s="14" t="s">
        <v>63</v>
      </c>
      <c r="N218" s="14" t="s">
        <v>63</v>
      </c>
      <c r="O218" s="62" t="s">
        <v>24</v>
      </c>
      <c r="P218" s="52"/>
      <c r="Q218" s="98"/>
      <c r="R218" s="98"/>
      <c r="S218" s="116" t="s">
        <v>25</v>
      </c>
      <c r="T218" s="52"/>
      <c r="U218" s="98"/>
      <c r="V218" s="98"/>
      <c r="W218" s="116" t="s">
        <v>25</v>
      </c>
      <c r="X218" s="52"/>
      <c r="Y218" s="98"/>
      <c r="Z218" s="98"/>
      <c r="AA218" s="116" t="s">
        <v>25</v>
      </c>
      <c r="AB218" s="218">
        <v>1</v>
      </c>
      <c r="AC218" s="185"/>
      <c r="AD218" s="98"/>
      <c r="AE218" s="98"/>
      <c r="AF218" s="121" t="s">
        <v>64</v>
      </c>
      <c r="AG218" s="195">
        <v>1</v>
      </c>
    </row>
    <row r="219" spans="1:33" x14ac:dyDescent="0.3">
      <c r="A219" s="83"/>
      <c r="B219" s="79"/>
      <c r="C219" s="151"/>
      <c r="D219" s="79"/>
      <c r="E219" s="79"/>
      <c r="F219" s="37"/>
      <c r="G219" s="26" t="s">
        <v>187</v>
      </c>
      <c r="H219" s="26" t="s">
        <v>307</v>
      </c>
      <c r="I219" s="29" t="s">
        <v>1053</v>
      </c>
      <c r="J219" s="19"/>
      <c r="K219" s="55" t="s">
        <v>194</v>
      </c>
      <c r="L219" s="60"/>
      <c r="M219" s="14"/>
      <c r="N219" s="14"/>
      <c r="O219" s="62"/>
      <c r="P219" s="52"/>
      <c r="Q219" s="98"/>
      <c r="R219" s="98"/>
      <c r="S219" s="98"/>
      <c r="T219" s="98"/>
      <c r="U219" s="98"/>
      <c r="V219" s="98"/>
      <c r="W219" s="98"/>
      <c r="X219" s="52"/>
      <c r="Y219" s="98"/>
      <c r="Z219" s="98"/>
      <c r="AA219" s="98"/>
      <c r="AB219" s="219">
        <v>0</v>
      </c>
      <c r="AC219" s="185"/>
      <c r="AD219" s="98"/>
      <c r="AE219" s="98"/>
      <c r="AF219" s="182">
        <v>45</v>
      </c>
      <c r="AG219" s="195">
        <v>0</v>
      </c>
    </row>
    <row r="220" spans="1:33" ht="36" x14ac:dyDescent="0.3">
      <c r="A220" s="83"/>
      <c r="B220" s="79"/>
      <c r="C220" s="151"/>
      <c r="D220" s="79" t="s">
        <v>969</v>
      </c>
      <c r="E220" s="79"/>
      <c r="F220" s="37"/>
      <c r="G220" s="26" t="s">
        <v>187</v>
      </c>
      <c r="H220" s="26" t="s">
        <v>307</v>
      </c>
      <c r="I220" s="29" t="s">
        <v>1054</v>
      </c>
      <c r="J220" s="19"/>
      <c r="K220" s="55" t="s">
        <v>194</v>
      </c>
      <c r="L220" s="60"/>
      <c r="M220" s="14"/>
      <c r="N220" s="14"/>
      <c r="O220" s="62"/>
      <c r="P220" s="52"/>
      <c r="Q220" s="98"/>
      <c r="R220" s="98"/>
      <c r="S220" s="98"/>
      <c r="T220" s="98"/>
      <c r="U220" s="98"/>
      <c r="V220" s="98"/>
      <c r="W220" s="98"/>
      <c r="X220" s="52"/>
      <c r="Y220" s="98"/>
      <c r="Z220" s="98"/>
      <c r="AA220" s="98"/>
      <c r="AB220" s="219">
        <v>0</v>
      </c>
      <c r="AC220" s="185"/>
      <c r="AD220" s="135" t="s">
        <v>48</v>
      </c>
      <c r="AE220" s="135" t="s">
        <v>48</v>
      </c>
      <c r="AF220" s="180"/>
      <c r="AG220" s="195">
        <v>1</v>
      </c>
    </row>
    <row r="221" spans="1:33" x14ac:dyDescent="0.3">
      <c r="A221" s="83"/>
      <c r="B221" s="79"/>
      <c r="C221" s="151"/>
      <c r="D221" s="79" t="s">
        <v>969</v>
      </c>
      <c r="E221" s="79"/>
      <c r="F221" s="37"/>
      <c r="G221" s="26" t="s">
        <v>187</v>
      </c>
      <c r="H221" s="26" t="s">
        <v>307</v>
      </c>
      <c r="I221" s="29" t="s">
        <v>1055</v>
      </c>
      <c r="J221" s="19"/>
      <c r="K221" s="55" t="s">
        <v>194</v>
      </c>
      <c r="L221" s="60"/>
      <c r="M221" s="14"/>
      <c r="N221" s="14"/>
      <c r="O221" s="62"/>
      <c r="P221" s="52"/>
      <c r="Q221" s="98"/>
      <c r="R221" s="98"/>
      <c r="S221" s="98"/>
      <c r="T221" s="98"/>
      <c r="U221" s="98"/>
      <c r="V221" s="98"/>
      <c r="W221" s="98"/>
      <c r="X221" s="52"/>
      <c r="Y221" s="98"/>
      <c r="Z221" s="98"/>
      <c r="AA221" s="98"/>
      <c r="AB221" s="219">
        <v>0</v>
      </c>
      <c r="AC221" s="185"/>
      <c r="AD221" s="98"/>
      <c r="AE221" s="98"/>
      <c r="AF221" s="135" t="s">
        <v>48</v>
      </c>
      <c r="AG221" s="195">
        <v>1</v>
      </c>
    </row>
    <row r="222" spans="1:33" x14ac:dyDescent="0.3">
      <c r="A222" s="83"/>
      <c r="B222" s="79"/>
      <c r="C222" s="151"/>
      <c r="D222" s="79"/>
      <c r="E222" s="79"/>
      <c r="F222" s="37"/>
      <c r="G222" s="26" t="s">
        <v>187</v>
      </c>
      <c r="H222" s="26" t="s">
        <v>307</v>
      </c>
      <c r="I222" s="29" t="s">
        <v>1056</v>
      </c>
      <c r="J222" s="19"/>
      <c r="K222" s="55" t="s">
        <v>194</v>
      </c>
      <c r="L222" s="60"/>
      <c r="M222" s="14"/>
      <c r="N222" s="14"/>
      <c r="O222" s="62"/>
      <c r="P222" s="52"/>
      <c r="Q222" s="98"/>
      <c r="R222" s="98"/>
      <c r="S222" s="98"/>
      <c r="T222" s="98"/>
      <c r="U222" s="98"/>
      <c r="V222" s="98"/>
      <c r="W222" s="98"/>
      <c r="X222" s="52"/>
      <c r="Y222" s="98"/>
      <c r="Z222" s="98"/>
      <c r="AA222" s="98"/>
      <c r="AB222" s="219">
        <v>0</v>
      </c>
      <c r="AC222" s="185"/>
      <c r="AD222" s="98"/>
      <c r="AE222" s="117">
        <v>44</v>
      </c>
      <c r="AF222" s="182">
        <v>47</v>
      </c>
      <c r="AG222" s="195">
        <v>0</v>
      </c>
    </row>
    <row r="223" spans="1:33" ht="36" x14ac:dyDescent="0.3">
      <c r="A223" s="83" t="s">
        <v>21</v>
      </c>
      <c r="B223" s="79"/>
      <c r="C223" s="151" t="s">
        <v>969</v>
      </c>
      <c r="D223" s="79"/>
      <c r="E223" s="79" t="s">
        <v>21</v>
      </c>
      <c r="F223" s="37"/>
      <c r="G223" s="26" t="s">
        <v>187</v>
      </c>
      <c r="H223" s="26" t="s">
        <v>307</v>
      </c>
      <c r="I223" s="19" t="s">
        <v>351</v>
      </c>
      <c r="J223" s="19" t="s">
        <v>193</v>
      </c>
      <c r="K223" s="55" t="s">
        <v>194</v>
      </c>
      <c r="L223" s="60" t="s">
        <v>63</v>
      </c>
      <c r="M223" s="14" t="s">
        <v>24</v>
      </c>
      <c r="N223" s="14" t="s">
        <v>24</v>
      </c>
      <c r="O223" s="62" t="s">
        <v>24</v>
      </c>
      <c r="P223" s="52"/>
      <c r="Q223" s="118" t="s">
        <v>48</v>
      </c>
      <c r="R223" s="118" t="s">
        <v>48</v>
      </c>
      <c r="S223" s="118" t="s">
        <v>48</v>
      </c>
      <c r="T223" s="52"/>
      <c r="U223" s="118" t="s">
        <v>48</v>
      </c>
      <c r="V223" s="118" t="s">
        <v>48</v>
      </c>
      <c r="W223" s="118" t="s">
        <v>48</v>
      </c>
      <c r="X223" s="52"/>
      <c r="Y223" s="135" t="s">
        <v>48</v>
      </c>
      <c r="Z223" s="135" t="s">
        <v>48</v>
      </c>
      <c r="AA223" s="135" t="s">
        <v>48</v>
      </c>
      <c r="AB223" s="224">
        <v>1</v>
      </c>
      <c r="AC223" s="185"/>
      <c r="AD223" s="98"/>
      <c r="AE223" s="98"/>
      <c r="AF223" s="180"/>
      <c r="AG223" s="195">
        <v>0</v>
      </c>
    </row>
    <row r="224" spans="1:33" ht="28.8" x14ac:dyDescent="0.3">
      <c r="A224" s="88"/>
      <c r="B224" s="29" t="s">
        <v>309</v>
      </c>
      <c r="C224" s="19"/>
      <c r="D224" s="29"/>
      <c r="E224" s="79" t="s">
        <v>21</v>
      </c>
      <c r="F224" s="37"/>
      <c r="G224" s="26" t="s">
        <v>187</v>
      </c>
      <c r="H224" s="26" t="s">
        <v>307</v>
      </c>
      <c r="I224" s="19" t="s">
        <v>1057</v>
      </c>
      <c r="J224" s="19"/>
      <c r="K224" s="55" t="s">
        <v>194</v>
      </c>
      <c r="L224" s="60"/>
      <c r="M224" s="14"/>
      <c r="N224" s="14"/>
      <c r="O224" s="62"/>
      <c r="P224" s="52"/>
      <c r="Q224" s="98"/>
      <c r="R224" s="98"/>
      <c r="S224" s="98"/>
      <c r="T224" s="52"/>
      <c r="U224" s="117">
        <v>39</v>
      </c>
      <c r="V224" s="117">
        <v>40</v>
      </c>
      <c r="W224" s="117">
        <v>43</v>
      </c>
      <c r="X224" s="52"/>
      <c r="Y224" s="98"/>
      <c r="Z224" s="98"/>
      <c r="AA224" s="98"/>
      <c r="AB224" s="219">
        <v>0</v>
      </c>
      <c r="AC224" s="185"/>
      <c r="AD224" s="98"/>
      <c r="AE224" s="98"/>
      <c r="AF224" s="180"/>
      <c r="AG224" s="195">
        <v>0</v>
      </c>
    </row>
    <row r="225" spans="1:33" ht="43.2" x14ac:dyDescent="0.3">
      <c r="A225" s="88"/>
      <c r="B225" s="29" t="s">
        <v>353</v>
      </c>
      <c r="C225" s="19"/>
      <c r="D225" s="29"/>
      <c r="E225" s="79" t="s">
        <v>21</v>
      </c>
      <c r="F225" s="37"/>
      <c r="G225" s="26" t="s">
        <v>187</v>
      </c>
      <c r="H225" s="26" t="s">
        <v>307</v>
      </c>
      <c r="I225" s="19" t="s">
        <v>1058</v>
      </c>
      <c r="J225" s="19"/>
      <c r="K225" s="55" t="s">
        <v>194</v>
      </c>
      <c r="L225" s="60"/>
      <c r="M225" s="14"/>
      <c r="N225" s="14"/>
      <c r="O225" s="62"/>
      <c r="P225" s="52"/>
      <c r="Q225" s="117">
        <v>38</v>
      </c>
      <c r="R225" s="117">
        <v>39</v>
      </c>
      <c r="S225" s="117">
        <v>45</v>
      </c>
      <c r="T225" s="52"/>
      <c r="U225" s="98"/>
      <c r="V225" s="98"/>
      <c r="W225" s="98"/>
      <c r="X225" s="52"/>
      <c r="Y225" s="98"/>
      <c r="Z225" s="98"/>
      <c r="AA225" s="98"/>
      <c r="AB225" s="219">
        <v>0</v>
      </c>
      <c r="AC225" s="185"/>
      <c r="AD225" s="98"/>
      <c r="AE225" s="98"/>
      <c r="AF225" s="180"/>
      <c r="AG225" s="195">
        <v>0</v>
      </c>
    </row>
    <row r="226" spans="1:33" x14ac:dyDescent="0.3">
      <c r="A226" s="88"/>
      <c r="B226" s="29"/>
      <c r="C226" s="19"/>
      <c r="D226" s="29"/>
      <c r="E226" s="79"/>
      <c r="F226" s="37"/>
      <c r="G226" s="26" t="s">
        <v>187</v>
      </c>
      <c r="H226" s="26" t="s">
        <v>307</v>
      </c>
      <c r="I226" s="19" t="s">
        <v>1059</v>
      </c>
      <c r="J226" s="19"/>
      <c r="K226" s="55" t="s">
        <v>194</v>
      </c>
      <c r="L226" s="60"/>
      <c r="M226" s="14"/>
      <c r="N226" s="14"/>
      <c r="O226" s="62"/>
      <c r="P226" s="52"/>
      <c r="Q226" s="52"/>
      <c r="R226" s="52"/>
      <c r="S226" s="52"/>
      <c r="T226" s="52"/>
      <c r="U226" s="52"/>
      <c r="V226" s="52"/>
      <c r="W226" s="52"/>
      <c r="X226" s="52"/>
      <c r="Y226" s="138" t="s">
        <v>24</v>
      </c>
      <c r="Z226" s="117">
        <v>3</v>
      </c>
      <c r="AA226" s="117">
        <v>3</v>
      </c>
      <c r="AB226" s="220">
        <v>0</v>
      </c>
      <c r="AC226" s="185"/>
      <c r="AD226" s="98"/>
      <c r="AE226" s="98"/>
      <c r="AF226" s="180"/>
      <c r="AG226" s="195">
        <v>0</v>
      </c>
    </row>
    <row r="227" spans="1:33" ht="36" x14ac:dyDescent="0.3">
      <c r="A227" s="88"/>
      <c r="B227" s="29"/>
      <c r="C227" s="19"/>
      <c r="D227" s="79" t="s">
        <v>969</v>
      </c>
      <c r="E227" s="79"/>
      <c r="F227" s="37"/>
      <c r="G227" s="26" t="s">
        <v>187</v>
      </c>
      <c r="H227" s="26" t="s">
        <v>307</v>
      </c>
      <c r="I227" s="19" t="s">
        <v>1060</v>
      </c>
      <c r="J227" s="19"/>
      <c r="K227" s="55" t="s">
        <v>194</v>
      </c>
      <c r="L227" s="60"/>
      <c r="M227" s="14"/>
      <c r="N227" s="14"/>
      <c r="O227" s="62"/>
      <c r="P227" s="52"/>
      <c r="Q227" s="52"/>
      <c r="R227" s="52"/>
      <c r="S227" s="52"/>
      <c r="T227" s="52"/>
      <c r="U227" s="52"/>
      <c r="V227" s="52"/>
      <c r="W227" s="52"/>
      <c r="X227" s="52"/>
      <c r="Y227" s="199"/>
      <c r="Z227" s="117"/>
      <c r="AA227" s="117"/>
      <c r="AB227" s="220">
        <v>0</v>
      </c>
      <c r="AC227" s="185"/>
      <c r="AD227" s="121" t="s">
        <v>64</v>
      </c>
      <c r="AE227" s="135" t="s">
        <v>48</v>
      </c>
      <c r="AF227" s="135" t="s">
        <v>48</v>
      </c>
      <c r="AG227" s="195">
        <v>1</v>
      </c>
    </row>
    <row r="228" spans="1:33" x14ac:dyDescent="0.3">
      <c r="A228" s="88"/>
      <c r="B228" s="29"/>
      <c r="C228" s="19"/>
      <c r="D228" s="29"/>
      <c r="E228" s="79"/>
      <c r="F228" s="37"/>
      <c r="G228" s="26" t="s">
        <v>187</v>
      </c>
      <c r="H228" s="26" t="s">
        <v>307</v>
      </c>
      <c r="I228" s="19" t="s">
        <v>1061</v>
      </c>
      <c r="J228" s="19"/>
      <c r="K228" s="55" t="s">
        <v>194</v>
      </c>
      <c r="L228" s="60"/>
      <c r="M228" s="14"/>
      <c r="N228" s="14"/>
      <c r="O228" s="62"/>
      <c r="P228" s="52"/>
      <c r="Q228" s="52"/>
      <c r="R228" s="52"/>
      <c r="S228" s="52"/>
      <c r="T228" s="52"/>
      <c r="U228" s="52"/>
      <c r="V228" s="52"/>
      <c r="W228" s="52"/>
      <c r="X228" s="52"/>
      <c r="Y228" s="128"/>
      <c r="Z228" s="98"/>
      <c r="AA228" s="98"/>
      <c r="AB228" s="219">
        <v>0</v>
      </c>
      <c r="AC228" s="185"/>
      <c r="AD228" s="62" t="s">
        <v>24</v>
      </c>
      <c r="AE228" s="117">
        <v>35</v>
      </c>
      <c r="AF228" s="182">
        <v>36</v>
      </c>
      <c r="AG228" s="195">
        <v>0</v>
      </c>
    </row>
    <row r="229" spans="1:33" ht="36" x14ac:dyDescent="0.3">
      <c r="A229" s="83" t="s">
        <v>21</v>
      </c>
      <c r="B229" s="79"/>
      <c r="C229" s="151" t="s">
        <v>969</v>
      </c>
      <c r="D229" s="79"/>
      <c r="E229" s="79" t="s">
        <v>21</v>
      </c>
      <c r="F229" s="37"/>
      <c r="G229" s="26" t="s">
        <v>187</v>
      </c>
      <c r="H229" s="26" t="s">
        <v>307</v>
      </c>
      <c r="I229" s="19" t="s">
        <v>357</v>
      </c>
      <c r="J229" s="19" t="s">
        <v>193</v>
      </c>
      <c r="K229" s="55" t="s">
        <v>194</v>
      </c>
      <c r="L229" s="60" t="s">
        <v>63</v>
      </c>
      <c r="M229" s="14" t="s">
        <v>24</v>
      </c>
      <c r="N229" s="14" t="s">
        <v>24</v>
      </c>
      <c r="O229" s="62" t="s">
        <v>24</v>
      </c>
      <c r="P229" s="52"/>
      <c r="Q229" s="118" t="s">
        <v>48</v>
      </c>
      <c r="R229" s="118" t="s">
        <v>48</v>
      </c>
      <c r="S229" s="118" t="s">
        <v>48</v>
      </c>
      <c r="T229" s="52"/>
      <c r="U229" s="98"/>
      <c r="V229" s="98"/>
      <c r="W229" s="98"/>
      <c r="X229" s="52"/>
      <c r="Y229" s="135" t="s">
        <v>48</v>
      </c>
      <c r="Z229" s="135" t="s">
        <v>48</v>
      </c>
      <c r="AA229" s="135" t="s">
        <v>48</v>
      </c>
      <c r="AB229" s="224">
        <v>1</v>
      </c>
      <c r="AC229" s="185"/>
      <c r="AD229" s="98"/>
      <c r="AE229" s="98"/>
      <c r="AF229" s="180"/>
      <c r="AG229" s="195">
        <v>0</v>
      </c>
    </row>
    <row r="230" spans="1:33" x14ac:dyDescent="0.3">
      <c r="A230" s="83"/>
      <c r="B230" s="79"/>
      <c r="C230" s="151"/>
      <c r="D230" s="79"/>
      <c r="E230" s="79"/>
      <c r="F230" s="37"/>
      <c r="G230" s="26" t="s">
        <v>187</v>
      </c>
      <c r="H230" s="26" t="s">
        <v>307</v>
      </c>
      <c r="I230" s="19" t="s">
        <v>1062</v>
      </c>
      <c r="J230" s="19"/>
      <c r="K230" s="55" t="s">
        <v>194</v>
      </c>
      <c r="L230" s="60"/>
      <c r="M230" s="14"/>
      <c r="N230" s="14"/>
      <c r="O230" s="62"/>
      <c r="P230" s="52"/>
      <c r="Q230" s="52"/>
      <c r="R230" s="52"/>
      <c r="S230" s="52"/>
      <c r="T230" s="52"/>
      <c r="U230" s="52"/>
      <c r="V230" s="52"/>
      <c r="W230" s="52"/>
      <c r="X230" s="52"/>
      <c r="Y230" s="138" t="s">
        <v>24</v>
      </c>
      <c r="Z230" s="117">
        <v>4</v>
      </c>
      <c r="AA230" s="117">
        <v>4</v>
      </c>
      <c r="AB230" s="220">
        <v>0</v>
      </c>
      <c r="AC230" s="185"/>
      <c r="AD230" s="98"/>
      <c r="AE230" s="98"/>
      <c r="AF230" s="180"/>
      <c r="AG230" s="195">
        <v>0</v>
      </c>
    </row>
    <row r="231" spans="1:33" ht="36" x14ac:dyDescent="0.3">
      <c r="A231" s="83"/>
      <c r="B231" s="119" t="s">
        <v>359</v>
      </c>
      <c r="C231" s="151" t="s">
        <v>969</v>
      </c>
      <c r="D231" s="85"/>
      <c r="E231" s="79" t="s">
        <v>21</v>
      </c>
      <c r="F231" s="37"/>
      <c r="G231" s="26" t="s">
        <v>187</v>
      </c>
      <c r="H231" s="26" t="s">
        <v>307</v>
      </c>
      <c r="I231" s="19" t="s">
        <v>1063</v>
      </c>
      <c r="J231" s="19"/>
      <c r="K231" s="139" t="s">
        <v>194</v>
      </c>
      <c r="L231" s="60"/>
      <c r="M231" s="14"/>
      <c r="N231" s="14"/>
      <c r="O231" s="62"/>
      <c r="P231" s="52"/>
      <c r="Q231" s="98"/>
      <c r="R231" s="118" t="s">
        <v>48</v>
      </c>
      <c r="S231" s="118" t="s">
        <v>48</v>
      </c>
      <c r="T231" s="52"/>
      <c r="U231" s="98"/>
      <c r="V231" s="98"/>
      <c r="W231" s="98"/>
      <c r="X231" s="52"/>
      <c r="Y231" s="98"/>
      <c r="Z231" s="135" t="s">
        <v>48</v>
      </c>
      <c r="AA231" s="135" t="s">
        <v>48</v>
      </c>
      <c r="AB231" s="224">
        <v>1</v>
      </c>
      <c r="AC231" s="185"/>
      <c r="AD231" s="98"/>
      <c r="AE231" s="98"/>
      <c r="AF231" s="180"/>
      <c r="AG231" s="195">
        <v>0</v>
      </c>
    </row>
    <row r="232" spans="1:33" ht="36" x14ac:dyDescent="0.3">
      <c r="A232" s="83"/>
      <c r="B232" s="119" t="s">
        <v>359</v>
      </c>
      <c r="C232" s="151" t="s">
        <v>969</v>
      </c>
      <c r="D232" s="85"/>
      <c r="E232" s="79" t="s">
        <v>21</v>
      </c>
      <c r="F232" s="37"/>
      <c r="G232" s="26" t="s">
        <v>187</v>
      </c>
      <c r="H232" s="26" t="s">
        <v>307</v>
      </c>
      <c r="I232" s="19" t="s">
        <v>1064</v>
      </c>
      <c r="J232" s="19"/>
      <c r="K232" s="139" t="s">
        <v>194</v>
      </c>
      <c r="L232" s="60"/>
      <c r="M232" s="14"/>
      <c r="N232" s="14"/>
      <c r="O232" s="62"/>
      <c r="P232" s="52"/>
      <c r="Q232" s="98"/>
      <c r="R232" s="118" t="s">
        <v>48</v>
      </c>
      <c r="S232" s="118" t="s">
        <v>48</v>
      </c>
      <c r="T232" s="52"/>
      <c r="U232" s="98"/>
      <c r="V232" s="98"/>
      <c r="W232" s="98"/>
      <c r="X232" s="52"/>
      <c r="Y232" s="98"/>
      <c r="Z232" s="135" t="s">
        <v>48</v>
      </c>
      <c r="AA232" s="135" t="s">
        <v>48</v>
      </c>
      <c r="AB232" s="224">
        <v>1</v>
      </c>
      <c r="AC232" s="185"/>
      <c r="AD232" s="98"/>
      <c r="AE232" s="98"/>
      <c r="AF232" s="180"/>
      <c r="AG232" s="195">
        <v>0</v>
      </c>
    </row>
    <row r="233" spans="1:33" x14ac:dyDescent="0.3">
      <c r="A233" s="83"/>
      <c r="B233" s="85" t="s">
        <v>362</v>
      </c>
      <c r="C233" s="26"/>
      <c r="D233" s="85"/>
      <c r="E233" s="79" t="s">
        <v>21</v>
      </c>
      <c r="F233" s="37"/>
      <c r="G233" s="26" t="s">
        <v>187</v>
      </c>
      <c r="H233" s="26" t="s">
        <v>307</v>
      </c>
      <c r="I233" s="19" t="s">
        <v>1065</v>
      </c>
      <c r="J233" s="20"/>
      <c r="K233" s="139" t="s">
        <v>194</v>
      </c>
      <c r="L233" s="60"/>
      <c r="M233" s="14"/>
      <c r="N233" s="14"/>
      <c r="O233" s="62"/>
      <c r="P233" s="52"/>
      <c r="Q233" s="98"/>
      <c r="R233" s="117">
        <v>58</v>
      </c>
      <c r="S233" s="117">
        <v>65</v>
      </c>
      <c r="T233" s="52"/>
      <c r="U233" s="98"/>
      <c r="V233" s="98"/>
      <c r="W233" s="98"/>
      <c r="X233" s="52"/>
      <c r="Y233" s="98"/>
      <c r="Z233" s="98"/>
      <c r="AA233" s="98"/>
      <c r="AB233" s="219">
        <v>0</v>
      </c>
      <c r="AC233" s="185"/>
      <c r="AD233" s="98"/>
      <c r="AE233" s="98"/>
      <c r="AF233" s="180"/>
      <c r="AG233" s="195">
        <v>0</v>
      </c>
    </row>
    <row r="234" spans="1:33" x14ac:dyDescent="0.3">
      <c r="A234" s="83"/>
      <c r="B234" s="85" t="s">
        <v>362</v>
      </c>
      <c r="C234" s="26"/>
      <c r="D234" s="85"/>
      <c r="E234" s="79" t="s">
        <v>21</v>
      </c>
      <c r="F234" s="37"/>
      <c r="G234" s="26" t="s">
        <v>187</v>
      </c>
      <c r="H234" s="26" t="s">
        <v>307</v>
      </c>
      <c r="I234" s="19" t="s">
        <v>1066</v>
      </c>
      <c r="J234" s="20"/>
      <c r="K234" s="139" t="s">
        <v>194</v>
      </c>
      <c r="L234" s="60"/>
      <c r="M234" s="14"/>
      <c r="N234" s="14"/>
      <c r="O234" s="62"/>
      <c r="P234" s="52"/>
      <c r="Q234" s="98"/>
      <c r="R234" s="117">
        <v>59</v>
      </c>
      <c r="S234" s="117">
        <v>66</v>
      </c>
      <c r="T234" s="52"/>
      <c r="U234" s="98"/>
      <c r="V234" s="98"/>
      <c r="W234" s="98"/>
      <c r="X234" s="52"/>
      <c r="Y234" s="98"/>
      <c r="Z234" s="98"/>
      <c r="AA234" s="98"/>
      <c r="AB234" s="219">
        <v>0</v>
      </c>
      <c r="AC234" s="185"/>
      <c r="AD234" s="98"/>
      <c r="AE234" s="98"/>
      <c r="AF234" s="180"/>
      <c r="AG234" s="195">
        <v>0</v>
      </c>
    </row>
    <row r="235" spans="1:33" ht="28.8" x14ac:dyDescent="0.3">
      <c r="A235" s="88"/>
      <c r="B235" s="29" t="s">
        <v>365</v>
      </c>
      <c r="C235" s="19"/>
      <c r="D235" s="29"/>
      <c r="E235" s="79" t="s">
        <v>21</v>
      </c>
      <c r="F235" s="37"/>
      <c r="G235" s="26" t="s">
        <v>187</v>
      </c>
      <c r="H235" s="26" t="s">
        <v>307</v>
      </c>
      <c r="I235" s="19" t="s">
        <v>366</v>
      </c>
      <c r="J235" s="19"/>
      <c r="K235" s="139" t="s">
        <v>194</v>
      </c>
      <c r="L235" s="60"/>
      <c r="M235" s="14"/>
      <c r="N235" s="14"/>
      <c r="O235" s="62"/>
      <c r="P235" s="52"/>
      <c r="Q235" s="98"/>
      <c r="R235" s="98"/>
      <c r="S235" s="98"/>
      <c r="T235" s="52"/>
      <c r="U235" s="117">
        <v>40</v>
      </c>
      <c r="V235" s="117">
        <v>41</v>
      </c>
      <c r="W235" s="117">
        <v>44</v>
      </c>
      <c r="X235" s="52"/>
      <c r="Y235" s="138" t="s">
        <v>24</v>
      </c>
      <c r="Z235" s="117">
        <v>9</v>
      </c>
      <c r="AA235" s="117">
        <v>9</v>
      </c>
      <c r="AB235" s="220">
        <v>0</v>
      </c>
      <c r="AC235" s="185"/>
      <c r="AD235" s="62" t="s">
        <v>24</v>
      </c>
      <c r="AE235" s="117">
        <v>41</v>
      </c>
      <c r="AF235" s="182">
        <v>42</v>
      </c>
      <c r="AG235" s="195">
        <v>0</v>
      </c>
    </row>
    <row r="236" spans="1:33" ht="28.8" x14ac:dyDescent="0.3">
      <c r="A236" s="88"/>
      <c r="B236" s="29" t="s">
        <v>367</v>
      </c>
      <c r="C236" s="19"/>
      <c r="D236" s="29"/>
      <c r="E236" s="79" t="s">
        <v>21</v>
      </c>
      <c r="F236" s="37"/>
      <c r="G236" s="26" t="s">
        <v>187</v>
      </c>
      <c r="H236" s="26" t="s">
        <v>307</v>
      </c>
      <c r="I236" s="19" t="s">
        <v>368</v>
      </c>
      <c r="J236" s="19"/>
      <c r="K236" s="139" t="s">
        <v>194</v>
      </c>
      <c r="L236" s="60"/>
      <c r="M236" s="14"/>
      <c r="N236" s="14"/>
      <c r="O236" s="62"/>
      <c r="P236" s="52"/>
      <c r="Q236" s="117">
        <v>41</v>
      </c>
      <c r="R236" s="117">
        <v>43</v>
      </c>
      <c r="S236" s="117">
        <v>50</v>
      </c>
      <c r="T236" s="52"/>
      <c r="U236" s="98"/>
      <c r="V236" s="98"/>
      <c r="W236" s="98"/>
      <c r="X236" s="52"/>
      <c r="Y236" s="98"/>
      <c r="Z236" s="98"/>
      <c r="AA236" s="98"/>
      <c r="AB236" s="219">
        <v>0</v>
      </c>
      <c r="AC236" s="185"/>
      <c r="AD236" s="98"/>
      <c r="AE236" s="98"/>
      <c r="AF236" s="180"/>
      <c r="AG236" s="195">
        <v>0</v>
      </c>
    </row>
    <row r="237" spans="1:33" ht="36" x14ac:dyDescent="0.3">
      <c r="A237" s="83" t="s">
        <v>21</v>
      </c>
      <c r="B237" s="79"/>
      <c r="C237" s="151" t="s">
        <v>969</v>
      </c>
      <c r="D237" s="19" t="s">
        <v>1067</v>
      </c>
      <c r="E237" s="79" t="s">
        <v>21</v>
      </c>
      <c r="F237" s="37"/>
      <c r="G237" s="26" t="s">
        <v>187</v>
      </c>
      <c r="H237" s="26" t="s">
        <v>307</v>
      </c>
      <c r="I237" s="19" t="s">
        <v>1068</v>
      </c>
      <c r="J237" s="19" t="s">
        <v>193</v>
      </c>
      <c r="K237" s="139" t="s">
        <v>194</v>
      </c>
      <c r="L237" s="60" t="s">
        <v>63</v>
      </c>
      <c r="M237" s="14" t="s">
        <v>24</v>
      </c>
      <c r="N237" s="14" t="s">
        <v>24</v>
      </c>
      <c r="O237" s="62" t="s">
        <v>24</v>
      </c>
      <c r="P237" s="52"/>
      <c r="Q237" s="118" t="s">
        <v>48</v>
      </c>
      <c r="R237" s="118" t="s">
        <v>48</v>
      </c>
      <c r="S237" s="118" t="s">
        <v>48</v>
      </c>
      <c r="T237" s="52"/>
      <c r="U237" s="98"/>
      <c r="V237" s="98"/>
      <c r="W237" s="98"/>
      <c r="X237" s="52"/>
      <c r="Y237" s="135" t="s">
        <v>48</v>
      </c>
      <c r="Z237" s="135" t="s">
        <v>48</v>
      </c>
      <c r="AA237" s="135" t="s">
        <v>48</v>
      </c>
      <c r="AB237" s="224">
        <v>1</v>
      </c>
      <c r="AC237" s="185"/>
      <c r="AD237" s="121" t="s">
        <v>64</v>
      </c>
      <c r="AE237" s="135" t="s">
        <v>48</v>
      </c>
      <c r="AF237" s="135" t="s">
        <v>48</v>
      </c>
      <c r="AG237" s="195">
        <v>1</v>
      </c>
    </row>
    <row r="238" spans="1:33" ht="36" x14ac:dyDescent="0.3">
      <c r="A238" s="83" t="s">
        <v>21</v>
      </c>
      <c r="B238" s="79"/>
      <c r="C238" s="151" t="s">
        <v>969</v>
      </c>
      <c r="D238" s="19" t="s">
        <v>1067</v>
      </c>
      <c r="E238" s="79" t="s">
        <v>21</v>
      </c>
      <c r="F238" s="37"/>
      <c r="G238" s="26" t="s">
        <v>187</v>
      </c>
      <c r="H238" s="26" t="s">
        <v>307</v>
      </c>
      <c r="I238" s="19" t="s">
        <v>370</v>
      </c>
      <c r="J238" s="20"/>
      <c r="K238" s="139" t="s">
        <v>1029</v>
      </c>
      <c r="L238" s="60" t="s">
        <v>63</v>
      </c>
      <c r="M238" s="14" t="s">
        <v>24</v>
      </c>
      <c r="N238" s="14" t="s">
        <v>24</v>
      </c>
      <c r="O238" s="62" t="s">
        <v>24</v>
      </c>
      <c r="P238" s="52"/>
      <c r="Q238" s="118" t="s">
        <v>48</v>
      </c>
      <c r="R238" s="118" t="s">
        <v>48</v>
      </c>
      <c r="S238" s="118" t="s">
        <v>48</v>
      </c>
      <c r="T238" s="52"/>
      <c r="U238" s="98"/>
      <c r="V238" s="98"/>
      <c r="W238" s="98"/>
      <c r="X238" s="52"/>
      <c r="Y238" s="135" t="s">
        <v>48</v>
      </c>
      <c r="Z238" s="135" t="s">
        <v>48</v>
      </c>
      <c r="AA238" s="135" t="s">
        <v>48</v>
      </c>
      <c r="AB238" s="224">
        <v>1</v>
      </c>
      <c r="AC238" s="185"/>
      <c r="AD238" s="121" t="s">
        <v>64</v>
      </c>
      <c r="AE238" s="135" t="s">
        <v>48</v>
      </c>
      <c r="AF238" s="135" t="s">
        <v>48</v>
      </c>
      <c r="AG238" s="195">
        <v>1</v>
      </c>
    </row>
    <row r="239" spans="1:33" ht="36" x14ac:dyDescent="0.3">
      <c r="A239" s="83" t="s">
        <v>21</v>
      </c>
      <c r="B239" s="79"/>
      <c r="C239" s="151" t="s">
        <v>969</v>
      </c>
      <c r="D239" s="19" t="s">
        <v>1067</v>
      </c>
      <c r="E239" s="79" t="s">
        <v>21</v>
      </c>
      <c r="F239" s="37"/>
      <c r="G239" s="26" t="s">
        <v>187</v>
      </c>
      <c r="H239" s="26" t="s">
        <v>307</v>
      </c>
      <c r="I239" s="19" t="s">
        <v>371</v>
      </c>
      <c r="J239" s="20"/>
      <c r="K239" s="139" t="s">
        <v>1050</v>
      </c>
      <c r="L239" s="60" t="s">
        <v>63</v>
      </c>
      <c r="M239" s="14" t="s">
        <v>24</v>
      </c>
      <c r="N239" s="14" t="s">
        <v>24</v>
      </c>
      <c r="O239" s="62" t="s">
        <v>24</v>
      </c>
      <c r="P239" s="52"/>
      <c r="Q239" s="118" t="s">
        <v>48</v>
      </c>
      <c r="R239" s="118" t="s">
        <v>48</v>
      </c>
      <c r="S239" s="118" t="s">
        <v>48</v>
      </c>
      <c r="T239" s="52"/>
      <c r="U239" s="98"/>
      <c r="V239" s="98"/>
      <c r="W239" s="98"/>
      <c r="X239" s="52"/>
      <c r="Y239" s="135" t="s">
        <v>48</v>
      </c>
      <c r="Z239" s="135" t="s">
        <v>48</v>
      </c>
      <c r="AA239" s="135" t="s">
        <v>48</v>
      </c>
      <c r="AB239" s="224">
        <v>1</v>
      </c>
      <c r="AC239" s="185"/>
      <c r="AD239" s="121" t="s">
        <v>64</v>
      </c>
      <c r="AE239" s="135" t="s">
        <v>48</v>
      </c>
      <c r="AF239" s="135" t="s">
        <v>48</v>
      </c>
      <c r="AG239" s="195">
        <v>1</v>
      </c>
    </row>
    <row r="240" spans="1:33" ht="28.8" x14ac:dyDescent="0.3">
      <c r="A240" s="83"/>
      <c r="B240" s="29" t="s">
        <v>365</v>
      </c>
      <c r="C240" s="19"/>
      <c r="D240" s="29"/>
      <c r="E240" s="79" t="s">
        <v>21</v>
      </c>
      <c r="F240" s="37"/>
      <c r="G240" s="26" t="s">
        <v>187</v>
      </c>
      <c r="H240" s="26" t="s">
        <v>307</v>
      </c>
      <c r="I240" s="19" t="s">
        <v>372</v>
      </c>
      <c r="J240" s="20"/>
      <c r="K240" s="55" t="s">
        <v>194</v>
      </c>
      <c r="L240" s="60"/>
      <c r="M240" s="14"/>
      <c r="N240" s="14"/>
      <c r="O240" s="62"/>
      <c r="P240" s="52"/>
      <c r="Q240" s="98"/>
      <c r="R240" s="98"/>
      <c r="S240" s="98"/>
      <c r="T240" s="52"/>
      <c r="U240" s="117">
        <v>41</v>
      </c>
      <c r="V240" s="117">
        <v>42</v>
      </c>
      <c r="W240" s="117">
        <v>45</v>
      </c>
      <c r="X240" s="52"/>
      <c r="Y240" s="98"/>
      <c r="Z240" s="98"/>
      <c r="AA240" s="98"/>
      <c r="AB240" s="219">
        <v>0</v>
      </c>
      <c r="AC240" s="185"/>
      <c r="AD240" s="98"/>
      <c r="AE240" s="98"/>
      <c r="AF240" s="180"/>
      <c r="AG240" s="195">
        <v>0</v>
      </c>
    </row>
    <row r="241" spans="1:33" ht="43.2" x14ac:dyDescent="0.3">
      <c r="A241" s="88"/>
      <c r="B241" s="86" t="s">
        <v>373</v>
      </c>
      <c r="C241" s="19"/>
      <c r="D241" s="29"/>
      <c r="E241" s="79" t="s">
        <v>21</v>
      </c>
      <c r="F241" s="37"/>
      <c r="G241" s="26" t="s">
        <v>187</v>
      </c>
      <c r="H241" s="26" t="s">
        <v>307</v>
      </c>
      <c r="I241" s="19" t="s">
        <v>374</v>
      </c>
      <c r="J241" s="20"/>
      <c r="K241" s="55" t="s">
        <v>194</v>
      </c>
      <c r="L241" s="60"/>
      <c r="M241" s="14"/>
      <c r="N241" s="14"/>
      <c r="O241" s="62"/>
      <c r="P241" s="52"/>
      <c r="Q241" s="98"/>
      <c r="R241" s="117">
        <v>42</v>
      </c>
      <c r="S241" s="117">
        <v>49</v>
      </c>
      <c r="T241" s="52"/>
      <c r="U241" s="98"/>
      <c r="V241" s="98"/>
      <c r="W241" s="98"/>
      <c r="X241" s="52"/>
      <c r="Y241" s="138" t="s">
        <v>24</v>
      </c>
      <c r="Z241" s="117">
        <v>8</v>
      </c>
      <c r="AA241" s="117">
        <v>8</v>
      </c>
      <c r="AB241" s="220">
        <v>0</v>
      </c>
      <c r="AC241" s="185"/>
      <c r="AD241" s="62" t="s">
        <v>24</v>
      </c>
      <c r="AE241" s="117">
        <v>40</v>
      </c>
      <c r="AF241" s="182">
        <v>41</v>
      </c>
      <c r="AG241" s="195">
        <v>0</v>
      </c>
    </row>
    <row r="242" spans="1:33" ht="36" x14ac:dyDescent="0.3">
      <c r="A242" s="83" t="s">
        <v>21</v>
      </c>
      <c r="B242" s="79"/>
      <c r="C242" s="151" t="s">
        <v>969</v>
      </c>
      <c r="D242" s="19" t="s">
        <v>1067</v>
      </c>
      <c r="E242" s="79" t="s">
        <v>21</v>
      </c>
      <c r="F242" s="37"/>
      <c r="G242" s="26" t="s">
        <v>187</v>
      </c>
      <c r="H242" s="26" t="s">
        <v>307</v>
      </c>
      <c r="I242" s="29" t="s">
        <v>375</v>
      </c>
      <c r="J242" s="19" t="s">
        <v>193</v>
      </c>
      <c r="K242" s="55" t="s">
        <v>194</v>
      </c>
      <c r="L242" s="60" t="s">
        <v>63</v>
      </c>
      <c r="M242" s="14" t="s">
        <v>24</v>
      </c>
      <c r="N242" s="14" t="s">
        <v>24</v>
      </c>
      <c r="O242" s="62" t="s">
        <v>24</v>
      </c>
      <c r="P242" s="52"/>
      <c r="Q242" s="118" t="s">
        <v>48</v>
      </c>
      <c r="R242" s="118" t="s">
        <v>48</v>
      </c>
      <c r="S242" s="118" t="s">
        <v>48</v>
      </c>
      <c r="T242" s="52"/>
      <c r="U242" s="118" t="s">
        <v>48</v>
      </c>
      <c r="V242" s="118" t="s">
        <v>48</v>
      </c>
      <c r="W242" s="118" t="s">
        <v>48</v>
      </c>
      <c r="X242" s="52"/>
      <c r="Y242" s="135" t="s">
        <v>48</v>
      </c>
      <c r="Z242" s="135" t="s">
        <v>48</v>
      </c>
      <c r="AA242" s="135" t="s">
        <v>48</v>
      </c>
      <c r="AB242" s="224">
        <v>1</v>
      </c>
      <c r="AC242" s="185"/>
      <c r="AD242" s="121" t="s">
        <v>64</v>
      </c>
      <c r="AE242" s="135" t="s">
        <v>48</v>
      </c>
      <c r="AF242" s="135" t="s">
        <v>48</v>
      </c>
      <c r="AG242" s="195">
        <v>1</v>
      </c>
    </row>
    <row r="243" spans="1:33" ht="36" x14ac:dyDescent="0.3">
      <c r="A243" s="83" t="s">
        <v>21</v>
      </c>
      <c r="B243" s="79"/>
      <c r="C243" s="151" t="s">
        <v>969</v>
      </c>
      <c r="D243" s="19" t="s">
        <v>1067</v>
      </c>
      <c r="E243" s="79" t="s">
        <v>21</v>
      </c>
      <c r="F243" s="37"/>
      <c r="G243" s="26" t="s">
        <v>187</v>
      </c>
      <c r="H243" s="26" t="s">
        <v>307</v>
      </c>
      <c r="I243" s="29" t="s">
        <v>376</v>
      </c>
      <c r="J243" s="20"/>
      <c r="K243" s="55" t="s">
        <v>1029</v>
      </c>
      <c r="L243" s="60" t="s">
        <v>63</v>
      </c>
      <c r="M243" s="14" t="s">
        <v>24</v>
      </c>
      <c r="N243" s="14" t="s">
        <v>24</v>
      </c>
      <c r="O243" s="62" t="s">
        <v>24</v>
      </c>
      <c r="P243" s="52"/>
      <c r="Q243" s="118" t="s">
        <v>48</v>
      </c>
      <c r="R243" s="118" t="s">
        <v>48</v>
      </c>
      <c r="S243" s="118" t="s">
        <v>48</v>
      </c>
      <c r="T243" s="52"/>
      <c r="U243" s="118" t="s">
        <v>48</v>
      </c>
      <c r="V243" s="118" t="s">
        <v>48</v>
      </c>
      <c r="W243" s="118" t="s">
        <v>48</v>
      </c>
      <c r="X243" s="52"/>
      <c r="Y243" s="135" t="s">
        <v>48</v>
      </c>
      <c r="Z243" s="135" t="s">
        <v>48</v>
      </c>
      <c r="AA243" s="135" t="s">
        <v>48</v>
      </c>
      <c r="AB243" s="224">
        <v>1</v>
      </c>
      <c r="AC243" s="185"/>
      <c r="AD243" s="121" t="s">
        <v>64</v>
      </c>
      <c r="AE243" s="135" t="s">
        <v>48</v>
      </c>
      <c r="AF243" s="135" t="s">
        <v>48</v>
      </c>
      <c r="AG243" s="195">
        <v>1</v>
      </c>
    </row>
    <row r="244" spans="1:33" ht="36" x14ac:dyDescent="0.3">
      <c r="A244" s="83" t="s">
        <v>21</v>
      </c>
      <c r="B244" s="79"/>
      <c r="C244" s="151" t="s">
        <v>969</v>
      </c>
      <c r="D244" s="19" t="s">
        <v>1067</v>
      </c>
      <c r="E244" s="79" t="s">
        <v>21</v>
      </c>
      <c r="F244" s="37"/>
      <c r="G244" s="26" t="s">
        <v>187</v>
      </c>
      <c r="H244" s="26" t="s">
        <v>307</v>
      </c>
      <c r="I244" s="29" t="s">
        <v>377</v>
      </c>
      <c r="J244" s="20"/>
      <c r="K244" s="55" t="s">
        <v>1050</v>
      </c>
      <c r="L244" s="60" t="s">
        <v>63</v>
      </c>
      <c r="M244" s="14" t="s">
        <v>24</v>
      </c>
      <c r="N244" s="14" t="s">
        <v>24</v>
      </c>
      <c r="O244" s="62" t="s">
        <v>24</v>
      </c>
      <c r="P244" s="52"/>
      <c r="Q244" s="118" t="s">
        <v>48</v>
      </c>
      <c r="R244" s="118" t="s">
        <v>48</v>
      </c>
      <c r="S244" s="118" t="s">
        <v>48</v>
      </c>
      <c r="T244" s="52"/>
      <c r="U244" s="118" t="s">
        <v>48</v>
      </c>
      <c r="V244" s="118" t="s">
        <v>48</v>
      </c>
      <c r="W244" s="118" t="s">
        <v>48</v>
      </c>
      <c r="X244" s="52"/>
      <c r="Y244" s="135" t="s">
        <v>48</v>
      </c>
      <c r="Z244" s="135" t="s">
        <v>48</v>
      </c>
      <c r="AA244" s="135" t="s">
        <v>48</v>
      </c>
      <c r="AB244" s="224">
        <v>1</v>
      </c>
      <c r="AC244" s="185"/>
      <c r="AD244" s="121" t="s">
        <v>64</v>
      </c>
      <c r="AE244" s="135" t="s">
        <v>48</v>
      </c>
      <c r="AF244" s="135" t="s">
        <v>48</v>
      </c>
      <c r="AG244" s="195">
        <v>1</v>
      </c>
    </row>
    <row r="245" spans="1:33" ht="36" x14ac:dyDescent="0.3">
      <c r="A245" s="83" t="s">
        <v>21</v>
      </c>
      <c r="B245" s="79"/>
      <c r="C245" s="151"/>
      <c r="D245" s="19" t="s">
        <v>1067</v>
      </c>
      <c r="E245" s="79" t="s">
        <v>21</v>
      </c>
      <c r="F245" s="37"/>
      <c r="G245" s="26" t="s">
        <v>187</v>
      </c>
      <c r="H245" s="26" t="s">
        <v>307</v>
      </c>
      <c r="I245" s="19" t="s">
        <v>378</v>
      </c>
      <c r="J245" s="20"/>
      <c r="K245" s="55" t="s">
        <v>1029</v>
      </c>
      <c r="L245" s="60" t="s">
        <v>63</v>
      </c>
      <c r="M245" s="14" t="s">
        <v>24</v>
      </c>
      <c r="N245" s="14" t="s">
        <v>24</v>
      </c>
      <c r="O245" s="62" t="s">
        <v>24</v>
      </c>
      <c r="P245" s="52"/>
      <c r="Q245" s="98"/>
      <c r="R245" s="98"/>
      <c r="S245" s="98"/>
      <c r="T245" s="52"/>
      <c r="U245" s="116" t="s">
        <v>25</v>
      </c>
      <c r="V245" s="118" t="s">
        <v>48</v>
      </c>
      <c r="W245" s="118" t="s">
        <v>48</v>
      </c>
      <c r="X245" s="52"/>
      <c r="Y245" s="98"/>
      <c r="Z245" s="98"/>
      <c r="AA245" s="98"/>
      <c r="AB245" s="219">
        <v>0</v>
      </c>
      <c r="AC245" s="185"/>
      <c r="AD245" s="121" t="s">
        <v>64</v>
      </c>
      <c r="AE245" s="135" t="s">
        <v>48</v>
      </c>
      <c r="AF245" s="135" t="s">
        <v>48</v>
      </c>
      <c r="AG245" s="195">
        <v>1</v>
      </c>
    </row>
    <row r="246" spans="1:33" ht="36" x14ac:dyDescent="0.3">
      <c r="A246" s="83" t="s">
        <v>21</v>
      </c>
      <c r="B246" s="79"/>
      <c r="C246" s="151"/>
      <c r="D246" s="19" t="s">
        <v>1067</v>
      </c>
      <c r="E246" s="79" t="s">
        <v>21</v>
      </c>
      <c r="F246" s="37"/>
      <c r="G246" s="26" t="s">
        <v>187</v>
      </c>
      <c r="H246" s="26" t="s">
        <v>307</v>
      </c>
      <c r="I246" s="19" t="s">
        <v>379</v>
      </c>
      <c r="J246" s="20"/>
      <c r="K246" s="55" t="s">
        <v>1050</v>
      </c>
      <c r="L246" s="60" t="s">
        <v>63</v>
      </c>
      <c r="M246" s="14" t="s">
        <v>24</v>
      </c>
      <c r="N246" s="14" t="s">
        <v>24</v>
      </c>
      <c r="O246" s="62" t="s">
        <v>24</v>
      </c>
      <c r="P246" s="52"/>
      <c r="Q246" s="98"/>
      <c r="R246" s="98"/>
      <c r="S246" s="98"/>
      <c r="T246" s="52"/>
      <c r="U246" s="116" t="s">
        <v>25</v>
      </c>
      <c r="V246" s="118" t="s">
        <v>48</v>
      </c>
      <c r="W246" s="118" t="s">
        <v>48</v>
      </c>
      <c r="X246" s="52"/>
      <c r="Y246" s="98"/>
      <c r="Z246" s="98"/>
      <c r="AA246" s="98"/>
      <c r="AB246" s="219">
        <v>0</v>
      </c>
      <c r="AC246" s="185"/>
      <c r="AD246" s="121" t="s">
        <v>64</v>
      </c>
      <c r="AE246" s="135" t="s">
        <v>48</v>
      </c>
      <c r="AF246" s="135" t="s">
        <v>48</v>
      </c>
      <c r="AG246" s="195">
        <v>1</v>
      </c>
    </row>
    <row r="247" spans="1:33" ht="36" x14ac:dyDescent="0.3">
      <c r="A247" s="83" t="s">
        <v>21</v>
      </c>
      <c r="B247" s="79"/>
      <c r="C247" s="151"/>
      <c r="D247" s="19" t="s">
        <v>1067</v>
      </c>
      <c r="E247" s="79" t="s">
        <v>21</v>
      </c>
      <c r="F247" s="37"/>
      <c r="G247" s="26" t="s">
        <v>187</v>
      </c>
      <c r="H247" s="26" t="s">
        <v>307</v>
      </c>
      <c r="I247" s="19" t="s">
        <v>380</v>
      </c>
      <c r="J247" s="19" t="s">
        <v>193</v>
      </c>
      <c r="K247" s="55" t="s">
        <v>194</v>
      </c>
      <c r="L247" s="60" t="s">
        <v>63</v>
      </c>
      <c r="M247" s="14" t="s">
        <v>24</v>
      </c>
      <c r="N247" s="14" t="s">
        <v>24</v>
      </c>
      <c r="O247" s="62" t="s">
        <v>24</v>
      </c>
      <c r="P247" s="52"/>
      <c r="Q247" s="98"/>
      <c r="R247" s="98"/>
      <c r="S247" s="98"/>
      <c r="T247" s="52"/>
      <c r="U247" s="116" t="s">
        <v>25</v>
      </c>
      <c r="V247" s="118" t="s">
        <v>48</v>
      </c>
      <c r="W247" s="118" t="s">
        <v>48</v>
      </c>
      <c r="X247" s="52"/>
      <c r="Y247" s="98"/>
      <c r="Z247" s="98"/>
      <c r="AA247" s="98"/>
      <c r="AB247" s="219">
        <v>0</v>
      </c>
      <c r="AC247" s="185"/>
      <c r="AD247" s="121" t="s">
        <v>64</v>
      </c>
      <c r="AE247" s="135" t="s">
        <v>48</v>
      </c>
      <c r="AF247" s="135" t="s">
        <v>48</v>
      </c>
      <c r="AG247" s="195">
        <v>1</v>
      </c>
    </row>
    <row r="248" spans="1:33" ht="43.2" x14ac:dyDescent="0.3">
      <c r="A248" s="88"/>
      <c r="B248" s="86" t="s">
        <v>381</v>
      </c>
      <c r="C248" s="19"/>
      <c r="D248" s="29"/>
      <c r="E248" s="79" t="s">
        <v>21</v>
      </c>
      <c r="F248" s="37"/>
      <c r="G248" s="26" t="s">
        <v>187</v>
      </c>
      <c r="H248" s="26" t="s">
        <v>307</v>
      </c>
      <c r="I248" s="19" t="s">
        <v>1069</v>
      </c>
      <c r="J248" s="19"/>
      <c r="K248" s="55" t="s">
        <v>194</v>
      </c>
      <c r="L248" s="60"/>
      <c r="M248" s="14"/>
      <c r="N248" s="14"/>
      <c r="O248" s="62"/>
      <c r="P248" s="52"/>
      <c r="Q248" s="98"/>
      <c r="R248" s="98"/>
      <c r="S248" s="98"/>
      <c r="T248" s="52"/>
      <c r="U248" s="98"/>
      <c r="V248" s="117">
        <v>45</v>
      </c>
      <c r="W248" s="117">
        <v>48</v>
      </c>
      <c r="X248" s="52"/>
      <c r="Y248" s="98"/>
      <c r="Z248" s="98"/>
      <c r="AA248" s="98"/>
      <c r="AB248" s="219">
        <v>0</v>
      </c>
      <c r="AC248" s="185"/>
      <c r="AD248" s="98"/>
      <c r="AE248" s="117">
        <v>43</v>
      </c>
      <c r="AF248" s="182">
        <v>46</v>
      </c>
      <c r="AG248" s="195">
        <v>0</v>
      </c>
    </row>
    <row r="249" spans="1:33" ht="18.75" customHeight="1" x14ac:dyDescent="0.3">
      <c r="A249" s="83"/>
      <c r="B249" s="123" t="s">
        <v>383</v>
      </c>
      <c r="C249" s="151" t="s">
        <v>969</v>
      </c>
      <c r="D249" s="19"/>
      <c r="E249" s="79" t="s">
        <v>21</v>
      </c>
      <c r="F249" s="37"/>
      <c r="G249" s="26" t="s">
        <v>187</v>
      </c>
      <c r="H249" s="26" t="s">
        <v>307</v>
      </c>
      <c r="I249" s="19" t="s">
        <v>1070</v>
      </c>
      <c r="J249" s="19" t="s">
        <v>193</v>
      </c>
      <c r="K249" s="55" t="s">
        <v>194</v>
      </c>
      <c r="L249" s="60"/>
      <c r="M249" s="14"/>
      <c r="N249" s="14"/>
      <c r="O249" s="62"/>
      <c r="P249" s="52"/>
      <c r="Q249" s="98"/>
      <c r="R249" s="98"/>
      <c r="S249" s="118" t="s">
        <v>48</v>
      </c>
      <c r="T249" s="52"/>
      <c r="U249" s="98"/>
      <c r="V249" s="98"/>
      <c r="W249" s="98"/>
      <c r="X249" s="52"/>
      <c r="Y249" s="98"/>
      <c r="Z249" s="98"/>
      <c r="AA249" s="135" t="s">
        <v>48</v>
      </c>
      <c r="AB249" s="224">
        <v>1</v>
      </c>
      <c r="AC249" s="185"/>
      <c r="AD249" s="98"/>
      <c r="AE249" s="98"/>
      <c r="AF249" s="180"/>
      <c r="AG249" s="195">
        <v>0</v>
      </c>
    </row>
    <row r="250" spans="1:33" ht="18.75" customHeight="1" x14ac:dyDescent="0.3">
      <c r="A250" s="88"/>
      <c r="B250" s="79"/>
      <c r="C250" s="151"/>
      <c r="D250" s="79"/>
      <c r="E250" s="79" t="s">
        <v>21</v>
      </c>
      <c r="F250" s="37"/>
      <c r="G250" s="26" t="s">
        <v>187</v>
      </c>
      <c r="H250" s="26" t="s">
        <v>307</v>
      </c>
      <c r="I250" s="19" t="s">
        <v>1071</v>
      </c>
      <c r="J250" s="19"/>
      <c r="K250" s="55" t="s">
        <v>194</v>
      </c>
      <c r="L250" s="60"/>
      <c r="M250" s="14"/>
      <c r="N250" s="14"/>
      <c r="O250" s="62"/>
      <c r="P250" s="52"/>
      <c r="Q250" s="98"/>
      <c r="R250" s="98"/>
      <c r="S250" s="117">
        <v>68</v>
      </c>
      <c r="T250" s="52"/>
      <c r="U250" s="98"/>
      <c r="V250" s="98"/>
      <c r="W250" s="98"/>
      <c r="X250" s="52"/>
      <c r="Y250" s="98"/>
      <c r="Z250" s="98"/>
      <c r="AA250" s="98"/>
      <c r="AB250" s="219">
        <v>0</v>
      </c>
      <c r="AC250" s="185"/>
      <c r="AD250" s="98"/>
      <c r="AE250" s="98"/>
      <c r="AF250" s="180"/>
      <c r="AG250" s="195">
        <v>0</v>
      </c>
    </row>
    <row r="251" spans="1:33" ht="18.75" customHeight="1" x14ac:dyDescent="0.3">
      <c r="A251" s="83"/>
      <c r="B251" s="123" t="s">
        <v>383</v>
      </c>
      <c r="C251" s="19"/>
      <c r="D251" s="19"/>
      <c r="E251" s="79" t="s">
        <v>21</v>
      </c>
      <c r="F251" s="37"/>
      <c r="G251" s="26" t="s">
        <v>187</v>
      </c>
      <c r="H251" s="26" t="s">
        <v>307</v>
      </c>
      <c r="I251" s="19" t="s">
        <v>1072</v>
      </c>
      <c r="J251" s="19"/>
      <c r="K251" s="55" t="s">
        <v>194</v>
      </c>
      <c r="L251" s="60"/>
      <c r="M251" s="14"/>
      <c r="N251" s="14"/>
      <c r="O251" s="62"/>
      <c r="P251" s="52"/>
      <c r="Q251" s="98"/>
      <c r="R251" s="98"/>
      <c r="S251" s="118" t="s">
        <v>48</v>
      </c>
      <c r="T251" s="52"/>
      <c r="U251" s="98"/>
      <c r="V251" s="98"/>
      <c r="W251" s="98"/>
      <c r="X251" s="52"/>
      <c r="Y251" s="98"/>
      <c r="Z251" s="98"/>
      <c r="AA251" s="98"/>
      <c r="AB251" s="219">
        <v>0</v>
      </c>
      <c r="AC251" s="185"/>
      <c r="AD251" s="98"/>
      <c r="AE251" s="98"/>
      <c r="AF251" s="180"/>
      <c r="AG251" s="195">
        <v>0</v>
      </c>
    </row>
    <row r="252" spans="1:33" ht="18.75" customHeight="1" x14ac:dyDescent="0.3">
      <c r="A252" s="83"/>
      <c r="B252" s="19"/>
      <c r="C252" s="151" t="s">
        <v>969</v>
      </c>
      <c r="D252" s="151" t="s">
        <v>969</v>
      </c>
      <c r="E252" s="79"/>
      <c r="F252" s="37"/>
      <c r="G252" s="26" t="s">
        <v>187</v>
      </c>
      <c r="H252" s="26" t="s">
        <v>307</v>
      </c>
      <c r="I252" s="142" t="s">
        <v>1073</v>
      </c>
      <c r="J252" s="19"/>
      <c r="K252" s="55"/>
      <c r="L252" s="52"/>
      <c r="M252" s="140"/>
      <c r="N252" s="140"/>
      <c r="O252" s="141"/>
      <c r="P252" s="52"/>
      <c r="Q252" s="98"/>
      <c r="R252" s="98"/>
      <c r="S252" s="98"/>
      <c r="T252" s="52"/>
      <c r="U252" s="98"/>
      <c r="V252" s="98"/>
      <c r="W252" s="98"/>
      <c r="X252" s="52"/>
      <c r="Y252" s="98"/>
      <c r="Z252" s="98"/>
      <c r="AA252" s="135" t="s">
        <v>48</v>
      </c>
      <c r="AB252" s="224">
        <v>1</v>
      </c>
      <c r="AC252" s="185"/>
      <c r="AD252" s="98"/>
      <c r="AE252" s="98"/>
      <c r="AF252" s="135" t="s">
        <v>48</v>
      </c>
      <c r="AG252" s="195">
        <v>1</v>
      </c>
    </row>
    <row r="253" spans="1:33" x14ac:dyDescent="0.3">
      <c r="A253" s="88"/>
      <c r="B253" s="79"/>
      <c r="C253" s="151"/>
      <c r="D253" s="79"/>
      <c r="E253" s="79" t="s">
        <v>21</v>
      </c>
      <c r="F253" s="37"/>
      <c r="G253" s="26" t="s">
        <v>187</v>
      </c>
      <c r="H253" s="26" t="s">
        <v>307</v>
      </c>
      <c r="I253" s="19" t="s">
        <v>1074</v>
      </c>
      <c r="J253" s="19"/>
      <c r="K253" s="55" t="s">
        <v>194</v>
      </c>
      <c r="L253" s="60"/>
      <c r="M253" s="14"/>
      <c r="N253" s="14"/>
      <c r="O253" s="62"/>
      <c r="P253" s="52"/>
      <c r="Q253" s="98"/>
      <c r="R253" s="98"/>
      <c r="S253" s="117">
        <v>67</v>
      </c>
      <c r="T253" s="52"/>
      <c r="U253" s="98"/>
      <c r="V253" s="98"/>
      <c r="W253" s="98"/>
      <c r="X253" s="52"/>
      <c r="Y253" s="98"/>
      <c r="Z253" s="98"/>
      <c r="AA253" s="98"/>
      <c r="AB253" s="219">
        <v>0</v>
      </c>
      <c r="AC253" s="185"/>
      <c r="AD253" s="98"/>
      <c r="AE253" s="98"/>
      <c r="AF253" s="180"/>
      <c r="AG253" s="195">
        <v>0</v>
      </c>
    </row>
    <row r="254" spans="1:33" x14ac:dyDescent="0.3">
      <c r="A254" s="88"/>
      <c r="B254" s="79"/>
      <c r="C254" s="151"/>
      <c r="D254" s="79"/>
      <c r="E254" s="79"/>
      <c r="F254" s="37"/>
      <c r="G254" s="26" t="s">
        <v>187</v>
      </c>
      <c r="H254" s="26" t="s">
        <v>307</v>
      </c>
      <c r="I254" s="19" t="s">
        <v>1075</v>
      </c>
      <c r="J254" s="19"/>
      <c r="K254" s="55"/>
      <c r="L254" s="60"/>
      <c r="M254" s="14"/>
      <c r="N254" s="14"/>
      <c r="O254" s="62"/>
      <c r="P254" s="52"/>
      <c r="Q254" s="98"/>
      <c r="R254" s="98"/>
      <c r="S254" s="98"/>
      <c r="T254" s="52"/>
      <c r="U254" s="98"/>
      <c r="V254" s="98"/>
      <c r="W254" s="98"/>
      <c r="X254" s="52"/>
      <c r="Y254" s="98"/>
      <c r="Z254" s="98"/>
      <c r="AA254" s="117">
        <v>11</v>
      </c>
      <c r="AB254" s="220">
        <v>0</v>
      </c>
      <c r="AC254" s="185"/>
      <c r="AD254" s="98"/>
      <c r="AE254" s="98"/>
      <c r="AF254" s="182">
        <v>43</v>
      </c>
      <c r="AG254" s="195">
        <v>0</v>
      </c>
    </row>
    <row r="255" spans="1:33" ht="36" x14ac:dyDescent="0.3">
      <c r="A255" s="83" t="s">
        <v>21</v>
      </c>
      <c r="B255" s="79"/>
      <c r="C255" s="151" t="s">
        <v>969</v>
      </c>
      <c r="D255" s="151" t="s">
        <v>969</v>
      </c>
      <c r="E255" s="79" t="s">
        <v>21</v>
      </c>
      <c r="F255" s="37"/>
      <c r="G255" s="26" t="s">
        <v>187</v>
      </c>
      <c r="H255" s="26" t="s">
        <v>307</v>
      </c>
      <c r="I255" s="19" t="s">
        <v>389</v>
      </c>
      <c r="J255" s="19" t="s">
        <v>193</v>
      </c>
      <c r="K255" s="55" t="s">
        <v>194</v>
      </c>
      <c r="L255" s="60" t="s">
        <v>63</v>
      </c>
      <c r="M255" s="14" t="s">
        <v>24</v>
      </c>
      <c r="N255" s="14" t="s">
        <v>24</v>
      </c>
      <c r="O255" s="62" t="s">
        <v>63</v>
      </c>
      <c r="P255" s="52"/>
      <c r="Q255" s="118" t="s">
        <v>48</v>
      </c>
      <c r="R255" s="118" t="s">
        <v>48</v>
      </c>
      <c r="S255" s="98"/>
      <c r="T255" s="52"/>
      <c r="U255" s="98"/>
      <c r="V255" s="98"/>
      <c r="W255" s="98"/>
      <c r="X255" s="52"/>
      <c r="Y255" s="135" t="s">
        <v>48</v>
      </c>
      <c r="Z255" s="135" t="s">
        <v>48</v>
      </c>
      <c r="AA255" s="98"/>
      <c r="AB255" s="219">
        <v>1</v>
      </c>
      <c r="AC255" s="185"/>
      <c r="AD255" s="135" t="s">
        <v>48</v>
      </c>
      <c r="AE255" s="135" t="s">
        <v>48</v>
      </c>
      <c r="AF255" s="180"/>
      <c r="AG255" s="195">
        <v>1</v>
      </c>
    </row>
    <row r="256" spans="1:33" x14ac:dyDescent="0.3">
      <c r="A256" s="83"/>
      <c r="B256" s="79"/>
      <c r="C256" s="151"/>
      <c r="D256" s="79"/>
      <c r="E256" s="79"/>
      <c r="F256" s="37"/>
      <c r="G256" s="26" t="s">
        <v>187</v>
      </c>
      <c r="H256" s="26" t="s">
        <v>307</v>
      </c>
      <c r="I256" s="19" t="s">
        <v>1076</v>
      </c>
      <c r="J256" s="19"/>
      <c r="K256" s="55"/>
      <c r="L256" s="60"/>
      <c r="M256" s="14"/>
      <c r="N256" s="14"/>
      <c r="O256" s="62"/>
      <c r="P256" s="52"/>
      <c r="Q256" s="98"/>
      <c r="R256" s="98"/>
      <c r="S256" s="98"/>
      <c r="T256" s="52"/>
      <c r="U256" s="98"/>
      <c r="V256" s="98"/>
      <c r="W256" s="98"/>
      <c r="X256" s="52"/>
      <c r="Y256" s="98"/>
      <c r="Z256" s="117">
        <v>25</v>
      </c>
      <c r="AA256" s="117">
        <v>28</v>
      </c>
      <c r="AB256" s="220">
        <v>0</v>
      </c>
      <c r="AC256" s="185"/>
      <c r="AD256" s="98"/>
      <c r="AE256" s="98"/>
      <c r="AF256" s="180"/>
      <c r="AG256" s="195">
        <v>0</v>
      </c>
    </row>
    <row r="257" spans="1:33" x14ac:dyDescent="0.3">
      <c r="A257" s="83" t="s">
        <v>21</v>
      </c>
      <c r="B257" s="79"/>
      <c r="C257" s="34" t="s">
        <v>957</v>
      </c>
      <c r="D257" s="85" t="s">
        <v>1077</v>
      </c>
      <c r="E257" s="79" t="s">
        <v>21</v>
      </c>
      <c r="F257" s="37"/>
      <c r="G257" s="26" t="s">
        <v>187</v>
      </c>
      <c r="H257" s="26" t="s">
        <v>307</v>
      </c>
      <c r="I257" s="29" t="s">
        <v>391</v>
      </c>
      <c r="J257" s="19" t="s">
        <v>193</v>
      </c>
      <c r="K257" s="55" t="s">
        <v>194</v>
      </c>
      <c r="L257" s="60" t="s">
        <v>63</v>
      </c>
      <c r="M257" s="14" t="s">
        <v>63</v>
      </c>
      <c r="N257" s="14" t="s">
        <v>63</v>
      </c>
      <c r="O257" s="62" t="s">
        <v>24</v>
      </c>
      <c r="P257" s="52"/>
      <c r="Q257" s="98"/>
      <c r="R257" s="98"/>
      <c r="S257" s="116" t="s">
        <v>25</v>
      </c>
      <c r="T257" s="52"/>
      <c r="U257" s="98"/>
      <c r="V257" s="98"/>
      <c r="W257" s="98"/>
      <c r="X257" s="52"/>
      <c r="Y257" s="98"/>
      <c r="Z257" s="98"/>
      <c r="AA257" s="116" t="s">
        <v>25</v>
      </c>
      <c r="AB257" s="218">
        <v>1</v>
      </c>
      <c r="AC257" s="185"/>
      <c r="AD257" s="98"/>
      <c r="AE257" s="98"/>
      <c r="AF257" s="116" t="s">
        <v>25</v>
      </c>
      <c r="AG257" s="195">
        <v>1</v>
      </c>
    </row>
    <row r="258" spans="1:33" ht="43.2" x14ac:dyDescent="0.3">
      <c r="A258" s="88"/>
      <c r="B258" s="86" t="s">
        <v>392</v>
      </c>
      <c r="C258" s="19"/>
      <c r="D258" s="29"/>
      <c r="E258" s="79" t="s">
        <v>21</v>
      </c>
      <c r="F258" s="37"/>
      <c r="G258" s="26" t="s">
        <v>187</v>
      </c>
      <c r="H258" s="26" t="s">
        <v>307</v>
      </c>
      <c r="I258" s="19" t="s">
        <v>1078</v>
      </c>
      <c r="J258" s="19"/>
      <c r="K258" s="55" t="s">
        <v>194</v>
      </c>
      <c r="L258" s="60"/>
      <c r="M258" s="14"/>
      <c r="N258" s="14"/>
      <c r="O258" s="62"/>
      <c r="P258" s="52"/>
      <c r="Q258" s="117">
        <v>52</v>
      </c>
      <c r="R258" s="117">
        <v>54</v>
      </c>
      <c r="S258" s="117">
        <v>61</v>
      </c>
      <c r="T258" s="52"/>
      <c r="U258" s="98"/>
      <c r="V258" s="98"/>
      <c r="W258" s="98"/>
      <c r="X258" s="52"/>
      <c r="Y258" s="62" t="s">
        <v>24</v>
      </c>
      <c r="Z258" s="117">
        <v>18</v>
      </c>
      <c r="AA258" s="117">
        <v>21</v>
      </c>
      <c r="AB258" s="220">
        <v>0</v>
      </c>
      <c r="AC258" s="185"/>
      <c r="AD258" s="62" t="s">
        <v>24</v>
      </c>
      <c r="AE258" s="117">
        <v>42</v>
      </c>
      <c r="AF258" s="182">
        <v>44</v>
      </c>
      <c r="AG258" s="195">
        <v>0</v>
      </c>
    </row>
    <row r="259" spans="1:33" x14ac:dyDescent="0.3">
      <c r="A259" s="88"/>
      <c r="B259" s="79"/>
      <c r="C259" s="151"/>
      <c r="D259" s="79"/>
      <c r="E259" s="79"/>
      <c r="F259" s="37"/>
      <c r="G259" s="26" t="s">
        <v>187</v>
      </c>
      <c r="H259" s="26" t="s">
        <v>307</v>
      </c>
      <c r="I259" s="19" t="s">
        <v>1079</v>
      </c>
      <c r="J259" s="19"/>
      <c r="K259" s="55" t="s">
        <v>194</v>
      </c>
      <c r="L259" s="60"/>
      <c r="M259" s="14"/>
      <c r="N259" s="14"/>
      <c r="O259" s="62"/>
      <c r="P259" s="52"/>
      <c r="Q259" s="52"/>
      <c r="R259" s="52"/>
      <c r="S259" s="52"/>
      <c r="T259" s="52"/>
      <c r="U259" s="52"/>
      <c r="V259" s="52"/>
      <c r="W259" s="52"/>
      <c r="X259" s="52"/>
      <c r="Y259" s="98"/>
      <c r="Z259" s="121">
        <v>20</v>
      </c>
      <c r="AA259" s="121">
        <v>23</v>
      </c>
      <c r="AB259" s="225">
        <v>1</v>
      </c>
      <c r="AC259" s="185"/>
      <c r="AD259" s="98"/>
      <c r="AE259" s="98"/>
      <c r="AF259" s="180"/>
      <c r="AG259" s="195">
        <v>0</v>
      </c>
    </row>
    <row r="260" spans="1:33" ht="28.8" x14ac:dyDescent="0.3">
      <c r="A260" s="80"/>
      <c r="B260" s="29" t="s">
        <v>210</v>
      </c>
      <c r="C260" s="26"/>
      <c r="D260" s="85"/>
      <c r="E260" s="79" t="s">
        <v>21</v>
      </c>
      <c r="F260" s="37"/>
      <c r="G260" s="26" t="s">
        <v>187</v>
      </c>
      <c r="H260" s="26" t="s">
        <v>307</v>
      </c>
      <c r="I260" s="19" t="s">
        <v>1080</v>
      </c>
      <c r="J260" s="19"/>
      <c r="K260" s="55" t="s">
        <v>194</v>
      </c>
      <c r="L260" s="60"/>
      <c r="M260" s="14"/>
      <c r="N260" s="14"/>
      <c r="O260" s="62"/>
      <c r="P260" s="52"/>
      <c r="Q260" s="98"/>
      <c r="R260" s="98"/>
      <c r="S260" s="98"/>
      <c r="T260" s="52"/>
      <c r="U260" s="117">
        <v>42</v>
      </c>
      <c r="V260" s="117">
        <v>43</v>
      </c>
      <c r="W260" s="117">
        <v>46</v>
      </c>
      <c r="X260" s="52"/>
      <c r="Y260" s="98"/>
      <c r="Z260" s="98"/>
      <c r="AA260" s="98"/>
      <c r="AB260" s="219">
        <v>0</v>
      </c>
      <c r="AC260" s="185"/>
      <c r="AD260" s="98"/>
      <c r="AE260" s="98"/>
      <c r="AF260" s="180"/>
      <c r="AG260" s="195">
        <v>0</v>
      </c>
    </row>
    <row r="261" spans="1:33" x14ac:dyDescent="0.3">
      <c r="A261" s="88"/>
      <c r="B261" s="85"/>
      <c r="C261" s="26"/>
      <c r="D261" s="85"/>
      <c r="E261" s="79"/>
      <c r="F261" s="37"/>
      <c r="G261" s="26" t="s">
        <v>187</v>
      </c>
      <c r="H261" s="26" t="s">
        <v>307</v>
      </c>
      <c r="I261" s="19" t="s">
        <v>1081</v>
      </c>
      <c r="J261" s="19"/>
      <c r="K261" s="55"/>
      <c r="L261" s="60"/>
      <c r="M261" s="14"/>
      <c r="N261" s="14"/>
      <c r="O261" s="62"/>
      <c r="P261" s="52"/>
      <c r="Q261" s="98"/>
      <c r="R261" s="98"/>
      <c r="S261" s="98"/>
      <c r="T261" s="52"/>
      <c r="U261" s="117"/>
      <c r="V261" s="117"/>
      <c r="W261" s="117"/>
      <c r="X261" s="52"/>
      <c r="Y261" s="98"/>
      <c r="Z261" s="98"/>
      <c r="AA261" s="121">
        <v>10</v>
      </c>
      <c r="AB261" s="225">
        <v>1</v>
      </c>
      <c r="AC261" s="185"/>
      <c r="AD261" s="98"/>
      <c r="AE261" s="98"/>
      <c r="AF261" s="180"/>
      <c r="AG261" s="195">
        <v>0</v>
      </c>
    </row>
    <row r="262" spans="1:33" x14ac:dyDescent="0.3">
      <c r="A262" s="88"/>
      <c r="B262" s="85"/>
      <c r="C262" s="26"/>
      <c r="D262" s="85"/>
      <c r="E262" s="79"/>
      <c r="F262" s="37"/>
      <c r="G262" s="26" t="s">
        <v>187</v>
      </c>
      <c r="H262" s="26" t="s">
        <v>307</v>
      </c>
      <c r="I262" s="19" t="s">
        <v>1082</v>
      </c>
      <c r="J262" s="19"/>
      <c r="K262" s="55"/>
      <c r="L262" s="60"/>
      <c r="M262" s="14"/>
      <c r="N262" s="14"/>
      <c r="O262" s="62"/>
      <c r="P262" s="52"/>
      <c r="Q262" s="98"/>
      <c r="R262" s="98"/>
      <c r="S262" s="98"/>
      <c r="T262" s="52"/>
      <c r="U262" s="117"/>
      <c r="V262" s="117"/>
      <c r="W262" s="117"/>
      <c r="X262" s="52"/>
      <c r="Y262" s="98"/>
      <c r="Z262" s="98"/>
      <c r="AA262" s="121">
        <v>12</v>
      </c>
      <c r="AB262" s="225">
        <v>1</v>
      </c>
      <c r="AC262" s="185"/>
      <c r="AD262" s="98"/>
      <c r="AE262" s="98"/>
      <c r="AF262" s="180"/>
      <c r="AG262" s="195">
        <v>0</v>
      </c>
    </row>
    <row r="263" spans="1:33" x14ac:dyDescent="0.3">
      <c r="A263" s="88"/>
      <c r="B263" s="85"/>
      <c r="C263" s="26"/>
      <c r="D263" s="85"/>
      <c r="E263" s="79"/>
      <c r="F263" s="37"/>
      <c r="G263" s="26" t="s">
        <v>187</v>
      </c>
      <c r="H263" s="26" t="s">
        <v>307</v>
      </c>
      <c r="I263" s="19" t="s">
        <v>1083</v>
      </c>
      <c r="J263" s="19"/>
      <c r="K263" s="55"/>
      <c r="L263" s="60"/>
      <c r="M263" s="14"/>
      <c r="N263" s="14"/>
      <c r="O263" s="62"/>
      <c r="P263" s="52"/>
      <c r="Q263" s="98"/>
      <c r="R263" s="98"/>
      <c r="S263" s="98"/>
      <c r="T263" s="52"/>
      <c r="U263" s="117"/>
      <c r="V263" s="117"/>
      <c r="W263" s="117"/>
      <c r="X263" s="52"/>
      <c r="Y263" s="98"/>
      <c r="Z263" s="121">
        <v>22</v>
      </c>
      <c r="AA263" s="121">
        <v>25</v>
      </c>
      <c r="AB263" s="225">
        <v>1</v>
      </c>
      <c r="AC263" s="185"/>
      <c r="AD263" s="98"/>
      <c r="AE263" s="98"/>
      <c r="AF263" s="180"/>
      <c r="AG263" s="195">
        <v>0</v>
      </c>
    </row>
    <row r="264" spans="1:33" ht="36" x14ac:dyDescent="0.3">
      <c r="A264" s="83" t="s">
        <v>21</v>
      </c>
      <c r="B264" s="79"/>
      <c r="C264" s="151"/>
      <c r="D264" s="85" t="s">
        <v>958</v>
      </c>
      <c r="E264" s="79" t="s">
        <v>21</v>
      </c>
      <c r="F264" s="37"/>
      <c r="G264" s="26" t="s">
        <v>187</v>
      </c>
      <c r="H264" s="26" t="s">
        <v>307</v>
      </c>
      <c r="I264" s="19" t="s">
        <v>399</v>
      </c>
      <c r="J264" s="19" t="s">
        <v>193</v>
      </c>
      <c r="K264" s="55" t="s">
        <v>194</v>
      </c>
      <c r="L264" s="60" t="s">
        <v>63</v>
      </c>
      <c r="M264" s="14" t="s">
        <v>24</v>
      </c>
      <c r="N264" s="14" t="s">
        <v>24</v>
      </c>
      <c r="O264" s="62" t="s">
        <v>24</v>
      </c>
      <c r="P264" s="52"/>
      <c r="Q264" s="98">
        <v>55</v>
      </c>
      <c r="R264" s="98">
        <v>57</v>
      </c>
      <c r="S264" s="98">
        <v>64</v>
      </c>
      <c r="T264" s="52"/>
      <c r="U264" s="118" t="s">
        <v>48</v>
      </c>
      <c r="V264" s="118" t="s">
        <v>48</v>
      </c>
      <c r="W264" s="118" t="s">
        <v>48</v>
      </c>
      <c r="X264" s="52"/>
      <c r="Y264" s="98"/>
      <c r="Z264" s="121">
        <v>21</v>
      </c>
      <c r="AA264" s="121">
        <v>24</v>
      </c>
      <c r="AB264" s="225">
        <v>1</v>
      </c>
      <c r="AC264" s="185"/>
      <c r="AD264" s="62" t="s">
        <v>24</v>
      </c>
      <c r="AE264" s="98">
        <v>51</v>
      </c>
      <c r="AF264" s="180">
        <v>54</v>
      </c>
      <c r="AG264" s="195">
        <v>1</v>
      </c>
    </row>
    <row r="265" spans="1:33" x14ac:dyDescent="0.3">
      <c r="A265" s="93"/>
      <c r="B265" s="79"/>
      <c r="C265" s="151"/>
      <c r="D265" s="85" t="s">
        <v>958</v>
      </c>
      <c r="E265" s="79"/>
      <c r="F265" s="37"/>
      <c r="G265" s="26" t="s">
        <v>187</v>
      </c>
      <c r="H265" s="26" t="s">
        <v>307</v>
      </c>
      <c r="I265" s="19" t="s">
        <v>1084</v>
      </c>
      <c r="J265" s="19"/>
      <c r="K265" s="55" t="s">
        <v>194</v>
      </c>
      <c r="L265" s="60"/>
      <c r="M265" s="14"/>
      <c r="N265" s="14"/>
      <c r="O265" s="91"/>
      <c r="P265" s="52"/>
      <c r="Q265" s="98"/>
      <c r="R265" s="98"/>
      <c r="S265" s="98"/>
      <c r="T265" s="52"/>
      <c r="U265" s="118"/>
      <c r="V265" s="118"/>
      <c r="W265" s="118"/>
      <c r="X265" s="52"/>
      <c r="Y265" s="98"/>
      <c r="Z265" s="98"/>
      <c r="AA265" s="98"/>
      <c r="AB265" s="219">
        <v>0</v>
      </c>
      <c r="AC265" s="185"/>
      <c r="AD265" s="62" t="s">
        <v>24</v>
      </c>
      <c r="AE265" s="98">
        <v>50</v>
      </c>
      <c r="AF265" s="180">
        <v>53</v>
      </c>
      <c r="AG265" s="195">
        <v>1</v>
      </c>
    </row>
    <row r="266" spans="1:33" x14ac:dyDescent="0.3">
      <c r="A266" s="92"/>
      <c r="B266" s="86" t="s">
        <v>401</v>
      </c>
      <c r="C266" s="19"/>
      <c r="D266" s="29"/>
      <c r="E266" s="79" t="s">
        <v>21</v>
      </c>
      <c r="F266" s="37"/>
      <c r="G266" s="26" t="s">
        <v>187</v>
      </c>
      <c r="H266" s="26" t="s">
        <v>307</v>
      </c>
      <c r="I266" s="19" t="s">
        <v>1085</v>
      </c>
      <c r="J266" s="19"/>
      <c r="K266" s="90" t="s">
        <v>194</v>
      </c>
      <c r="L266" s="60"/>
      <c r="M266" s="14"/>
      <c r="N266" s="14"/>
      <c r="O266" s="91"/>
      <c r="P266" s="52"/>
      <c r="Q266" s="98">
        <v>42</v>
      </c>
      <c r="R266" s="98">
        <v>44</v>
      </c>
      <c r="S266" s="98">
        <v>51</v>
      </c>
      <c r="T266" s="52"/>
      <c r="U266" s="98"/>
      <c r="V266" s="98"/>
      <c r="W266" s="98"/>
      <c r="X266" s="52"/>
      <c r="Y266" s="98"/>
      <c r="Z266" s="98"/>
      <c r="AA266" s="98"/>
      <c r="AB266" s="219">
        <v>0</v>
      </c>
      <c r="AC266" s="185"/>
      <c r="AD266" s="98"/>
      <c r="AE266" s="98"/>
      <c r="AF266" s="180"/>
      <c r="AG266" s="195">
        <v>0</v>
      </c>
    </row>
    <row r="267" spans="1:33" ht="28.8" x14ac:dyDescent="0.3">
      <c r="A267" s="92"/>
      <c r="B267" s="29" t="s">
        <v>403</v>
      </c>
      <c r="C267" s="19"/>
      <c r="D267" s="29"/>
      <c r="E267" s="79" t="s">
        <v>21</v>
      </c>
      <c r="F267" s="37"/>
      <c r="G267" s="26" t="s">
        <v>187</v>
      </c>
      <c r="H267" s="26" t="s">
        <v>307</v>
      </c>
      <c r="I267" s="19" t="s">
        <v>1086</v>
      </c>
      <c r="J267" s="19"/>
      <c r="K267" s="90" t="s">
        <v>194</v>
      </c>
      <c r="L267" s="60"/>
      <c r="M267" s="14"/>
      <c r="N267" s="14"/>
      <c r="O267" s="91"/>
      <c r="P267" s="52"/>
      <c r="Q267" s="117">
        <v>45</v>
      </c>
      <c r="R267" s="117">
        <v>47</v>
      </c>
      <c r="S267" s="117">
        <v>54</v>
      </c>
      <c r="T267" s="52"/>
      <c r="U267" s="98"/>
      <c r="V267" s="98"/>
      <c r="W267" s="98"/>
      <c r="X267" s="52"/>
      <c r="Y267" s="98"/>
      <c r="Z267" s="98"/>
      <c r="AA267" s="98"/>
      <c r="AB267" s="219">
        <v>0</v>
      </c>
      <c r="AC267" s="185"/>
      <c r="AD267" s="98"/>
      <c r="AE267" s="98"/>
      <c r="AF267" s="180"/>
      <c r="AG267" s="195">
        <v>0</v>
      </c>
    </row>
    <row r="268" spans="1:33" ht="28.8" x14ac:dyDescent="0.3">
      <c r="A268" s="92"/>
      <c r="B268" s="29" t="s">
        <v>403</v>
      </c>
      <c r="C268" s="19"/>
      <c r="D268" s="29"/>
      <c r="E268" s="79" t="s">
        <v>21</v>
      </c>
      <c r="F268" s="37"/>
      <c r="G268" s="26" t="s">
        <v>187</v>
      </c>
      <c r="H268" s="26" t="s">
        <v>307</v>
      </c>
      <c r="I268" s="19" t="s">
        <v>1087</v>
      </c>
      <c r="J268" s="19"/>
      <c r="K268" s="90" t="s">
        <v>194</v>
      </c>
      <c r="L268" s="60"/>
      <c r="M268" s="14"/>
      <c r="N268" s="14"/>
      <c r="O268" s="91"/>
      <c r="P268" s="52"/>
      <c r="Q268" s="117">
        <v>46</v>
      </c>
      <c r="R268" s="117">
        <v>48</v>
      </c>
      <c r="S268" s="117">
        <v>55</v>
      </c>
      <c r="T268" s="52"/>
      <c r="U268" s="98"/>
      <c r="V268" s="98"/>
      <c r="W268" s="98"/>
      <c r="X268" s="52"/>
      <c r="Y268" s="98"/>
      <c r="Z268" s="98"/>
      <c r="AA268" s="98"/>
      <c r="AB268" s="219">
        <v>0</v>
      </c>
      <c r="AC268" s="185"/>
      <c r="AD268" s="98"/>
      <c r="AE268" s="98"/>
      <c r="AF268" s="180"/>
      <c r="AG268" s="195">
        <v>0</v>
      </c>
    </row>
    <row r="269" spans="1:33" ht="28.8" x14ac:dyDescent="0.3">
      <c r="A269" s="92"/>
      <c r="B269" s="29" t="s">
        <v>403</v>
      </c>
      <c r="C269" s="19"/>
      <c r="D269" s="29"/>
      <c r="E269" s="79" t="s">
        <v>21</v>
      </c>
      <c r="F269" s="37"/>
      <c r="G269" s="26" t="s">
        <v>187</v>
      </c>
      <c r="H269" s="26" t="s">
        <v>307</v>
      </c>
      <c r="I269" s="19" t="s">
        <v>1088</v>
      </c>
      <c r="J269" s="19"/>
      <c r="K269" s="90" t="s">
        <v>194</v>
      </c>
      <c r="L269" s="60"/>
      <c r="M269" s="14"/>
      <c r="N269" s="14"/>
      <c r="O269" s="91"/>
      <c r="P269" s="52"/>
      <c r="Q269" s="117">
        <v>47</v>
      </c>
      <c r="R269" s="117">
        <v>49</v>
      </c>
      <c r="S269" s="117">
        <v>56</v>
      </c>
      <c r="T269" s="52"/>
      <c r="U269" s="98"/>
      <c r="V269" s="98"/>
      <c r="W269" s="98"/>
      <c r="X269" s="52"/>
      <c r="Y269" s="98"/>
      <c r="Z269" s="98"/>
      <c r="AA269" s="98"/>
      <c r="AB269" s="219">
        <v>0</v>
      </c>
      <c r="AC269" s="185"/>
      <c r="AD269" s="98"/>
      <c r="AE269" s="98"/>
      <c r="AF269" s="180"/>
      <c r="AG269" s="195">
        <v>0</v>
      </c>
    </row>
    <row r="270" spans="1:33" ht="28.8" x14ac:dyDescent="0.3">
      <c r="A270" s="92"/>
      <c r="B270" s="29" t="s">
        <v>403</v>
      </c>
      <c r="C270" s="19"/>
      <c r="D270" s="29"/>
      <c r="E270" s="79" t="s">
        <v>21</v>
      </c>
      <c r="F270" s="37"/>
      <c r="G270" s="26" t="s">
        <v>187</v>
      </c>
      <c r="H270" s="26" t="s">
        <v>307</v>
      </c>
      <c r="I270" s="19" t="s">
        <v>1089</v>
      </c>
      <c r="J270" s="19"/>
      <c r="K270" s="90" t="s">
        <v>194</v>
      </c>
      <c r="L270" s="60"/>
      <c r="M270" s="14"/>
      <c r="N270" s="14"/>
      <c r="O270" s="91"/>
      <c r="P270" s="52"/>
      <c r="Q270" s="117">
        <v>48</v>
      </c>
      <c r="R270" s="117">
        <v>50</v>
      </c>
      <c r="S270" s="117">
        <v>57</v>
      </c>
      <c r="T270" s="52"/>
      <c r="U270" s="98"/>
      <c r="V270" s="98"/>
      <c r="W270" s="98"/>
      <c r="X270" s="52"/>
      <c r="Y270" s="98"/>
      <c r="Z270" s="98"/>
      <c r="AA270" s="98"/>
      <c r="AB270" s="219">
        <v>0</v>
      </c>
      <c r="AC270" s="185"/>
      <c r="AD270" s="98"/>
      <c r="AE270" s="98"/>
      <c r="AF270" s="180"/>
      <c r="AG270" s="195">
        <v>0</v>
      </c>
    </row>
    <row r="271" spans="1:33" ht="28.8" x14ac:dyDescent="0.3">
      <c r="A271" s="92"/>
      <c r="B271" s="29" t="s">
        <v>403</v>
      </c>
      <c r="C271" s="19"/>
      <c r="D271" s="29"/>
      <c r="E271" s="79" t="s">
        <v>21</v>
      </c>
      <c r="F271" s="37"/>
      <c r="G271" s="26" t="s">
        <v>187</v>
      </c>
      <c r="H271" s="26" t="s">
        <v>307</v>
      </c>
      <c r="I271" s="19" t="s">
        <v>1090</v>
      </c>
      <c r="J271" s="19"/>
      <c r="K271" s="90" t="s">
        <v>194</v>
      </c>
      <c r="L271" s="60"/>
      <c r="M271" s="14"/>
      <c r="N271" s="14"/>
      <c r="O271" s="91"/>
      <c r="P271" s="52"/>
      <c r="Q271" s="117">
        <v>49</v>
      </c>
      <c r="R271" s="117">
        <v>51</v>
      </c>
      <c r="S271" s="117">
        <v>58</v>
      </c>
      <c r="T271" s="52"/>
      <c r="U271" s="98"/>
      <c r="V271" s="98"/>
      <c r="W271" s="98"/>
      <c r="X271" s="52"/>
      <c r="Y271" s="98"/>
      <c r="Z271" s="98"/>
      <c r="AA271" s="98"/>
      <c r="AB271" s="219">
        <v>0</v>
      </c>
      <c r="AC271" s="185"/>
      <c r="AD271" s="98"/>
      <c r="AE271" s="98"/>
      <c r="AF271" s="180"/>
      <c r="AG271" s="195">
        <v>0</v>
      </c>
    </row>
    <row r="272" spans="1:33" ht="28.8" x14ac:dyDescent="0.3">
      <c r="A272" s="92"/>
      <c r="B272" s="29" t="s">
        <v>403</v>
      </c>
      <c r="C272" s="19"/>
      <c r="D272" s="29"/>
      <c r="E272" s="79" t="s">
        <v>21</v>
      </c>
      <c r="F272" s="37"/>
      <c r="G272" s="26" t="s">
        <v>187</v>
      </c>
      <c r="H272" s="26" t="s">
        <v>307</v>
      </c>
      <c r="I272" s="19" t="s">
        <v>1091</v>
      </c>
      <c r="J272" s="19"/>
      <c r="K272" s="90" t="s">
        <v>194</v>
      </c>
      <c r="L272" s="60"/>
      <c r="M272" s="14"/>
      <c r="N272" s="14"/>
      <c r="O272" s="91"/>
      <c r="P272" s="52"/>
      <c r="Q272" s="117">
        <v>50</v>
      </c>
      <c r="R272" s="117">
        <v>52</v>
      </c>
      <c r="S272" s="117">
        <v>59</v>
      </c>
      <c r="T272" s="52"/>
      <c r="U272" s="98"/>
      <c r="V272" s="98"/>
      <c r="W272" s="98"/>
      <c r="X272" s="52"/>
      <c r="Y272" s="98"/>
      <c r="Z272" s="98"/>
      <c r="AA272" s="98"/>
      <c r="AB272" s="219">
        <v>0</v>
      </c>
      <c r="AC272" s="185"/>
      <c r="AD272" s="98"/>
      <c r="AE272" s="98"/>
      <c r="AF272" s="180"/>
      <c r="AG272" s="195">
        <v>0</v>
      </c>
    </row>
    <row r="273" spans="1:388" ht="28.8" x14ac:dyDescent="0.3">
      <c r="A273" s="92"/>
      <c r="B273" s="29" t="s">
        <v>403</v>
      </c>
      <c r="C273" s="19"/>
      <c r="D273" s="29"/>
      <c r="E273" s="79" t="s">
        <v>21</v>
      </c>
      <c r="F273" s="37"/>
      <c r="G273" s="26" t="s">
        <v>187</v>
      </c>
      <c r="H273" s="26" t="s">
        <v>307</v>
      </c>
      <c r="I273" s="19" t="s">
        <v>1092</v>
      </c>
      <c r="J273" s="19"/>
      <c r="K273" s="90" t="s">
        <v>194</v>
      </c>
      <c r="L273" s="60"/>
      <c r="M273" s="14"/>
      <c r="N273" s="14"/>
      <c r="O273" s="91"/>
      <c r="P273" s="52"/>
      <c r="Q273" s="117">
        <v>51</v>
      </c>
      <c r="R273" s="117">
        <v>53</v>
      </c>
      <c r="S273" s="117">
        <v>60</v>
      </c>
      <c r="T273" s="52"/>
      <c r="U273" s="98"/>
      <c r="V273" s="98"/>
      <c r="W273" s="98"/>
      <c r="X273" s="52"/>
      <c r="Y273" s="98"/>
      <c r="Z273" s="98"/>
      <c r="AA273" s="98"/>
      <c r="AB273" s="219">
        <v>0</v>
      </c>
      <c r="AC273" s="185"/>
      <c r="AD273" s="98"/>
      <c r="AE273" s="98"/>
      <c r="AF273" s="180"/>
      <c r="AG273" s="195">
        <v>0</v>
      </c>
    </row>
    <row r="274" spans="1:388" s="6" customFormat="1" ht="18.600000000000001" x14ac:dyDescent="0.3">
      <c r="A274" s="25"/>
      <c r="B274" s="25"/>
      <c r="C274" s="144"/>
      <c r="D274" s="144"/>
      <c r="E274" s="25"/>
      <c r="F274" s="25"/>
      <c r="G274" s="25" t="s">
        <v>187</v>
      </c>
      <c r="H274" s="25" t="s">
        <v>411</v>
      </c>
      <c r="I274" s="25" t="s">
        <v>411</v>
      </c>
      <c r="J274" s="25"/>
      <c r="K274" s="25" t="s">
        <v>13</v>
      </c>
      <c r="L274" s="25"/>
      <c r="M274" s="25"/>
      <c r="N274" s="25"/>
      <c r="O274" s="25"/>
      <c r="P274" s="25"/>
      <c r="Q274" s="97"/>
      <c r="R274" s="97"/>
      <c r="S274" s="97"/>
      <c r="T274" s="112"/>
      <c r="U274" s="97"/>
      <c r="V274" s="97"/>
      <c r="W274" s="97"/>
      <c r="X274" s="112"/>
      <c r="Y274" s="97"/>
      <c r="Z274" s="97"/>
      <c r="AA274" s="97"/>
      <c r="AB274" s="217">
        <v>1</v>
      </c>
      <c r="AC274" s="186"/>
      <c r="AD274" s="97"/>
      <c r="AE274" s="97"/>
      <c r="AF274" s="184"/>
      <c r="AG274" s="195">
        <v>1</v>
      </c>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c r="CJ274" s="10"/>
      <c r="CK274" s="10"/>
      <c r="CL274" s="10"/>
      <c r="CM274" s="10"/>
      <c r="CN274" s="10"/>
      <c r="CO274" s="10"/>
      <c r="CP274" s="10"/>
      <c r="CQ274" s="10"/>
      <c r="CR274" s="10"/>
      <c r="CS274" s="10"/>
      <c r="CT274" s="10"/>
      <c r="CU274" s="10"/>
      <c r="CV274" s="10"/>
      <c r="CW274" s="10"/>
      <c r="CX274" s="10"/>
      <c r="CY274" s="10"/>
      <c r="CZ274" s="10"/>
      <c r="DA274" s="10"/>
      <c r="DB274" s="10"/>
      <c r="DC274" s="10"/>
      <c r="DD274" s="10"/>
      <c r="DE274" s="10"/>
      <c r="DF274" s="10"/>
      <c r="DG274" s="10"/>
      <c r="DH274" s="10"/>
      <c r="DI274" s="10"/>
      <c r="DJ274" s="10"/>
      <c r="DK274" s="10"/>
      <c r="DL274" s="10"/>
      <c r="DM274" s="10"/>
      <c r="DN274" s="10"/>
      <c r="DO274" s="10"/>
      <c r="DP274" s="10"/>
      <c r="DQ274" s="10"/>
      <c r="DR274" s="10"/>
      <c r="DS274" s="10"/>
      <c r="DT274" s="10"/>
      <c r="DU274" s="10"/>
      <c r="DV274" s="10"/>
      <c r="DW274" s="10"/>
      <c r="DX274" s="10"/>
      <c r="DY274" s="10"/>
      <c r="DZ274" s="10"/>
      <c r="EA274" s="10"/>
      <c r="EB274" s="10"/>
      <c r="EC274" s="10"/>
      <c r="ED274" s="10"/>
      <c r="EE274" s="10"/>
      <c r="EF274" s="10"/>
      <c r="EG274" s="10"/>
      <c r="EH274" s="10"/>
      <c r="EI274" s="10"/>
      <c r="EJ274" s="10"/>
      <c r="EK274" s="10"/>
      <c r="EL274" s="10"/>
      <c r="EM274" s="10"/>
      <c r="EN274" s="10"/>
      <c r="EO274" s="10"/>
      <c r="EP274" s="10"/>
      <c r="EQ274" s="10"/>
      <c r="ER274" s="10"/>
      <c r="ES274" s="10"/>
      <c r="ET274" s="10"/>
      <c r="EU274" s="10"/>
      <c r="EV274" s="10"/>
      <c r="EW274" s="10"/>
      <c r="EX274" s="10"/>
      <c r="EY274" s="10"/>
      <c r="EZ274" s="10"/>
      <c r="FA274" s="10"/>
      <c r="FB274" s="10"/>
      <c r="FC274" s="10"/>
      <c r="FD274" s="10"/>
      <c r="FE274" s="10"/>
      <c r="FF274" s="10"/>
      <c r="FG274" s="10"/>
      <c r="FH274" s="10"/>
      <c r="FI274" s="10"/>
      <c r="FJ274" s="10"/>
      <c r="FK274" s="10"/>
      <c r="FL274" s="10"/>
      <c r="FM274" s="10"/>
      <c r="FN274" s="10"/>
      <c r="FO274" s="10"/>
      <c r="FP274" s="10"/>
      <c r="FQ274" s="10"/>
      <c r="FR274" s="10"/>
      <c r="FS274" s="10"/>
      <c r="FT274" s="10"/>
      <c r="FU274" s="10"/>
      <c r="FV274" s="10"/>
      <c r="FW274" s="10"/>
      <c r="FX274" s="10"/>
      <c r="FY274" s="10"/>
      <c r="FZ274" s="10"/>
      <c r="GA274" s="10"/>
      <c r="GB274" s="10"/>
      <c r="GC274" s="10"/>
      <c r="GD274" s="10"/>
      <c r="GE274" s="10"/>
      <c r="GF274" s="10"/>
      <c r="GG274" s="10"/>
      <c r="GH274" s="10"/>
      <c r="GI274" s="10"/>
      <c r="GJ274" s="10"/>
      <c r="GK274" s="10"/>
      <c r="GL274" s="10"/>
      <c r="GM274" s="10"/>
      <c r="GN274" s="10"/>
      <c r="GO274" s="10"/>
      <c r="GP274" s="10"/>
      <c r="GQ274" s="10"/>
      <c r="GR274" s="10"/>
      <c r="GS274" s="10"/>
      <c r="GT274" s="10"/>
      <c r="GU274" s="10"/>
      <c r="GV274" s="10"/>
      <c r="GW274" s="10"/>
      <c r="GX274" s="10"/>
      <c r="GY274" s="10"/>
      <c r="GZ274" s="10"/>
      <c r="HA274" s="10"/>
      <c r="HB274" s="10"/>
      <c r="HC274" s="10"/>
      <c r="HD274" s="10"/>
      <c r="HE274" s="10"/>
      <c r="HF274" s="10"/>
      <c r="HG274" s="10"/>
      <c r="HH274" s="10"/>
      <c r="HI274" s="10"/>
      <c r="HJ274" s="10"/>
      <c r="HK274" s="10"/>
      <c r="HL274" s="10"/>
      <c r="HM274" s="10"/>
      <c r="HN274" s="10"/>
      <c r="HO274" s="10"/>
      <c r="HP274" s="10"/>
      <c r="HQ274" s="10"/>
      <c r="HR274" s="10"/>
      <c r="HS274" s="10"/>
      <c r="HT274" s="10"/>
      <c r="HU274" s="10"/>
      <c r="HV274" s="10"/>
      <c r="HW274" s="10"/>
      <c r="HX274" s="10"/>
      <c r="HY274" s="10"/>
      <c r="HZ274" s="10"/>
      <c r="IA274" s="10"/>
      <c r="IB274" s="10"/>
      <c r="IC274" s="10"/>
      <c r="ID274" s="10"/>
      <c r="IE274" s="10"/>
      <c r="IF274" s="10"/>
      <c r="IG274" s="10"/>
      <c r="IH274" s="10"/>
      <c r="II274" s="10"/>
      <c r="IJ274" s="10"/>
      <c r="IK274" s="10"/>
      <c r="IL274" s="10"/>
      <c r="IM274" s="10"/>
      <c r="IN274" s="10"/>
      <c r="IO274" s="10"/>
      <c r="IP274" s="10"/>
      <c r="IQ274" s="10"/>
      <c r="IR274" s="10"/>
      <c r="IS274" s="10"/>
      <c r="IT274" s="10"/>
      <c r="IU274" s="10"/>
      <c r="IV274" s="10"/>
      <c r="IW274" s="10"/>
      <c r="IX274" s="10"/>
      <c r="IY274" s="10"/>
      <c r="IZ274" s="10"/>
      <c r="JA274" s="10"/>
      <c r="JB274" s="10"/>
      <c r="JC274" s="10"/>
      <c r="JD274" s="10"/>
      <c r="JE274" s="10"/>
      <c r="JF274" s="10"/>
      <c r="JG274" s="10"/>
      <c r="JH274" s="10"/>
      <c r="JI274" s="10"/>
      <c r="JJ274" s="10"/>
      <c r="JK274" s="10"/>
      <c r="JL274" s="10"/>
      <c r="JM274" s="10"/>
      <c r="JN274" s="10"/>
      <c r="JO274" s="10"/>
      <c r="JP274" s="10"/>
      <c r="JQ274" s="10"/>
      <c r="JR274" s="10"/>
      <c r="JS274" s="10"/>
      <c r="JT274" s="10"/>
      <c r="JU274" s="10"/>
      <c r="JV274" s="10"/>
      <c r="JW274" s="10"/>
      <c r="JX274" s="10"/>
      <c r="JY274" s="10"/>
      <c r="JZ274" s="10"/>
      <c r="KA274" s="10"/>
      <c r="KB274" s="10"/>
      <c r="KC274" s="10"/>
      <c r="KD274" s="10"/>
      <c r="KE274" s="10"/>
      <c r="KF274" s="10"/>
      <c r="KG274" s="10"/>
      <c r="KH274" s="10"/>
      <c r="KI274" s="10"/>
      <c r="KJ274" s="10"/>
      <c r="KK274" s="10"/>
      <c r="KL274" s="10"/>
      <c r="KM274" s="10"/>
      <c r="KN274" s="10"/>
      <c r="KO274" s="10"/>
      <c r="KP274" s="10"/>
      <c r="KQ274" s="10"/>
      <c r="KR274" s="10"/>
      <c r="KS274" s="10"/>
      <c r="KT274" s="10"/>
      <c r="KU274" s="10"/>
      <c r="KV274" s="10"/>
      <c r="KW274" s="10"/>
      <c r="KX274" s="10"/>
      <c r="KY274" s="10"/>
      <c r="KZ274" s="10"/>
      <c r="LA274" s="10"/>
      <c r="LB274" s="10"/>
      <c r="LC274" s="10"/>
      <c r="LD274" s="10"/>
      <c r="LE274" s="10"/>
      <c r="LF274" s="10"/>
      <c r="LG274" s="10"/>
      <c r="LH274" s="10"/>
      <c r="LI274" s="10"/>
      <c r="LJ274" s="10"/>
      <c r="LK274" s="10"/>
      <c r="LL274" s="10"/>
      <c r="LM274" s="10"/>
      <c r="LN274" s="10"/>
      <c r="LO274" s="10"/>
      <c r="LP274" s="10"/>
      <c r="LQ274" s="10"/>
      <c r="LR274" s="10"/>
      <c r="LS274" s="10"/>
      <c r="LT274" s="10"/>
      <c r="LU274" s="10"/>
      <c r="LV274" s="10"/>
      <c r="LW274" s="10"/>
      <c r="LX274" s="10"/>
      <c r="LY274" s="10"/>
      <c r="LZ274" s="10"/>
      <c r="MA274" s="10"/>
      <c r="MB274" s="10"/>
      <c r="MC274" s="10"/>
      <c r="MD274" s="10"/>
      <c r="ME274" s="10"/>
      <c r="MF274" s="10"/>
      <c r="MG274" s="10"/>
      <c r="MH274" s="10"/>
      <c r="MI274" s="10"/>
      <c r="MJ274" s="10"/>
      <c r="MK274" s="10"/>
      <c r="ML274" s="10"/>
      <c r="MM274" s="10"/>
      <c r="MN274" s="10"/>
      <c r="MO274" s="10"/>
      <c r="MP274" s="10"/>
      <c r="MQ274" s="10"/>
      <c r="MR274" s="10"/>
      <c r="MS274" s="10"/>
      <c r="MT274" s="10"/>
      <c r="MU274" s="10"/>
      <c r="MV274" s="10"/>
      <c r="MW274" s="10"/>
      <c r="MX274" s="10"/>
      <c r="MY274" s="10"/>
      <c r="MZ274" s="10"/>
      <c r="NA274" s="10"/>
      <c r="NB274" s="10"/>
      <c r="NC274" s="10"/>
      <c r="ND274" s="10"/>
      <c r="NE274" s="10"/>
      <c r="NF274" s="10"/>
      <c r="NG274" s="10"/>
      <c r="NH274" s="10"/>
      <c r="NI274" s="10"/>
      <c r="NJ274" s="10"/>
      <c r="NK274" s="10"/>
      <c r="NL274" s="10"/>
      <c r="NM274" s="10"/>
      <c r="NN274" s="10"/>
      <c r="NO274" s="10"/>
      <c r="NP274" s="10"/>
      <c r="NQ274" s="10"/>
      <c r="NR274" s="10"/>
      <c r="NS274" s="10"/>
      <c r="NT274" s="10"/>
      <c r="NU274" s="10"/>
      <c r="NV274" s="10"/>
      <c r="NW274" s="10"/>
      <c r="NX274" s="10"/>
    </row>
    <row r="275" spans="1:388" x14ac:dyDescent="0.3">
      <c r="A275" s="88"/>
      <c r="B275" s="85" t="s">
        <v>412</v>
      </c>
      <c r="C275" s="26"/>
      <c r="D275" s="85"/>
      <c r="E275" s="79" t="s">
        <v>21</v>
      </c>
      <c r="F275" s="37"/>
      <c r="G275" s="26" t="s">
        <v>187</v>
      </c>
      <c r="H275" s="26" t="s">
        <v>411</v>
      </c>
      <c r="I275" s="19" t="s">
        <v>1093</v>
      </c>
      <c r="J275" s="19"/>
      <c r="K275" s="55" t="s">
        <v>194</v>
      </c>
      <c r="L275" s="60"/>
      <c r="M275" s="14"/>
      <c r="N275" s="14"/>
      <c r="O275" s="62"/>
      <c r="P275" s="52"/>
      <c r="Q275" s="98"/>
      <c r="R275" s="98"/>
      <c r="S275" s="98"/>
      <c r="T275" s="52"/>
      <c r="U275" s="117">
        <v>44</v>
      </c>
      <c r="V275" s="117">
        <v>46</v>
      </c>
      <c r="W275" s="117">
        <v>49</v>
      </c>
      <c r="X275" s="52"/>
      <c r="Y275" s="98"/>
      <c r="Z275" s="98"/>
      <c r="AA275" s="98"/>
      <c r="AB275" s="219">
        <v>0</v>
      </c>
      <c r="AC275" s="185"/>
      <c r="AD275" s="200"/>
      <c r="AE275" s="200"/>
      <c r="AF275" s="180"/>
      <c r="AG275" s="195">
        <v>0</v>
      </c>
    </row>
    <row r="276" spans="1:388" x14ac:dyDescent="0.3">
      <c r="A276" s="88"/>
      <c r="B276" s="85"/>
      <c r="C276" s="26"/>
      <c r="D276" s="85" t="s">
        <v>958</v>
      </c>
      <c r="E276" s="79"/>
      <c r="F276" s="37"/>
      <c r="G276" s="26" t="s">
        <v>187</v>
      </c>
      <c r="H276" s="26" t="s">
        <v>411</v>
      </c>
      <c r="I276" s="19" t="s">
        <v>1094</v>
      </c>
      <c r="J276" s="19"/>
      <c r="K276" s="55" t="s">
        <v>194</v>
      </c>
      <c r="L276" s="60"/>
      <c r="M276" s="14"/>
      <c r="N276" s="14"/>
      <c r="O276" s="62"/>
      <c r="P276" s="52"/>
      <c r="Q276" s="98"/>
      <c r="R276" s="98"/>
      <c r="S276" s="98"/>
      <c r="T276" s="52"/>
      <c r="U276" s="117"/>
      <c r="V276" s="117"/>
      <c r="W276" s="117"/>
      <c r="X276" s="52"/>
      <c r="Y276" s="98"/>
      <c r="Z276" s="98"/>
      <c r="AA276" s="98"/>
      <c r="AB276" s="219">
        <v>0</v>
      </c>
      <c r="AC276" s="185"/>
      <c r="AD276" s="14" t="s">
        <v>24</v>
      </c>
      <c r="AE276" s="201">
        <v>56</v>
      </c>
      <c r="AF276" s="182">
        <v>59</v>
      </c>
      <c r="AG276" s="195">
        <v>0</v>
      </c>
    </row>
    <row r="277" spans="1:388" ht="36" x14ac:dyDescent="0.3">
      <c r="A277" s="88"/>
      <c r="B277" s="85"/>
      <c r="C277" s="26"/>
      <c r="D277" s="85"/>
      <c r="E277" s="79"/>
      <c r="F277" s="37"/>
      <c r="G277" s="26" t="s">
        <v>187</v>
      </c>
      <c r="H277" s="26" t="s">
        <v>411</v>
      </c>
      <c r="I277" s="142" t="s">
        <v>1095</v>
      </c>
      <c r="J277" s="19"/>
      <c r="K277" s="55"/>
      <c r="L277" s="60"/>
      <c r="M277" s="14"/>
      <c r="N277" s="14"/>
      <c r="O277" s="62"/>
      <c r="P277" s="52"/>
      <c r="Q277" s="98"/>
      <c r="R277" s="98"/>
      <c r="S277" s="98"/>
      <c r="T277" s="52"/>
      <c r="U277" s="117"/>
      <c r="V277" s="117"/>
      <c r="W277" s="117"/>
      <c r="X277" s="52"/>
      <c r="Y277" s="98"/>
      <c r="Z277" s="98"/>
      <c r="AA277" s="98"/>
      <c r="AB277" s="219">
        <v>0</v>
      </c>
      <c r="AC277" s="185"/>
      <c r="AD277" s="194" t="s">
        <v>64</v>
      </c>
      <c r="AE277" s="193" t="s">
        <v>48</v>
      </c>
      <c r="AF277" s="193" t="s">
        <v>48</v>
      </c>
      <c r="AG277" s="195">
        <v>1</v>
      </c>
    </row>
    <row r="278" spans="1:388" x14ac:dyDescent="0.3">
      <c r="A278" s="88"/>
      <c r="B278" s="85"/>
      <c r="C278" s="26"/>
      <c r="D278" s="85" t="s">
        <v>969</v>
      </c>
      <c r="E278" s="79"/>
      <c r="F278" s="37"/>
      <c r="G278" s="26" t="s">
        <v>187</v>
      </c>
      <c r="H278" s="26" t="s">
        <v>411</v>
      </c>
      <c r="I278" s="19" t="s">
        <v>1096</v>
      </c>
      <c r="J278" s="19"/>
      <c r="K278" s="55" t="s">
        <v>194</v>
      </c>
      <c r="L278" s="60"/>
      <c r="M278" s="14"/>
      <c r="N278" s="14"/>
      <c r="O278" s="62"/>
      <c r="P278" s="52"/>
      <c r="Q278" s="98"/>
      <c r="R278" s="98"/>
      <c r="S278" s="98"/>
      <c r="T278" s="52"/>
      <c r="U278" s="117"/>
      <c r="V278" s="117"/>
      <c r="W278" s="117"/>
      <c r="X278" s="52"/>
      <c r="Y278" s="98"/>
      <c r="Z278" s="98"/>
      <c r="AA278" s="98"/>
      <c r="AB278" s="219">
        <v>0</v>
      </c>
      <c r="AC278" s="185"/>
      <c r="AD278" s="200"/>
      <c r="AE278" s="200">
        <v>57</v>
      </c>
      <c r="AF278" s="180">
        <v>60</v>
      </c>
      <c r="AG278" s="195">
        <v>1</v>
      </c>
    </row>
    <row r="279" spans="1:388" ht="28.8" x14ac:dyDescent="0.3">
      <c r="A279" s="88"/>
      <c r="B279" s="85"/>
      <c r="C279" s="26"/>
      <c r="D279" s="29" t="s">
        <v>959</v>
      </c>
      <c r="E279" s="79"/>
      <c r="F279" s="37"/>
      <c r="G279" s="26" t="s">
        <v>187</v>
      </c>
      <c r="H279" s="26" t="s">
        <v>411</v>
      </c>
      <c r="I279" s="19" t="s">
        <v>1097</v>
      </c>
      <c r="J279" s="19"/>
      <c r="K279" s="55" t="s">
        <v>194</v>
      </c>
      <c r="L279" s="60"/>
      <c r="M279" s="14"/>
      <c r="N279" s="14"/>
      <c r="O279" s="62"/>
      <c r="P279" s="52"/>
      <c r="Q279" s="98"/>
      <c r="R279" s="98"/>
      <c r="S279" s="98"/>
      <c r="T279" s="52"/>
      <c r="U279" s="117"/>
      <c r="V279" s="117"/>
      <c r="W279" s="117"/>
      <c r="X279" s="52"/>
      <c r="Y279" s="98"/>
      <c r="Z279" s="98"/>
      <c r="AA279" s="98"/>
      <c r="AB279" s="219">
        <v>0</v>
      </c>
      <c r="AC279" s="185"/>
      <c r="AD279" s="14" t="s">
        <v>24</v>
      </c>
      <c r="AE279" s="200">
        <v>52</v>
      </c>
      <c r="AF279" s="180">
        <v>55</v>
      </c>
      <c r="AG279" s="195">
        <v>1</v>
      </c>
    </row>
    <row r="280" spans="1:388" x14ac:dyDescent="0.3">
      <c r="A280" s="88"/>
      <c r="B280" s="85"/>
      <c r="C280" s="26"/>
      <c r="D280" s="85" t="s">
        <v>969</v>
      </c>
      <c r="E280" s="79"/>
      <c r="F280" s="37"/>
      <c r="G280" s="26" t="s">
        <v>187</v>
      </c>
      <c r="H280" s="26" t="s">
        <v>411</v>
      </c>
      <c r="I280" s="19" t="s">
        <v>1098</v>
      </c>
      <c r="J280" s="19"/>
      <c r="K280" s="55" t="s">
        <v>194</v>
      </c>
      <c r="L280" s="60"/>
      <c r="M280" s="14"/>
      <c r="N280" s="14"/>
      <c r="O280" s="62"/>
      <c r="P280" s="52"/>
      <c r="Q280" s="98"/>
      <c r="R280" s="98"/>
      <c r="S280" s="98"/>
      <c r="T280" s="52"/>
      <c r="U280" s="117"/>
      <c r="V280" s="117"/>
      <c r="W280" s="117"/>
      <c r="X280" s="52"/>
      <c r="Y280" s="98"/>
      <c r="Z280" s="98"/>
      <c r="AA280" s="98"/>
      <c r="AB280" s="219">
        <v>0</v>
      </c>
      <c r="AC280" s="185"/>
      <c r="AD280" s="200"/>
      <c r="AE280" s="200">
        <v>58</v>
      </c>
      <c r="AF280" s="180">
        <v>61</v>
      </c>
      <c r="AG280" s="195">
        <v>1</v>
      </c>
    </row>
    <row r="281" spans="1:388" x14ac:dyDescent="0.3">
      <c r="A281" s="88"/>
      <c r="B281" s="85"/>
      <c r="C281" s="26"/>
      <c r="D281" s="85"/>
      <c r="E281" s="79"/>
      <c r="F281" s="37"/>
      <c r="G281" s="26" t="s">
        <v>187</v>
      </c>
      <c r="H281" s="26" t="s">
        <v>411</v>
      </c>
      <c r="I281" s="19" t="s">
        <v>1099</v>
      </c>
      <c r="J281" s="19"/>
      <c r="K281" s="55" t="s">
        <v>194</v>
      </c>
      <c r="L281" s="60"/>
      <c r="M281" s="14"/>
      <c r="N281" s="14"/>
      <c r="O281" s="62"/>
      <c r="P281" s="52"/>
      <c r="Q281" s="98"/>
      <c r="R281" s="98"/>
      <c r="S281" s="98"/>
      <c r="T281" s="52"/>
      <c r="U281" s="117"/>
      <c r="V281" s="117"/>
      <c r="W281" s="117"/>
      <c r="X281" s="52"/>
      <c r="Y281" s="98"/>
      <c r="Z281" s="98"/>
      <c r="AA281" s="98"/>
      <c r="AB281" s="219">
        <v>0</v>
      </c>
      <c r="AC281" s="185"/>
      <c r="AD281" s="98"/>
      <c r="AE281" s="98">
        <v>59</v>
      </c>
      <c r="AF281" s="180">
        <v>62</v>
      </c>
      <c r="AG281" s="195">
        <v>1</v>
      </c>
    </row>
    <row r="282" spans="1:388" ht="36" x14ac:dyDescent="0.3">
      <c r="A282" s="88"/>
      <c r="B282" s="79"/>
      <c r="C282" s="151"/>
      <c r="D282" s="79"/>
      <c r="E282" s="79" t="s">
        <v>21</v>
      </c>
      <c r="F282" s="37"/>
      <c r="G282" s="26" t="s">
        <v>187</v>
      </c>
      <c r="H282" s="26" t="s">
        <v>411</v>
      </c>
      <c r="I282" s="19" t="s">
        <v>1100</v>
      </c>
      <c r="J282" s="19"/>
      <c r="K282" s="55" t="s">
        <v>194</v>
      </c>
      <c r="L282" s="60"/>
      <c r="M282" s="14"/>
      <c r="N282" s="14"/>
      <c r="O282" s="62"/>
      <c r="P282" s="52"/>
      <c r="Q282" s="98"/>
      <c r="R282" s="98"/>
      <c r="S282" s="98"/>
      <c r="T282" s="52"/>
      <c r="U282" s="118" t="s">
        <v>48</v>
      </c>
      <c r="V282" s="118" t="s">
        <v>48</v>
      </c>
      <c r="W282" s="118" t="s">
        <v>48</v>
      </c>
      <c r="X282" s="52"/>
      <c r="Y282" s="98"/>
      <c r="Z282" s="98"/>
      <c r="AA282" s="98"/>
      <c r="AB282" s="219">
        <v>0</v>
      </c>
      <c r="AC282" s="185"/>
      <c r="AD282" s="98"/>
      <c r="AE282" s="98"/>
      <c r="AF282" s="180"/>
      <c r="AG282" s="195">
        <v>0</v>
      </c>
    </row>
    <row r="283" spans="1:388" ht="28.8" x14ac:dyDescent="0.3">
      <c r="A283" s="88"/>
      <c r="B283" s="79"/>
      <c r="C283" s="151"/>
      <c r="D283" s="79"/>
      <c r="E283" s="79"/>
      <c r="F283" s="37"/>
      <c r="G283" s="26" t="s">
        <v>187</v>
      </c>
      <c r="H283" s="26" t="s">
        <v>411</v>
      </c>
      <c r="I283" s="19" t="s">
        <v>420</v>
      </c>
      <c r="J283" s="19"/>
      <c r="K283" s="55" t="s">
        <v>194</v>
      </c>
      <c r="L283" s="60"/>
      <c r="M283" s="14"/>
      <c r="N283" s="14"/>
      <c r="O283" s="62"/>
      <c r="P283" s="52"/>
      <c r="Q283" s="98"/>
      <c r="R283" s="98"/>
      <c r="S283" s="98"/>
      <c r="T283" s="52"/>
      <c r="U283" s="118"/>
      <c r="V283" s="118"/>
      <c r="W283" s="118"/>
      <c r="X283" s="52"/>
      <c r="Y283" s="62" t="s">
        <v>24</v>
      </c>
      <c r="Z283" s="117">
        <v>28</v>
      </c>
      <c r="AA283" s="117">
        <v>31</v>
      </c>
      <c r="AB283" s="219">
        <v>0</v>
      </c>
      <c r="AC283" s="185"/>
      <c r="AD283" s="98"/>
      <c r="AE283" s="98"/>
      <c r="AF283" s="180"/>
      <c r="AG283" s="195">
        <v>0</v>
      </c>
    </row>
    <row r="284" spans="1:388" x14ac:dyDescent="0.3">
      <c r="A284" s="88"/>
      <c r="B284" s="79"/>
      <c r="C284" s="151"/>
      <c r="D284" s="79"/>
      <c r="E284" s="79"/>
      <c r="F284" s="37"/>
      <c r="G284" s="26" t="s">
        <v>187</v>
      </c>
      <c r="H284" s="26" t="s">
        <v>411</v>
      </c>
      <c r="I284" s="19" t="s">
        <v>421</v>
      </c>
      <c r="J284" s="19"/>
      <c r="K284" s="55" t="s">
        <v>194</v>
      </c>
      <c r="L284" s="60"/>
      <c r="M284" s="14"/>
      <c r="N284" s="14"/>
      <c r="O284" s="62"/>
      <c r="P284" s="52"/>
      <c r="Q284" s="98"/>
      <c r="R284" s="98"/>
      <c r="S284" s="98"/>
      <c r="T284" s="52"/>
      <c r="U284" s="118"/>
      <c r="V284" s="118"/>
      <c r="W284" s="118"/>
      <c r="X284" s="52"/>
      <c r="Y284" s="62" t="s">
        <v>24</v>
      </c>
      <c r="Z284" s="117">
        <v>29</v>
      </c>
      <c r="AA284" s="117">
        <v>32</v>
      </c>
      <c r="AB284" s="219">
        <v>0</v>
      </c>
      <c r="AC284" s="185"/>
      <c r="AD284" s="98"/>
      <c r="AE284" s="98"/>
      <c r="AF284" s="180"/>
      <c r="AG284" s="195">
        <v>0</v>
      </c>
    </row>
    <row r="285" spans="1:388" x14ac:dyDescent="0.3">
      <c r="A285" s="88"/>
      <c r="B285" s="79"/>
      <c r="C285" s="151"/>
      <c r="D285" s="79"/>
      <c r="E285" s="79"/>
      <c r="F285" s="37"/>
      <c r="G285" s="26" t="s">
        <v>187</v>
      </c>
      <c r="H285" s="26" t="s">
        <v>411</v>
      </c>
      <c r="I285" s="19" t="s">
        <v>422</v>
      </c>
      <c r="J285" s="19"/>
      <c r="K285" s="55" t="s">
        <v>194</v>
      </c>
      <c r="L285" s="60"/>
      <c r="M285" s="14"/>
      <c r="N285" s="14"/>
      <c r="O285" s="62"/>
      <c r="P285" s="52"/>
      <c r="Q285" s="98"/>
      <c r="R285" s="98"/>
      <c r="S285" s="98"/>
      <c r="T285" s="52"/>
      <c r="U285" s="118"/>
      <c r="V285" s="118"/>
      <c r="W285" s="118"/>
      <c r="X285" s="52"/>
      <c r="Y285" s="62" t="s">
        <v>24</v>
      </c>
      <c r="Z285" s="117">
        <v>30</v>
      </c>
      <c r="AA285" s="117">
        <v>33</v>
      </c>
      <c r="AB285" s="219">
        <v>0</v>
      </c>
      <c r="AC285" s="185"/>
      <c r="AD285" s="98"/>
      <c r="AE285" s="98"/>
      <c r="AF285" s="180"/>
      <c r="AG285" s="195">
        <v>0</v>
      </c>
    </row>
    <row r="286" spans="1:388" x14ac:dyDescent="0.3">
      <c r="A286" s="88"/>
      <c r="B286" s="79"/>
      <c r="C286" s="151"/>
      <c r="D286" s="79"/>
      <c r="E286" s="79"/>
      <c r="F286" s="37"/>
      <c r="G286" s="26" t="s">
        <v>187</v>
      </c>
      <c r="H286" s="26" t="s">
        <v>411</v>
      </c>
      <c r="I286" s="19" t="s">
        <v>423</v>
      </c>
      <c r="J286" s="19"/>
      <c r="K286" s="55" t="s">
        <v>194</v>
      </c>
      <c r="L286" s="60"/>
      <c r="M286" s="14"/>
      <c r="N286" s="14"/>
      <c r="O286" s="62"/>
      <c r="P286" s="52"/>
      <c r="Q286" s="98"/>
      <c r="R286" s="98"/>
      <c r="S286" s="98"/>
      <c r="T286" s="52"/>
      <c r="U286" s="118"/>
      <c r="V286" s="118"/>
      <c r="W286" s="118"/>
      <c r="X286" s="52"/>
      <c r="Y286" s="62" t="s">
        <v>24</v>
      </c>
      <c r="Z286" s="117">
        <v>31</v>
      </c>
      <c r="AA286" s="117">
        <v>34</v>
      </c>
      <c r="AB286" s="219">
        <v>0</v>
      </c>
      <c r="AC286" s="185"/>
      <c r="AD286" s="98"/>
      <c r="AE286" s="98"/>
      <c r="AF286" s="180"/>
      <c r="AG286" s="195">
        <v>0</v>
      </c>
    </row>
    <row r="287" spans="1:388" x14ac:dyDescent="0.3">
      <c r="A287" s="88"/>
      <c r="B287" s="79"/>
      <c r="C287" s="151"/>
      <c r="D287" s="79"/>
      <c r="E287" s="79"/>
      <c r="F287" s="37"/>
      <c r="G287" s="26" t="s">
        <v>187</v>
      </c>
      <c r="H287" s="26" t="s">
        <v>411</v>
      </c>
      <c r="I287" s="19" t="s">
        <v>424</v>
      </c>
      <c r="J287" s="19"/>
      <c r="K287" s="55" t="s">
        <v>194</v>
      </c>
      <c r="L287" s="60"/>
      <c r="M287" s="14"/>
      <c r="N287" s="14"/>
      <c r="O287" s="62"/>
      <c r="P287" s="52"/>
      <c r="Q287" s="98"/>
      <c r="R287" s="98"/>
      <c r="S287" s="98"/>
      <c r="T287" s="52"/>
      <c r="U287" s="118"/>
      <c r="V287" s="118"/>
      <c r="W287" s="118"/>
      <c r="X287" s="52"/>
      <c r="Y287" s="62" t="s">
        <v>24</v>
      </c>
      <c r="Z287" s="117">
        <f>Z286+1</f>
        <v>32</v>
      </c>
      <c r="AA287" s="117">
        <v>35</v>
      </c>
      <c r="AB287" s="219">
        <v>0</v>
      </c>
      <c r="AC287" s="185"/>
      <c r="AD287" s="98"/>
      <c r="AE287" s="98"/>
      <c r="AF287" s="180"/>
      <c r="AG287" s="195">
        <v>0</v>
      </c>
    </row>
    <row r="288" spans="1:388" x14ac:dyDescent="0.3">
      <c r="A288" s="88"/>
      <c r="B288" s="79"/>
      <c r="C288" s="151"/>
      <c r="D288" s="79"/>
      <c r="E288" s="79"/>
      <c r="F288" s="37"/>
      <c r="G288" s="26" t="s">
        <v>187</v>
      </c>
      <c r="H288" s="26" t="s">
        <v>411</v>
      </c>
      <c r="I288" s="19" t="s">
        <v>425</v>
      </c>
      <c r="J288" s="19"/>
      <c r="K288" s="55" t="s">
        <v>194</v>
      </c>
      <c r="L288" s="60"/>
      <c r="M288" s="14"/>
      <c r="N288" s="14"/>
      <c r="O288" s="62"/>
      <c r="P288" s="52"/>
      <c r="Q288" s="98"/>
      <c r="R288" s="98"/>
      <c r="S288" s="98"/>
      <c r="T288" s="52"/>
      <c r="U288" s="118"/>
      <c r="V288" s="118"/>
      <c r="W288" s="118"/>
      <c r="X288" s="52"/>
      <c r="Y288" s="62" t="s">
        <v>24</v>
      </c>
      <c r="Z288" s="117">
        <v>33</v>
      </c>
      <c r="AA288" s="117">
        <v>36</v>
      </c>
      <c r="AB288" s="219">
        <v>0</v>
      </c>
      <c r="AC288" s="185"/>
      <c r="AD288" s="98"/>
      <c r="AE288" s="98"/>
      <c r="AF288" s="180"/>
      <c r="AG288" s="195">
        <v>0</v>
      </c>
    </row>
    <row r="289" spans="1:33" x14ac:dyDescent="0.3">
      <c r="A289" s="88"/>
      <c r="B289" s="79"/>
      <c r="C289" s="151"/>
      <c r="D289" s="79"/>
      <c r="E289" s="79"/>
      <c r="F289" s="37"/>
      <c r="G289" s="26" t="s">
        <v>187</v>
      </c>
      <c r="H289" s="26" t="s">
        <v>411</v>
      </c>
      <c r="I289" s="19" t="s">
        <v>426</v>
      </c>
      <c r="J289" s="19"/>
      <c r="K289" s="55" t="s">
        <v>194</v>
      </c>
      <c r="L289" s="60"/>
      <c r="M289" s="14"/>
      <c r="N289" s="14"/>
      <c r="O289" s="62"/>
      <c r="P289" s="52"/>
      <c r="Q289" s="98"/>
      <c r="R289" s="98"/>
      <c r="S289" s="98"/>
      <c r="T289" s="52"/>
      <c r="U289" s="118"/>
      <c r="V289" s="118"/>
      <c r="W289" s="118"/>
      <c r="X289" s="52"/>
      <c r="Y289" s="62" t="s">
        <v>24</v>
      </c>
      <c r="Z289" s="117">
        <v>34</v>
      </c>
      <c r="AA289" s="117">
        <v>37</v>
      </c>
      <c r="AB289" s="219">
        <v>0</v>
      </c>
      <c r="AC289" s="185"/>
      <c r="AD289" s="98"/>
      <c r="AE289" s="98"/>
      <c r="AF289" s="180"/>
      <c r="AG289" s="195">
        <v>0</v>
      </c>
    </row>
    <row r="290" spans="1:33" x14ac:dyDescent="0.3">
      <c r="A290" s="88"/>
      <c r="B290" s="79"/>
      <c r="C290" s="151"/>
      <c r="D290" s="79"/>
      <c r="E290" s="79"/>
      <c r="F290" s="37"/>
      <c r="G290" s="26" t="s">
        <v>187</v>
      </c>
      <c r="H290" s="26" t="s">
        <v>411</v>
      </c>
      <c r="I290" s="19" t="s">
        <v>427</v>
      </c>
      <c r="J290" s="19"/>
      <c r="K290" s="55" t="s">
        <v>194</v>
      </c>
      <c r="L290" s="60"/>
      <c r="M290" s="14"/>
      <c r="N290" s="14"/>
      <c r="O290" s="62"/>
      <c r="P290" s="52"/>
      <c r="Q290" s="98"/>
      <c r="R290" s="98"/>
      <c r="S290" s="98"/>
      <c r="T290" s="52"/>
      <c r="U290" s="118"/>
      <c r="V290" s="118"/>
      <c r="W290" s="118"/>
      <c r="X290" s="52"/>
      <c r="Y290" s="62" t="s">
        <v>24</v>
      </c>
      <c r="Z290" s="117">
        <v>72</v>
      </c>
      <c r="AA290" s="117">
        <v>75</v>
      </c>
      <c r="AB290" s="219">
        <v>0</v>
      </c>
      <c r="AC290" s="185"/>
      <c r="AD290" s="14" t="s">
        <v>24</v>
      </c>
      <c r="AE290" s="201">
        <v>66</v>
      </c>
      <c r="AF290" s="182">
        <v>69</v>
      </c>
      <c r="AG290" s="195">
        <v>0</v>
      </c>
    </row>
    <row r="291" spans="1:33" x14ac:dyDescent="0.3">
      <c r="A291" s="88"/>
      <c r="B291" s="79"/>
      <c r="C291" s="151"/>
      <c r="D291" s="79"/>
      <c r="E291" s="79"/>
      <c r="F291" s="37"/>
      <c r="G291" s="26" t="s">
        <v>187</v>
      </c>
      <c r="H291" s="26" t="s">
        <v>411</v>
      </c>
      <c r="I291" s="19" t="s">
        <v>428</v>
      </c>
      <c r="J291" s="19"/>
      <c r="K291" s="55" t="s">
        <v>194</v>
      </c>
      <c r="L291" s="60"/>
      <c r="M291" s="14"/>
      <c r="N291" s="14"/>
      <c r="O291" s="62"/>
      <c r="P291" s="52"/>
      <c r="Q291" s="98"/>
      <c r="R291" s="98"/>
      <c r="S291" s="98"/>
      <c r="T291" s="52"/>
      <c r="U291" s="118"/>
      <c r="V291" s="118"/>
      <c r="W291" s="118"/>
      <c r="X291" s="52"/>
      <c r="Y291" s="62"/>
      <c r="Z291" s="98"/>
      <c r="AA291" s="98"/>
      <c r="AB291" s="219">
        <v>0</v>
      </c>
      <c r="AC291" s="185"/>
      <c r="AD291" s="14" t="s">
        <v>24</v>
      </c>
      <c r="AE291" s="201">
        <v>55</v>
      </c>
      <c r="AF291" s="182">
        <v>58</v>
      </c>
      <c r="AG291" s="195">
        <v>0</v>
      </c>
    </row>
    <row r="292" spans="1:33" ht="36" x14ac:dyDescent="0.3">
      <c r="A292" s="88"/>
      <c r="B292" s="79"/>
      <c r="C292" s="151"/>
      <c r="D292" s="154" t="s">
        <v>959</v>
      </c>
      <c r="E292" s="79"/>
      <c r="F292" s="37"/>
      <c r="G292" s="26" t="s">
        <v>187</v>
      </c>
      <c r="H292" s="26" t="s">
        <v>411</v>
      </c>
      <c r="I292" s="19" t="s">
        <v>1101</v>
      </c>
      <c r="J292" s="19"/>
      <c r="K292" s="55" t="s">
        <v>194</v>
      </c>
      <c r="L292" s="60"/>
      <c r="M292" s="14"/>
      <c r="N292" s="14"/>
      <c r="O292" s="62"/>
      <c r="P292" s="52"/>
      <c r="Q292" s="98"/>
      <c r="R292" s="98"/>
      <c r="S292" s="98"/>
      <c r="T292" s="52"/>
      <c r="U292" s="118"/>
      <c r="V292" s="118"/>
      <c r="W292" s="118"/>
      <c r="X292" s="52"/>
      <c r="Y292" s="62"/>
      <c r="Z292" s="98"/>
      <c r="AA292" s="98"/>
      <c r="AB292" s="219">
        <v>0</v>
      </c>
      <c r="AC292" s="185"/>
      <c r="AD292" s="194" t="s">
        <v>64</v>
      </c>
      <c r="AE292" s="193" t="s">
        <v>48</v>
      </c>
      <c r="AF292" s="193" t="s">
        <v>48</v>
      </c>
      <c r="AG292" s="195">
        <v>1</v>
      </c>
    </row>
    <row r="293" spans="1:33" x14ac:dyDescent="0.3">
      <c r="A293" s="88"/>
      <c r="B293" s="79"/>
      <c r="C293" s="151"/>
      <c r="D293" s="209" t="s">
        <v>969</v>
      </c>
      <c r="E293" s="79"/>
      <c r="F293" s="37"/>
      <c r="G293" s="26" t="s">
        <v>187</v>
      </c>
      <c r="H293" s="26" t="s">
        <v>411</v>
      </c>
      <c r="I293" s="19" t="s">
        <v>1102</v>
      </c>
      <c r="J293" s="19"/>
      <c r="K293" s="55" t="s">
        <v>62</v>
      </c>
      <c r="L293" s="60"/>
      <c r="M293" s="14"/>
      <c r="N293" s="14"/>
      <c r="O293" s="62"/>
      <c r="P293" s="52"/>
      <c r="Q293" s="98"/>
      <c r="R293" s="98"/>
      <c r="S293" s="98"/>
      <c r="T293" s="52"/>
      <c r="U293" s="118"/>
      <c r="V293" s="118"/>
      <c r="W293" s="118"/>
      <c r="X293" s="52"/>
      <c r="Y293" s="62" t="s">
        <v>24</v>
      </c>
      <c r="Z293" s="136">
        <v>73</v>
      </c>
      <c r="AA293" s="136">
        <v>76</v>
      </c>
      <c r="AB293" s="219">
        <v>1</v>
      </c>
      <c r="AC293" s="185"/>
      <c r="AD293" s="200"/>
      <c r="AE293" s="200"/>
      <c r="AF293" s="180">
        <v>92</v>
      </c>
      <c r="AG293" s="195">
        <v>1</v>
      </c>
    </row>
    <row r="294" spans="1:33" x14ac:dyDescent="0.3">
      <c r="A294" s="88"/>
      <c r="B294" s="79"/>
      <c r="C294" s="151"/>
      <c r="D294" s="79"/>
      <c r="E294" s="79"/>
      <c r="F294" s="37"/>
      <c r="G294" s="26" t="s">
        <v>187</v>
      </c>
      <c r="H294" s="26" t="s">
        <v>411</v>
      </c>
      <c r="I294" s="19" t="s">
        <v>1103</v>
      </c>
      <c r="J294" s="19"/>
      <c r="K294" s="55" t="s">
        <v>194</v>
      </c>
      <c r="L294" s="60"/>
      <c r="M294" s="14"/>
      <c r="N294" s="14"/>
      <c r="O294" s="62"/>
      <c r="P294" s="52"/>
      <c r="Q294" s="98"/>
      <c r="R294" s="98"/>
      <c r="S294" s="98"/>
      <c r="T294" s="52"/>
      <c r="U294" s="118"/>
      <c r="V294" s="118"/>
      <c r="W294" s="118"/>
      <c r="X294" s="52"/>
      <c r="Y294" s="62" t="s">
        <v>24</v>
      </c>
      <c r="Z294" s="117">
        <v>35</v>
      </c>
      <c r="AA294" s="117">
        <v>38</v>
      </c>
      <c r="AB294" s="219">
        <v>0</v>
      </c>
      <c r="AC294" s="185"/>
      <c r="AD294" s="200"/>
      <c r="AE294" s="200"/>
      <c r="AF294" s="180"/>
      <c r="AG294" s="195">
        <v>0</v>
      </c>
    </row>
    <row r="295" spans="1:33" x14ac:dyDescent="0.3">
      <c r="A295" s="88"/>
      <c r="B295" s="79"/>
      <c r="C295" s="151"/>
      <c r="D295" s="79"/>
      <c r="E295" s="79"/>
      <c r="F295" s="37"/>
      <c r="G295" s="26" t="s">
        <v>187</v>
      </c>
      <c r="H295" s="26" t="s">
        <v>411</v>
      </c>
      <c r="I295" s="19" t="s">
        <v>1104</v>
      </c>
      <c r="J295" s="19"/>
      <c r="K295" s="55" t="s">
        <v>194</v>
      </c>
      <c r="L295" s="60"/>
      <c r="M295" s="14"/>
      <c r="N295" s="14"/>
      <c r="O295" s="62"/>
      <c r="P295" s="52"/>
      <c r="Q295" s="98"/>
      <c r="R295" s="98"/>
      <c r="S295" s="98"/>
      <c r="T295" s="52"/>
      <c r="U295" s="118"/>
      <c r="V295" s="118"/>
      <c r="W295" s="118"/>
      <c r="X295" s="52"/>
      <c r="Y295" s="62" t="s">
        <v>24</v>
      </c>
      <c r="Z295" s="117">
        <v>36</v>
      </c>
      <c r="AA295" s="117">
        <v>39</v>
      </c>
      <c r="AB295" s="219">
        <v>0</v>
      </c>
      <c r="AC295" s="185"/>
      <c r="AD295" s="200"/>
      <c r="AE295" s="200"/>
      <c r="AF295" s="180"/>
      <c r="AG295" s="195">
        <v>0</v>
      </c>
    </row>
    <row r="296" spans="1:33" x14ac:dyDescent="0.3">
      <c r="A296" s="88"/>
      <c r="B296" s="79"/>
      <c r="C296" s="151"/>
      <c r="D296" s="79"/>
      <c r="E296" s="79"/>
      <c r="F296" s="37"/>
      <c r="G296" s="26" t="s">
        <v>187</v>
      </c>
      <c r="H296" s="26" t="s">
        <v>411</v>
      </c>
      <c r="I296" s="19" t="s">
        <v>1105</v>
      </c>
      <c r="J296" s="19"/>
      <c r="K296" s="55" t="s">
        <v>194</v>
      </c>
      <c r="L296" s="60"/>
      <c r="M296" s="14"/>
      <c r="N296" s="14"/>
      <c r="O296" s="62"/>
      <c r="P296" s="52"/>
      <c r="Q296" s="98"/>
      <c r="R296" s="98"/>
      <c r="S296" s="98"/>
      <c r="T296" s="52"/>
      <c r="U296" s="118"/>
      <c r="V296" s="118"/>
      <c r="W296" s="118"/>
      <c r="X296" s="52"/>
      <c r="Y296" s="62" t="s">
        <v>24</v>
      </c>
      <c r="Z296" s="117">
        <v>37</v>
      </c>
      <c r="AA296" s="117">
        <v>40</v>
      </c>
      <c r="AB296" s="219">
        <v>0</v>
      </c>
      <c r="AC296" s="185"/>
      <c r="AD296" s="200"/>
      <c r="AE296" s="200"/>
      <c r="AF296" s="180"/>
      <c r="AG296" s="195">
        <v>0</v>
      </c>
    </row>
    <row r="297" spans="1:33" x14ac:dyDescent="0.3">
      <c r="A297" s="88"/>
      <c r="B297" s="79"/>
      <c r="C297" s="151" t="s">
        <v>1106</v>
      </c>
      <c r="D297" s="151" t="s">
        <v>1106</v>
      </c>
      <c r="E297" s="79"/>
      <c r="F297" s="37"/>
      <c r="G297" s="26" t="s">
        <v>187</v>
      </c>
      <c r="H297" s="26" t="s">
        <v>411</v>
      </c>
      <c r="I297" s="19" t="s">
        <v>1107</v>
      </c>
      <c r="J297" s="19"/>
      <c r="K297" s="55" t="s">
        <v>194</v>
      </c>
      <c r="L297" s="60"/>
      <c r="M297" s="14"/>
      <c r="N297" s="14"/>
      <c r="O297" s="62"/>
      <c r="P297" s="52"/>
      <c r="Q297" s="98"/>
      <c r="R297" s="98"/>
      <c r="S297" s="98"/>
      <c r="T297" s="52"/>
      <c r="U297" s="118"/>
      <c r="V297" s="118"/>
      <c r="W297" s="118"/>
      <c r="X297" s="52"/>
      <c r="Y297" s="62" t="s">
        <v>24</v>
      </c>
      <c r="Z297" s="117">
        <v>27</v>
      </c>
      <c r="AA297" s="117">
        <v>30</v>
      </c>
      <c r="AB297" s="219">
        <v>0</v>
      </c>
      <c r="AC297" s="185"/>
      <c r="AD297" s="14" t="s">
        <v>24</v>
      </c>
      <c r="AE297" s="201">
        <v>71</v>
      </c>
      <c r="AF297" s="182">
        <v>74</v>
      </c>
      <c r="AG297" s="195">
        <v>0</v>
      </c>
    </row>
    <row r="298" spans="1:33" x14ac:dyDescent="0.3">
      <c r="A298" s="83" t="s">
        <v>21</v>
      </c>
      <c r="B298" s="79"/>
      <c r="C298" s="26" t="s">
        <v>958</v>
      </c>
      <c r="D298" s="26" t="s">
        <v>958</v>
      </c>
      <c r="E298" s="79" t="s">
        <v>21</v>
      </c>
      <c r="F298" s="37"/>
      <c r="G298" s="26" t="s">
        <v>187</v>
      </c>
      <c r="H298" s="26" t="s">
        <v>411</v>
      </c>
      <c r="I298" s="19" t="s">
        <v>434</v>
      </c>
      <c r="J298" s="19" t="s">
        <v>193</v>
      </c>
      <c r="K298" s="55" t="s">
        <v>194</v>
      </c>
      <c r="L298" s="60" t="s">
        <v>63</v>
      </c>
      <c r="M298" s="14" t="s">
        <v>24</v>
      </c>
      <c r="N298" s="14" t="s">
        <v>24</v>
      </c>
      <c r="O298" s="62" t="s">
        <v>24</v>
      </c>
      <c r="P298" s="52"/>
      <c r="Q298" s="98">
        <v>56</v>
      </c>
      <c r="R298" s="98">
        <v>60</v>
      </c>
      <c r="S298" s="98">
        <v>69</v>
      </c>
      <c r="T298" s="52"/>
      <c r="U298" s="98"/>
      <c r="V298" s="98"/>
      <c r="W298" s="98"/>
      <c r="X298" s="52"/>
      <c r="Y298" s="62" t="s">
        <v>24</v>
      </c>
      <c r="Z298" s="136">
        <v>26</v>
      </c>
      <c r="AA298" s="136">
        <v>29</v>
      </c>
      <c r="AB298" s="219">
        <v>1</v>
      </c>
      <c r="AC298" s="185"/>
      <c r="AD298" s="14" t="s">
        <v>24</v>
      </c>
      <c r="AE298" s="200">
        <v>60</v>
      </c>
      <c r="AF298" s="180">
        <v>63</v>
      </c>
      <c r="AG298" s="195">
        <v>1</v>
      </c>
    </row>
    <row r="299" spans="1:33" x14ac:dyDescent="0.3">
      <c r="A299" s="83"/>
      <c r="B299" s="85" t="s">
        <v>435</v>
      </c>
      <c r="C299" s="26"/>
      <c r="D299" s="85"/>
      <c r="E299" s="79" t="s">
        <v>21</v>
      </c>
      <c r="F299" s="37"/>
      <c r="G299" s="26" t="s">
        <v>187</v>
      </c>
      <c r="H299" s="26" t="s">
        <v>411</v>
      </c>
      <c r="I299" s="19" t="s">
        <v>1108</v>
      </c>
      <c r="J299" s="19"/>
      <c r="K299" s="55" t="s">
        <v>194</v>
      </c>
      <c r="L299" s="60"/>
      <c r="M299" s="14"/>
      <c r="N299" s="14"/>
      <c r="O299" s="62"/>
      <c r="P299" s="52"/>
      <c r="Q299" s="117">
        <v>57</v>
      </c>
      <c r="R299" s="117">
        <v>61</v>
      </c>
      <c r="S299" s="117">
        <v>70</v>
      </c>
      <c r="T299" s="52"/>
      <c r="U299" s="98"/>
      <c r="V299" s="98"/>
      <c r="W299" s="98"/>
      <c r="X299" s="52"/>
      <c r="Y299" s="98"/>
      <c r="Z299" s="98"/>
      <c r="AA299" s="98"/>
      <c r="AB299" s="219">
        <v>0</v>
      </c>
      <c r="AC299" s="185"/>
      <c r="AD299" s="200"/>
      <c r="AE299" s="200"/>
      <c r="AF299" s="180"/>
      <c r="AG299" s="195">
        <v>0</v>
      </c>
    </row>
    <row r="300" spans="1:33" x14ac:dyDescent="0.3">
      <c r="A300" s="83"/>
      <c r="B300" s="26"/>
      <c r="C300" s="26" t="s">
        <v>957</v>
      </c>
      <c r="D300" s="26" t="s">
        <v>957</v>
      </c>
      <c r="E300" s="79" t="s">
        <v>21</v>
      </c>
      <c r="F300" s="37"/>
      <c r="G300" s="26" t="s">
        <v>187</v>
      </c>
      <c r="H300" s="26" t="s">
        <v>411</v>
      </c>
      <c r="I300" s="147" t="s">
        <v>1109</v>
      </c>
      <c r="J300" s="19"/>
      <c r="K300" s="55" t="s">
        <v>194</v>
      </c>
      <c r="L300" s="60"/>
      <c r="M300" s="14"/>
      <c r="N300" s="14"/>
      <c r="O300" s="62"/>
      <c r="P300" s="52"/>
      <c r="Q300" s="118" t="s">
        <v>48</v>
      </c>
      <c r="R300" s="118" t="s">
        <v>48</v>
      </c>
      <c r="S300" s="118" t="s">
        <v>48</v>
      </c>
      <c r="T300" s="52"/>
      <c r="U300" s="98"/>
      <c r="V300" s="98"/>
      <c r="W300" s="98"/>
      <c r="X300" s="52"/>
      <c r="Y300" s="194" t="s">
        <v>64</v>
      </c>
      <c r="Z300" s="194" t="s">
        <v>64</v>
      </c>
      <c r="AA300" s="194" t="s">
        <v>64</v>
      </c>
      <c r="AB300" s="219">
        <v>1</v>
      </c>
      <c r="AC300" s="185"/>
      <c r="AD300" s="194" t="s">
        <v>64</v>
      </c>
      <c r="AE300" s="194" t="s">
        <v>64</v>
      </c>
      <c r="AF300" s="194" t="s">
        <v>64</v>
      </c>
      <c r="AG300" s="195">
        <v>1</v>
      </c>
    </row>
    <row r="301" spans="1:33" x14ac:dyDescent="0.3">
      <c r="A301" s="83"/>
      <c r="B301" s="85" t="s">
        <v>435</v>
      </c>
      <c r="C301" s="26"/>
      <c r="D301" s="85"/>
      <c r="E301" s="79" t="s">
        <v>21</v>
      </c>
      <c r="F301" s="37"/>
      <c r="G301" s="26" t="s">
        <v>187</v>
      </c>
      <c r="H301" s="26" t="s">
        <v>411</v>
      </c>
      <c r="I301" s="19" t="s">
        <v>1110</v>
      </c>
      <c r="J301" s="19"/>
      <c r="K301" s="55" t="s">
        <v>194</v>
      </c>
      <c r="L301" s="60"/>
      <c r="M301" s="14"/>
      <c r="N301" s="14"/>
      <c r="O301" s="62"/>
      <c r="P301" s="52"/>
      <c r="Q301" s="117">
        <v>58</v>
      </c>
      <c r="R301" s="117">
        <v>62</v>
      </c>
      <c r="S301" s="117">
        <v>71</v>
      </c>
      <c r="T301" s="52"/>
      <c r="U301" s="98"/>
      <c r="V301" s="98"/>
      <c r="W301" s="98"/>
      <c r="X301" s="52"/>
      <c r="Y301" s="98"/>
      <c r="Z301" s="98"/>
      <c r="AA301" s="98"/>
      <c r="AB301" s="219">
        <v>0</v>
      </c>
      <c r="AC301" s="185"/>
      <c r="AD301" s="98"/>
      <c r="AE301" s="98"/>
      <c r="AF301" s="180"/>
      <c r="AG301" s="195">
        <v>0</v>
      </c>
    </row>
    <row r="302" spans="1:33" x14ac:dyDescent="0.3">
      <c r="A302" s="83"/>
      <c r="B302" s="79"/>
      <c r="C302" s="26" t="s">
        <v>957</v>
      </c>
      <c r="D302" s="26" t="s">
        <v>957</v>
      </c>
      <c r="E302" s="79" t="s">
        <v>21</v>
      </c>
      <c r="F302" s="37"/>
      <c r="G302" s="26" t="s">
        <v>187</v>
      </c>
      <c r="H302" s="26" t="s">
        <v>411</v>
      </c>
      <c r="I302" s="147" t="s">
        <v>1111</v>
      </c>
      <c r="J302" s="19"/>
      <c r="K302" s="55" t="s">
        <v>194</v>
      </c>
      <c r="L302" s="60"/>
      <c r="M302" s="14"/>
      <c r="N302" s="14"/>
      <c r="O302" s="62"/>
      <c r="P302" s="52"/>
      <c r="Q302" s="118" t="s">
        <v>48</v>
      </c>
      <c r="R302" s="118" t="s">
        <v>48</v>
      </c>
      <c r="S302" s="118" t="s">
        <v>48</v>
      </c>
      <c r="T302" s="52"/>
      <c r="U302" s="98"/>
      <c r="V302" s="98"/>
      <c r="W302" s="98"/>
      <c r="X302" s="52"/>
      <c r="Y302" s="194" t="s">
        <v>64</v>
      </c>
      <c r="Z302" s="194" t="s">
        <v>64</v>
      </c>
      <c r="AA302" s="194" t="s">
        <v>64</v>
      </c>
      <c r="AB302" s="219">
        <v>1</v>
      </c>
      <c r="AC302" s="185"/>
      <c r="AD302" s="194" t="s">
        <v>64</v>
      </c>
      <c r="AE302" s="194" t="s">
        <v>64</v>
      </c>
      <c r="AF302" s="194" t="s">
        <v>64</v>
      </c>
      <c r="AG302" s="195">
        <v>1</v>
      </c>
    </row>
    <row r="303" spans="1:33" ht="57.6" x14ac:dyDescent="0.3">
      <c r="A303" s="83"/>
      <c r="B303" s="29" t="s">
        <v>440</v>
      </c>
      <c r="C303" s="19"/>
      <c r="D303" s="29"/>
      <c r="E303" s="79" t="s">
        <v>21</v>
      </c>
      <c r="F303" s="37"/>
      <c r="G303" s="26" t="s">
        <v>187</v>
      </c>
      <c r="H303" s="26" t="s">
        <v>411</v>
      </c>
      <c r="I303" s="19" t="s">
        <v>1112</v>
      </c>
      <c r="J303" s="19"/>
      <c r="K303" s="55" t="s">
        <v>194</v>
      </c>
      <c r="L303" s="60"/>
      <c r="M303" s="14"/>
      <c r="N303" s="14"/>
      <c r="O303" s="62"/>
      <c r="P303" s="52"/>
      <c r="Q303" s="117">
        <v>59</v>
      </c>
      <c r="R303" s="117">
        <v>63</v>
      </c>
      <c r="S303" s="117">
        <v>72</v>
      </c>
      <c r="T303" s="52"/>
      <c r="U303" s="117">
        <v>45</v>
      </c>
      <c r="V303" s="117">
        <v>47</v>
      </c>
      <c r="W303" s="117">
        <v>50</v>
      </c>
      <c r="X303" s="52"/>
      <c r="Y303" s="98"/>
      <c r="Z303" s="98"/>
      <c r="AA303" s="98"/>
      <c r="AB303" s="219">
        <v>0</v>
      </c>
      <c r="AC303" s="185"/>
      <c r="AD303" s="98"/>
      <c r="AE303" s="98"/>
      <c r="AF303" s="180"/>
      <c r="AG303" s="195">
        <v>0</v>
      </c>
    </row>
    <row r="304" spans="1:33" ht="36" x14ac:dyDescent="0.3">
      <c r="A304" s="83"/>
      <c r="B304" s="79"/>
      <c r="C304" s="26" t="s">
        <v>957</v>
      </c>
      <c r="D304" s="26" t="s">
        <v>957</v>
      </c>
      <c r="E304" s="79" t="s">
        <v>21</v>
      </c>
      <c r="F304" s="37"/>
      <c r="G304" s="26" t="s">
        <v>187</v>
      </c>
      <c r="H304" s="26" t="s">
        <v>411</v>
      </c>
      <c r="I304" s="147" t="s">
        <v>1113</v>
      </c>
      <c r="J304" s="19"/>
      <c r="K304" s="55" t="s">
        <v>194</v>
      </c>
      <c r="L304" s="60"/>
      <c r="M304" s="14"/>
      <c r="N304" s="14"/>
      <c r="O304" s="62"/>
      <c r="P304" s="52"/>
      <c r="Q304" s="118" t="s">
        <v>48</v>
      </c>
      <c r="R304" s="118" t="s">
        <v>48</v>
      </c>
      <c r="S304" s="118" t="s">
        <v>48</v>
      </c>
      <c r="T304" s="52"/>
      <c r="U304" s="118" t="s">
        <v>48</v>
      </c>
      <c r="V304" s="118" t="s">
        <v>48</v>
      </c>
      <c r="W304" s="118" t="s">
        <v>48</v>
      </c>
      <c r="X304" s="52"/>
      <c r="Y304" s="194" t="s">
        <v>64</v>
      </c>
      <c r="Z304" s="194" t="s">
        <v>64</v>
      </c>
      <c r="AA304" s="194" t="s">
        <v>64</v>
      </c>
      <c r="AB304" s="219">
        <v>1</v>
      </c>
      <c r="AC304" s="185"/>
      <c r="AD304" s="194" t="s">
        <v>64</v>
      </c>
      <c r="AE304" s="194" t="s">
        <v>64</v>
      </c>
      <c r="AF304" s="194" t="s">
        <v>64</v>
      </c>
      <c r="AG304" s="195">
        <v>1</v>
      </c>
    </row>
    <row r="305" spans="1:33" x14ac:dyDescent="0.3">
      <c r="A305" s="83"/>
      <c r="B305" s="85" t="s">
        <v>435</v>
      </c>
      <c r="C305" s="26"/>
      <c r="D305" s="85"/>
      <c r="E305" s="79" t="s">
        <v>21</v>
      </c>
      <c r="F305" s="37"/>
      <c r="G305" s="26" t="s">
        <v>187</v>
      </c>
      <c r="H305" s="26" t="s">
        <v>411</v>
      </c>
      <c r="I305" s="19" t="s">
        <v>1105</v>
      </c>
      <c r="J305" s="19"/>
      <c r="K305" s="55" t="s">
        <v>194</v>
      </c>
      <c r="L305" s="60"/>
      <c r="M305" s="14"/>
      <c r="N305" s="14"/>
      <c r="O305" s="62"/>
      <c r="P305" s="52"/>
      <c r="Q305" s="117">
        <v>60</v>
      </c>
      <c r="R305" s="117">
        <v>64</v>
      </c>
      <c r="S305" s="117">
        <v>73</v>
      </c>
      <c r="T305" s="52"/>
      <c r="U305" s="98"/>
      <c r="V305" s="98"/>
      <c r="W305" s="98"/>
      <c r="X305" s="52"/>
      <c r="Y305" s="98"/>
      <c r="Z305" s="98"/>
      <c r="AA305" s="98"/>
      <c r="AB305" s="219">
        <v>0</v>
      </c>
      <c r="AC305" s="185"/>
      <c r="AD305" s="98"/>
      <c r="AE305" s="98"/>
      <c r="AF305" s="180"/>
      <c r="AG305" s="195">
        <v>0</v>
      </c>
    </row>
    <row r="306" spans="1:33" x14ac:dyDescent="0.3">
      <c r="A306" s="83"/>
      <c r="B306" s="79"/>
      <c r="C306" s="26" t="s">
        <v>957</v>
      </c>
      <c r="D306" s="26" t="s">
        <v>957</v>
      </c>
      <c r="E306" s="79" t="s">
        <v>21</v>
      </c>
      <c r="F306" s="37"/>
      <c r="G306" s="26" t="s">
        <v>187</v>
      </c>
      <c r="H306" s="26" t="s">
        <v>411</v>
      </c>
      <c r="I306" s="147" t="s">
        <v>1114</v>
      </c>
      <c r="J306" s="19"/>
      <c r="K306" s="55" t="s">
        <v>194</v>
      </c>
      <c r="L306" s="60"/>
      <c r="M306" s="14"/>
      <c r="N306" s="14"/>
      <c r="O306" s="62"/>
      <c r="P306" s="52"/>
      <c r="Q306" s="118" t="s">
        <v>48</v>
      </c>
      <c r="R306" s="118" t="s">
        <v>48</v>
      </c>
      <c r="S306" s="118" t="s">
        <v>48</v>
      </c>
      <c r="T306" s="52"/>
      <c r="U306" s="98"/>
      <c r="V306" s="98"/>
      <c r="W306" s="98"/>
      <c r="X306" s="52"/>
      <c r="Y306" s="194" t="s">
        <v>64</v>
      </c>
      <c r="Z306" s="194" t="s">
        <v>64</v>
      </c>
      <c r="AA306" s="194" t="s">
        <v>64</v>
      </c>
      <c r="AB306" s="219">
        <v>1</v>
      </c>
      <c r="AC306" s="185"/>
      <c r="AD306" s="194" t="s">
        <v>64</v>
      </c>
      <c r="AE306" s="194" t="s">
        <v>64</v>
      </c>
      <c r="AF306" s="194" t="s">
        <v>64</v>
      </c>
      <c r="AG306" s="195">
        <v>1</v>
      </c>
    </row>
    <row r="307" spans="1:33" x14ac:dyDescent="0.3">
      <c r="A307" s="83"/>
      <c r="B307" s="85" t="s">
        <v>435</v>
      </c>
      <c r="C307" s="26"/>
      <c r="D307" s="85"/>
      <c r="E307" s="79" t="s">
        <v>21</v>
      </c>
      <c r="F307" s="37"/>
      <c r="G307" s="26" t="s">
        <v>187</v>
      </c>
      <c r="H307" s="26" t="s">
        <v>411</v>
      </c>
      <c r="I307" s="19" t="s">
        <v>1115</v>
      </c>
      <c r="J307" s="19"/>
      <c r="K307" s="55" t="s">
        <v>194</v>
      </c>
      <c r="L307" s="60"/>
      <c r="M307" s="14"/>
      <c r="N307" s="14"/>
      <c r="O307" s="62"/>
      <c r="P307" s="52"/>
      <c r="Q307" s="117">
        <v>61</v>
      </c>
      <c r="R307" s="117">
        <v>65</v>
      </c>
      <c r="S307" s="117">
        <v>74</v>
      </c>
      <c r="T307" s="52"/>
      <c r="U307" s="98"/>
      <c r="V307" s="98"/>
      <c r="W307" s="98"/>
      <c r="X307" s="52"/>
      <c r="Y307" s="98"/>
      <c r="Z307" s="98"/>
      <c r="AA307" s="98"/>
      <c r="AB307" s="219">
        <v>0</v>
      </c>
      <c r="AC307" s="185"/>
      <c r="AD307" s="98"/>
      <c r="AE307" s="98"/>
      <c r="AF307" s="180"/>
      <c r="AG307" s="195">
        <v>0</v>
      </c>
    </row>
    <row r="308" spans="1:33" x14ac:dyDescent="0.3">
      <c r="A308" s="83"/>
      <c r="B308" s="85" t="s">
        <v>444</v>
      </c>
      <c r="C308" s="26"/>
      <c r="D308" s="85"/>
      <c r="E308" s="79" t="s">
        <v>21</v>
      </c>
      <c r="F308" s="37"/>
      <c r="G308" s="26" t="s">
        <v>187</v>
      </c>
      <c r="H308" s="26" t="s">
        <v>411</v>
      </c>
      <c r="I308" s="19" t="s">
        <v>1116</v>
      </c>
      <c r="J308" s="19"/>
      <c r="K308" s="55" t="s">
        <v>194</v>
      </c>
      <c r="L308" s="60"/>
      <c r="M308" s="14"/>
      <c r="N308" s="14"/>
      <c r="O308" s="62"/>
      <c r="P308" s="52"/>
      <c r="Q308" s="98"/>
      <c r="R308" s="98"/>
      <c r="S308" s="98"/>
      <c r="T308" s="52"/>
      <c r="U308" s="117">
        <v>46</v>
      </c>
      <c r="V308" s="117">
        <v>48</v>
      </c>
      <c r="W308" s="117">
        <v>51</v>
      </c>
      <c r="X308" s="52"/>
      <c r="Y308" s="98"/>
      <c r="Z308" s="98"/>
      <c r="AA308" s="98"/>
      <c r="AB308" s="219">
        <v>0</v>
      </c>
      <c r="AC308" s="185"/>
      <c r="AD308" s="98"/>
      <c r="AE308" s="98"/>
      <c r="AF308" s="180"/>
      <c r="AG308" s="195">
        <v>0</v>
      </c>
    </row>
    <row r="309" spans="1:33" ht="36" x14ac:dyDescent="0.3">
      <c r="A309" s="83"/>
      <c r="B309" s="79"/>
      <c r="C309" s="26" t="s">
        <v>957</v>
      </c>
      <c r="D309" s="26" t="s">
        <v>957</v>
      </c>
      <c r="E309" s="79" t="s">
        <v>21</v>
      </c>
      <c r="F309" s="37"/>
      <c r="G309" s="26" t="s">
        <v>187</v>
      </c>
      <c r="H309" s="26" t="s">
        <v>411</v>
      </c>
      <c r="I309" s="147" t="s">
        <v>1117</v>
      </c>
      <c r="J309" s="19"/>
      <c r="K309" s="55" t="s">
        <v>194</v>
      </c>
      <c r="L309" s="60"/>
      <c r="M309" s="14"/>
      <c r="N309" s="14"/>
      <c r="O309" s="62"/>
      <c r="P309" s="52"/>
      <c r="Q309" s="118" t="s">
        <v>48</v>
      </c>
      <c r="R309" s="118" t="s">
        <v>48</v>
      </c>
      <c r="S309" s="118" t="s">
        <v>48</v>
      </c>
      <c r="T309" s="52"/>
      <c r="U309" s="118" t="s">
        <v>48</v>
      </c>
      <c r="V309" s="118" t="s">
        <v>48</v>
      </c>
      <c r="W309" s="118" t="s">
        <v>48</v>
      </c>
      <c r="X309" s="52"/>
      <c r="Y309" s="194" t="s">
        <v>64</v>
      </c>
      <c r="Z309" s="194" t="s">
        <v>64</v>
      </c>
      <c r="AA309" s="194" t="s">
        <v>64</v>
      </c>
      <c r="AB309" s="219">
        <v>1</v>
      </c>
      <c r="AC309" s="185"/>
      <c r="AD309" s="194" t="s">
        <v>64</v>
      </c>
      <c r="AE309" s="194" t="s">
        <v>64</v>
      </c>
      <c r="AF309" s="194" t="s">
        <v>64</v>
      </c>
      <c r="AG309" s="195">
        <v>1</v>
      </c>
    </row>
    <row r="310" spans="1:33" x14ac:dyDescent="0.3">
      <c r="A310" s="80" t="s">
        <v>67</v>
      </c>
      <c r="B310" s="79"/>
      <c r="C310" s="151"/>
      <c r="D310" s="79"/>
      <c r="E310" s="79" t="s">
        <v>21</v>
      </c>
      <c r="F310" s="37"/>
      <c r="G310" s="26" t="s">
        <v>187</v>
      </c>
      <c r="H310" s="26" t="s">
        <v>411</v>
      </c>
      <c r="I310" s="19" t="s">
        <v>1118</v>
      </c>
      <c r="J310" s="19"/>
      <c r="K310" s="55" t="s">
        <v>194</v>
      </c>
      <c r="L310" s="60"/>
      <c r="M310" s="14"/>
      <c r="N310" s="14"/>
      <c r="O310" s="62"/>
      <c r="P310" s="52"/>
      <c r="Q310" s="98"/>
      <c r="R310" s="98"/>
      <c r="S310" s="98"/>
      <c r="T310" s="52"/>
      <c r="U310" s="98"/>
      <c r="V310" s="98"/>
      <c r="W310" s="98"/>
      <c r="X310" s="52"/>
      <c r="Y310" s="98"/>
      <c r="Z310" s="98"/>
      <c r="AA310" s="98"/>
      <c r="AB310" s="219">
        <v>0</v>
      </c>
      <c r="AC310" s="185"/>
      <c r="AD310" s="98"/>
      <c r="AE310" s="98"/>
      <c r="AF310" s="180"/>
      <c r="AG310" s="195">
        <v>0</v>
      </c>
    </row>
    <row r="311" spans="1:33" ht="36" x14ac:dyDescent="0.3">
      <c r="A311" s="83" t="s">
        <v>21</v>
      </c>
      <c r="B311" s="79"/>
      <c r="C311" s="151"/>
      <c r="D311" s="79"/>
      <c r="E311" s="79" t="s">
        <v>21</v>
      </c>
      <c r="F311" s="37"/>
      <c r="G311" s="26" t="s">
        <v>187</v>
      </c>
      <c r="H311" s="26" t="s">
        <v>411</v>
      </c>
      <c r="I311" s="19" t="s">
        <v>448</v>
      </c>
      <c r="J311" s="19" t="s">
        <v>193</v>
      </c>
      <c r="K311" s="55" t="s">
        <v>194</v>
      </c>
      <c r="L311" s="60" t="s">
        <v>63</v>
      </c>
      <c r="M311" s="14" t="s">
        <v>24</v>
      </c>
      <c r="N311" s="14" t="s">
        <v>24</v>
      </c>
      <c r="O311" s="62" t="s">
        <v>24</v>
      </c>
      <c r="P311" s="52"/>
      <c r="Q311" s="98"/>
      <c r="R311" s="98"/>
      <c r="S311" s="98"/>
      <c r="T311" s="52"/>
      <c r="U311" s="118" t="s">
        <v>48</v>
      </c>
      <c r="V311" s="118" t="s">
        <v>48</v>
      </c>
      <c r="W311" s="118" t="s">
        <v>48</v>
      </c>
      <c r="X311" s="52"/>
      <c r="Y311" s="98"/>
      <c r="Z311" s="98"/>
      <c r="AA311" s="98"/>
      <c r="AB311" s="219">
        <v>0</v>
      </c>
      <c r="AC311" s="185"/>
      <c r="AD311" s="98"/>
      <c r="AE311" s="98"/>
      <c r="AF311" s="180"/>
      <c r="AG311" s="195">
        <v>0</v>
      </c>
    </row>
    <row r="312" spans="1:33" x14ac:dyDescent="0.3">
      <c r="A312" s="88"/>
      <c r="B312" s="85" t="s">
        <v>444</v>
      </c>
      <c r="C312" s="26"/>
      <c r="D312" s="85"/>
      <c r="E312" s="79" t="s">
        <v>21</v>
      </c>
      <c r="F312" s="37"/>
      <c r="G312" s="26" t="s">
        <v>187</v>
      </c>
      <c r="H312" s="26" t="s">
        <v>411</v>
      </c>
      <c r="I312" s="19" t="s">
        <v>1119</v>
      </c>
      <c r="J312" s="19"/>
      <c r="K312" s="55" t="s">
        <v>194</v>
      </c>
      <c r="L312" s="60"/>
      <c r="M312" s="14"/>
      <c r="N312" s="14"/>
      <c r="O312" s="62"/>
      <c r="P312" s="52"/>
      <c r="Q312" s="98"/>
      <c r="R312" s="98"/>
      <c r="S312" s="98"/>
      <c r="T312" s="52"/>
      <c r="U312" s="117">
        <v>49</v>
      </c>
      <c r="V312" s="117">
        <v>52</v>
      </c>
      <c r="W312" s="117">
        <v>55</v>
      </c>
      <c r="X312" s="52"/>
      <c r="Y312" s="98"/>
      <c r="Z312" s="98"/>
      <c r="AA312" s="98"/>
      <c r="AB312" s="219">
        <v>0</v>
      </c>
      <c r="AC312" s="185"/>
      <c r="AD312" s="98"/>
      <c r="AE312" s="98"/>
      <c r="AF312" s="180"/>
      <c r="AG312" s="195">
        <v>0</v>
      </c>
    </row>
    <row r="313" spans="1:33" x14ac:dyDescent="0.3">
      <c r="A313" s="83" t="s">
        <v>21</v>
      </c>
      <c r="B313" s="96"/>
      <c r="C313" s="154"/>
      <c r="D313" s="96"/>
      <c r="E313" s="79" t="s">
        <v>21</v>
      </c>
      <c r="F313" s="37"/>
      <c r="G313" s="26" t="s">
        <v>187</v>
      </c>
      <c r="H313" s="26" t="s">
        <v>411</v>
      </c>
      <c r="I313" s="19" t="s">
        <v>450</v>
      </c>
      <c r="J313" s="19" t="s">
        <v>193</v>
      </c>
      <c r="K313" s="55" t="s">
        <v>194</v>
      </c>
      <c r="L313" s="60" t="s">
        <v>63</v>
      </c>
      <c r="M313" s="14" t="s">
        <v>24</v>
      </c>
      <c r="N313" s="14" t="s">
        <v>24</v>
      </c>
      <c r="O313" s="62" t="s">
        <v>24</v>
      </c>
      <c r="P313" s="52"/>
      <c r="Q313" s="98"/>
      <c r="R313" s="98"/>
      <c r="S313" s="98"/>
      <c r="T313" s="52"/>
      <c r="U313" s="98"/>
      <c r="V313" s="98"/>
      <c r="W313" s="98"/>
      <c r="X313" s="52"/>
      <c r="Y313" s="98"/>
      <c r="Z313" s="98"/>
      <c r="AA313" s="98"/>
      <c r="AB313" s="219">
        <v>0</v>
      </c>
      <c r="AC313" s="185"/>
      <c r="AD313" s="98"/>
      <c r="AE313" s="98"/>
      <c r="AF313" s="180"/>
      <c r="AG313" s="195">
        <v>0</v>
      </c>
    </row>
    <row r="314" spans="1:33" ht="36" x14ac:dyDescent="0.3">
      <c r="A314" s="83"/>
      <c r="B314" s="96"/>
      <c r="C314" s="26" t="s">
        <v>957</v>
      </c>
      <c r="D314" s="26" t="s">
        <v>957</v>
      </c>
      <c r="E314" s="79" t="s">
        <v>21</v>
      </c>
      <c r="F314" s="37"/>
      <c r="G314" s="26" t="s">
        <v>187</v>
      </c>
      <c r="H314" s="26" t="s">
        <v>411</v>
      </c>
      <c r="I314" s="147" t="s">
        <v>1120</v>
      </c>
      <c r="J314" s="19"/>
      <c r="K314" s="55" t="s">
        <v>194</v>
      </c>
      <c r="L314" s="60"/>
      <c r="M314" s="14"/>
      <c r="N314" s="14"/>
      <c r="O314" s="62"/>
      <c r="P314" s="52"/>
      <c r="Q314" s="118" t="s">
        <v>48</v>
      </c>
      <c r="R314" s="118" t="s">
        <v>48</v>
      </c>
      <c r="S314" s="118" t="s">
        <v>48</v>
      </c>
      <c r="T314" s="52"/>
      <c r="U314" s="118" t="s">
        <v>48</v>
      </c>
      <c r="V314" s="118" t="s">
        <v>48</v>
      </c>
      <c r="W314" s="118" t="s">
        <v>48</v>
      </c>
      <c r="X314" s="52"/>
      <c r="Y314" s="194" t="s">
        <v>64</v>
      </c>
      <c r="Z314" s="194" t="s">
        <v>64</v>
      </c>
      <c r="AA314" s="194" t="s">
        <v>64</v>
      </c>
      <c r="AB314" s="219">
        <v>1</v>
      </c>
      <c r="AC314" s="185"/>
      <c r="AD314" s="194" t="s">
        <v>64</v>
      </c>
      <c r="AE314" s="194" t="s">
        <v>64</v>
      </c>
      <c r="AF314" s="194" t="s">
        <v>64</v>
      </c>
      <c r="AG314" s="195">
        <v>1</v>
      </c>
    </row>
    <row r="315" spans="1:33" x14ac:dyDescent="0.3">
      <c r="A315" s="83"/>
      <c r="B315" s="96"/>
      <c r="C315" s="26" t="s">
        <v>957</v>
      </c>
      <c r="D315" s="26" t="s">
        <v>957</v>
      </c>
      <c r="E315" s="79" t="s">
        <v>21</v>
      </c>
      <c r="F315" s="37"/>
      <c r="G315" s="26" t="s">
        <v>187</v>
      </c>
      <c r="H315" s="26" t="s">
        <v>411</v>
      </c>
      <c r="I315" s="147" t="s">
        <v>1121</v>
      </c>
      <c r="J315" s="19"/>
      <c r="K315" s="55" t="s">
        <v>194</v>
      </c>
      <c r="L315" s="60"/>
      <c r="M315" s="14"/>
      <c r="N315" s="14"/>
      <c r="O315" s="62"/>
      <c r="P315" s="52"/>
      <c r="Q315" s="118" t="s">
        <v>48</v>
      </c>
      <c r="R315" s="118" t="s">
        <v>48</v>
      </c>
      <c r="S315" s="118" t="s">
        <v>48</v>
      </c>
      <c r="T315" s="52"/>
      <c r="U315" s="98"/>
      <c r="V315" s="98"/>
      <c r="W315" s="98"/>
      <c r="X315" s="52"/>
      <c r="Y315" s="194" t="s">
        <v>64</v>
      </c>
      <c r="Z315" s="194" t="s">
        <v>64</v>
      </c>
      <c r="AA315" s="194" t="s">
        <v>64</v>
      </c>
      <c r="AB315" s="219">
        <v>1</v>
      </c>
      <c r="AC315" s="185"/>
      <c r="AD315" s="194" t="s">
        <v>64</v>
      </c>
      <c r="AE315" s="194" t="s">
        <v>64</v>
      </c>
      <c r="AF315" s="194" t="s">
        <v>64</v>
      </c>
      <c r="AG315" s="195">
        <v>1</v>
      </c>
    </row>
    <row r="316" spans="1:33" ht="28.8" x14ac:dyDescent="0.3">
      <c r="A316" s="83"/>
      <c r="B316" s="29" t="s">
        <v>453</v>
      </c>
      <c r="C316" s="19"/>
      <c r="D316" s="29" t="s">
        <v>1122</v>
      </c>
      <c r="E316" s="79" t="s">
        <v>21</v>
      </c>
      <c r="F316" s="37"/>
      <c r="G316" s="26" t="s">
        <v>187</v>
      </c>
      <c r="H316" s="26" t="s">
        <v>411</v>
      </c>
      <c r="I316" s="19" t="s">
        <v>1123</v>
      </c>
      <c r="J316" s="19"/>
      <c r="K316" s="55" t="s">
        <v>194</v>
      </c>
      <c r="L316" s="60"/>
      <c r="M316" s="14"/>
      <c r="N316" s="14"/>
      <c r="O316" s="62"/>
      <c r="P316" s="52"/>
      <c r="Q316" s="117">
        <v>62</v>
      </c>
      <c r="R316" s="117">
        <v>66</v>
      </c>
      <c r="S316" s="117">
        <v>75</v>
      </c>
      <c r="T316" s="52"/>
      <c r="U316" s="98"/>
      <c r="V316" s="98"/>
      <c r="W316" s="98"/>
      <c r="X316" s="52"/>
      <c r="Y316" s="98"/>
      <c r="Z316" s="98"/>
      <c r="AA316" s="98"/>
      <c r="AB316" s="219">
        <v>0</v>
      </c>
      <c r="AC316" s="185"/>
      <c r="AD316" s="62" t="s">
        <v>24</v>
      </c>
      <c r="AE316" s="117">
        <v>53</v>
      </c>
      <c r="AF316" s="182">
        <v>56</v>
      </c>
      <c r="AG316" s="195">
        <v>0</v>
      </c>
    </row>
    <row r="317" spans="1:33" ht="28.8" x14ac:dyDescent="0.3">
      <c r="A317" s="83"/>
      <c r="B317" s="29" t="s">
        <v>454</v>
      </c>
      <c r="C317" s="19"/>
      <c r="D317" s="29"/>
      <c r="E317" s="79" t="s">
        <v>21</v>
      </c>
      <c r="F317" s="37"/>
      <c r="G317" s="26" t="s">
        <v>187</v>
      </c>
      <c r="H317" s="26" t="s">
        <v>411</v>
      </c>
      <c r="I317" s="19" t="s">
        <v>1124</v>
      </c>
      <c r="J317" s="19"/>
      <c r="K317" s="55" t="s">
        <v>194</v>
      </c>
      <c r="L317" s="60"/>
      <c r="M317" s="14"/>
      <c r="N317" s="14"/>
      <c r="O317" s="62"/>
      <c r="P317" s="52"/>
      <c r="Q317" s="98"/>
      <c r="R317" s="98"/>
      <c r="S317" s="98"/>
      <c r="T317" s="52"/>
      <c r="U317" s="117">
        <v>47</v>
      </c>
      <c r="V317" s="117">
        <v>49</v>
      </c>
      <c r="W317" s="117">
        <v>52</v>
      </c>
      <c r="X317" s="52"/>
      <c r="Y317" s="98"/>
      <c r="Z317" s="98"/>
      <c r="AA317" s="98"/>
      <c r="AB317" s="219">
        <v>0</v>
      </c>
      <c r="AC317" s="185"/>
      <c r="AD317" s="98"/>
      <c r="AE317" s="98"/>
      <c r="AF317" s="180"/>
      <c r="AG317" s="195">
        <v>0</v>
      </c>
    </row>
    <row r="318" spans="1:33" ht="57.6" x14ac:dyDescent="0.3">
      <c r="A318" s="83"/>
      <c r="B318" s="29" t="s">
        <v>456</v>
      </c>
      <c r="C318" s="19"/>
      <c r="D318" s="29"/>
      <c r="E318" s="79" t="s">
        <v>21</v>
      </c>
      <c r="F318" s="37"/>
      <c r="G318" s="26" t="s">
        <v>187</v>
      </c>
      <c r="H318" s="26" t="s">
        <v>411</v>
      </c>
      <c r="I318" s="19" t="s">
        <v>1125</v>
      </c>
      <c r="J318" s="19"/>
      <c r="K318" s="55" t="s">
        <v>194</v>
      </c>
      <c r="L318" s="60"/>
      <c r="M318" s="14"/>
      <c r="N318" s="14"/>
      <c r="O318" s="62"/>
      <c r="P318" s="52"/>
      <c r="Q318" s="98"/>
      <c r="R318" s="117">
        <v>67</v>
      </c>
      <c r="S318" s="117">
        <v>76</v>
      </c>
      <c r="T318" s="52"/>
      <c r="U318" s="98"/>
      <c r="V318" s="117">
        <v>51</v>
      </c>
      <c r="W318" s="117">
        <v>54</v>
      </c>
      <c r="X318" s="52"/>
      <c r="Y318" s="98"/>
      <c r="Z318" s="98"/>
      <c r="AA318" s="98"/>
      <c r="AB318" s="219">
        <v>0</v>
      </c>
      <c r="AC318" s="185"/>
      <c r="AD318" s="98"/>
      <c r="AE318" s="98"/>
      <c r="AF318" s="180"/>
      <c r="AG318" s="195">
        <v>0</v>
      </c>
    </row>
    <row r="319" spans="1:33" ht="36" x14ac:dyDescent="0.3">
      <c r="A319" s="83"/>
      <c r="B319" s="96"/>
      <c r="C319" s="26" t="s">
        <v>957</v>
      </c>
      <c r="D319" s="26" t="s">
        <v>957</v>
      </c>
      <c r="E319" s="79" t="s">
        <v>21</v>
      </c>
      <c r="F319" s="37"/>
      <c r="G319" s="26" t="s">
        <v>187</v>
      </c>
      <c r="H319" s="26" t="s">
        <v>411</v>
      </c>
      <c r="I319" s="147" t="s">
        <v>1126</v>
      </c>
      <c r="J319" s="19"/>
      <c r="K319" s="55" t="s">
        <v>194</v>
      </c>
      <c r="L319" s="60"/>
      <c r="M319" s="14"/>
      <c r="N319" s="14"/>
      <c r="O319" s="62"/>
      <c r="P319" s="52"/>
      <c r="Q319" s="98"/>
      <c r="R319" s="118" t="s">
        <v>48</v>
      </c>
      <c r="S319" s="118" t="s">
        <v>48</v>
      </c>
      <c r="T319" s="52"/>
      <c r="U319" s="98"/>
      <c r="V319" s="118" t="s">
        <v>48</v>
      </c>
      <c r="W319" s="118" t="s">
        <v>48</v>
      </c>
      <c r="X319" s="52"/>
      <c r="Y319" s="98"/>
      <c r="Z319" s="194" t="s">
        <v>64</v>
      </c>
      <c r="AA319" s="194" t="s">
        <v>64</v>
      </c>
      <c r="AB319" s="219">
        <v>1</v>
      </c>
      <c r="AC319" s="185"/>
      <c r="AD319" s="121" t="s">
        <v>64</v>
      </c>
      <c r="AE319" s="194" t="s">
        <v>64</v>
      </c>
      <c r="AF319" s="194" t="s">
        <v>64</v>
      </c>
      <c r="AG319" s="195">
        <v>1</v>
      </c>
    </row>
    <row r="320" spans="1:33" ht="72" x14ac:dyDescent="0.3">
      <c r="A320" s="83"/>
      <c r="B320" s="86" t="s">
        <v>459</v>
      </c>
      <c r="C320" s="19"/>
      <c r="D320" s="29"/>
      <c r="E320" s="79" t="s">
        <v>21</v>
      </c>
      <c r="F320" s="37"/>
      <c r="G320" s="26" t="s">
        <v>187</v>
      </c>
      <c r="H320" s="26" t="s">
        <v>411</v>
      </c>
      <c r="I320" s="19" t="s">
        <v>1103</v>
      </c>
      <c r="J320" s="19"/>
      <c r="K320" s="55" t="s">
        <v>194</v>
      </c>
      <c r="L320" s="60"/>
      <c r="M320" s="14"/>
      <c r="N320" s="14"/>
      <c r="O320" s="62"/>
      <c r="P320" s="52"/>
      <c r="Q320" s="98"/>
      <c r="R320" s="117">
        <v>68</v>
      </c>
      <c r="S320" s="117">
        <v>77</v>
      </c>
      <c r="T320" s="52"/>
      <c r="U320" s="117">
        <v>48</v>
      </c>
      <c r="V320" s="117">
        <v>50</v>
      </c>
      <c r="W320" s="117">
        <v>53</v>
      </c>
      <c r="X320" s="52"/>
      <c r="Y320" s="98"/>
      <c r="Z320" s="98"/>
      <c r="AA320" s="98"/>
      <c r="AB320" s="219">
        <v>0</v>
      </c>
      <c r="AC320" s="185"/>
      <c r="AD320" s="14" t="s">
        <v>24</v>
      </c>
      <c r="AE320" s="117">
        <v>54</v>
      </c>
      <c r="AF320" s="182">
        <v>57</v>
      </c>
      <c r="AG320" s="195">
        <v>0</v>
      </c>
    </row>
    <row r="321" spans="1:388" ht="36" x14ac:dyDescent="0.3">
      <c r="A321" s="83"/>
      <c r="B321" s="96"/>
      <c r="C321" s="26" t="s">
        <v>957</v>
      </c>
      <c r="D321" s="26" t="s">
        <v>957</v>
      </c>
      <c r="E321" s="79" t="s">
        <v>21</v>
      </c>
      <c r="F321" s="37"/>
      <c r="G321" s="26" t="s">
        <v>187</v>
      </c>
      <c r="H321" s="26" t="s">
        <v>411</v>
      </c>
      <c r="I321" s="147" t="s">
        <v>1127</v>
      </c>
      <c r="J321" s="19"/>
      <c r="K321" s="55"/>
      <c r="L321" s="60"/>
      <c r="M321" s="14"/>
      <c r="N321" s="14"/>
      <c r="O321" s="62"/>
      <c r="P321" s="52"/>
      <c r="Q321" s="116" t="s">
        <v>25</v>
      </c>
      <c r="R321" s="118" t="s">
        <v>48</v>
      </c>
      <c r="S321" s="118" t="s">
        <v>48</v>
      </c>
      <c r="T321" s="52"/>
      <c r="U321" s="118" t="s">
        <v>48</v>
      </c>
      <c r="V321" s="118" t="s">
        <v>48</v>
      </c>
      <c r="W321" s="118" t="s">
        <v>48</v>
      </c>
      <c r="X321" s="52"/>
      <c r="Y321" s="116" t="s">
        <v>25</v>
      </c>
      <c r="Z321" s="116" t="s">
        <v>25</v>
      </c>
      <c r="AA321" s="116" t="s">
        <v>25</v>
      </c>
      <c r="AB321" s="219">
        <v>1</v>
      </c>
      <c r="AC321" s="185"/>
      <c r="AD321" s="121" t="s">
        <v>64</v>
      </c>
      <c r="AE321" s="136" t="s">
        <v>48</v>
      </c>
      <c r="AF321" s="136" t="s">
        <v>48</v>
      </c>
      <c r="AG321" s="195">
        <v>1</v>
      </c>
    </row>
    <row r="322" spans="1:388" x14ac:dyDescent="0.3">
      <c r="A322" s="83" t="s">
        <v>21</v>
      </c>
      <c r="B322" s="96"/>
      <c r="C322" s="154"/>
      <c r="D322" s="96"/>
      <c r="E322" s="79" t="s">
        <v>21</v>
      </c>
      <c r="F322" s="37"/>
      <c r="G322" s="26" t="s">
        <v>187</v>
      </c>
      <c r="H322" s="26" t="s">
        <v>411</v>
      </c>
      <c r="I322" s="19" t="s">
        <v>461</v>
      </c>
      <c r="J322" s="19" t="s">
        <v>193</v>
      </c>
      <c r="K322" s="55" t="s">
        <v>194</v>
      </c>
      <c r="L322" s="60" t="s">
        <v>63</v>
      </c>
      <c r="M322" s="14" t="s">
        <v>24</v>
      </c>
      <c r="N322" s="14" t="s">
        <v>24</v>
      </c>
      <c r="O322" s="62" t="s">
        <v>24</v>
      </c>
      <c r="P322" s="52"/>
      <c r="Q322" s="98"/>
      <c r="R322" s="98"/>
      <c r="S322" s="98"/>
      <c r="T322" s="52"/>
      <c r="U322" s="98"/>
      <c r="V322" s="98"/>
      <c r="W322" s="98"/>
      <c r="X322" s="52"/>
      <c r="Y322" s="98"/>
      <c r="Z322" s="98"/>
      <c r="AA322" s="98"/>
      <c r="AB322" s="219">
        <v>0</v>
      </c>
      <c r="AC322" s="185"/>
      <c r="AD322" s="98"/>
      <c r="AE322" s="98"/>
      <c r="AF322" s="180"/>
      <c r="AG322" s="195">
        <v>0</v>
      </c>
    </row>
    <row r="323" spans="1:388" ht="28.8" x14ac:dyDescent="0.3">
      <c r="A323" s="83"/>
      <c r="B323" s="29" t="s">
        <v>462</v>
      </c>
      <c r="C323" s="26" t="s">
        <v>957</v>
      </c>
      <c r="D323" s="29"/>
      <c r="E323" s="79" t="s">
        <v>21</v>
      </c>
      <c r="F323" s="37"/>
      <c r="G323" s="26" t="s">
        <v>187</v>
      </c>
      <c r="H323" s="26" t="s">
        <v>411</v>
      </c>
      <c r="I323" s="147" t="s">
        <v>1128</v>
      </c>
      <c r="J323" s="19"/>
      <c r="K323" s="55" t="s">
        <v>194</v>
      </c>
      <c r="L323" s="60"/>
      <c r="M323" s="14"/>
      <c r="N323" s="14"/>
      <c r="O323" s="62"/>
      <c r="P323" s="52"/>
      <c r="Q323" s="98"/>
      <c r="R323" s="98"/>
      <c r="S323" s="118" t="s">
        <v>48</v>
      </c>
      <c r="T323" s="52"/>
      <c r="U323" s="98"/>
      <c r="V323" s="98"/>
      <c r="W323" s="98"/>
      <c r="X323" s="52"/>
      <c r="Y323" s="98"/>
      <c r="Z323" s="98"/>
      <c r="AA323" s="116" t="s">
        <v>25</v>
      </c>
      <c r="AB323" s="219">
        <v>1</v>
      </c>
      <c r="AC323" s="185"/>
      <c r="AD323" s="98"/>
      <c r="AE323" s="98"/>
      <c r="AF323" s="116" t="s">
        <v>25</v>
      </c>
      <c r="AG323" s="195">
        <v>1</v>
      </c>
    </row>
    <row r="324" spans="1:388" ht="28.8" x14ac:dyDescent="0.3">
      <c r="A324" s="83"/>
      <c r="B324" s="29" t="s">
        <v>462</v>
      </c>
      <c r="C324" s="19"/>
      <c r="D324" s="29"/>
      <c r="E324" s="79" t="s">
        <v>21</v>
      </c>
      <c r="F324" s="37"/>
      <c r="G324" s="26" t="s">
        <v>187</v>
      </c>
      <c r="H324" s="26" t="s">
        <v>411</v>
      </c>
      <c r="I324" s="19" t="s">
        <v>1129</v>
      </c>
      <c r="J324" s="19"/>
      <c r="K324" s="55" t="s">
        <v>194</v>
      </c>
      <c r="L324" s="60"/>
      <c r="M324" s="14"/>
      <c r="N324" s="14"/>
      <c r="O324" s="62"/>
      <c r="P324" s="52"/>
      <c r="Q324" s="98"/>
      <c r="R324" s="98"/>
      <c r="S324" s="117">
        <v>78</v>
      </c>
      <c r="T324" s="52"/>
      <c r="U324" s="98"/>
      <c r="V324" s="98"/>
      <c r="W324" s="98"/>
      <c r="X324" s="52"/>
      <c r="Y324" s="98"/>
      <c r="Z324" s="98"/>
      <c r="AA324" s="98"/>
      <c r="AB324" s="219">
        <v>0</v>
      </c>
      <c r="AC324" s="185"/>
      <c r="AD324" s="98"/>
      <c r="AE324" s="98"/>
      <c r="AF324" s="180"/>
      <c r="AG324" s="195">
        <v>0</v>
      </c>
    </row>
    <row r="325" spans="1:388" x14ac:dyDescent="0.3">
      <c r="A325" s="83" t="s">
        <v>21</v>
      </c>
      <c r="B325" s="96"/>
      <c r="C325" s="154"/>
      <c r="D325" s="96"/>
      <c r="E325" s="79" t="s">
        <v>21</v>
      </c>
      <c r="F325" s="37"/>
      <c r="G325" s="26" t="s">
        <v>187</v>
      </c>
      <c r="H325" s="26" t="s">
        <v>411</v>
      </c>
      <c r="I325" s="19" t="s">
        <v>465</v>
      </c>
      <c r="J325" s="19" t="s">
        <v>193</v>
      </c>
      <c r="K325" s="55" t="s">
        <v>194</v>
      </c>
      <c r="L325" s="60" t="s">
        <v>63</v>
      </c>
      <c r="M325" s="14" t="s">
        <v>24</v>
      </c>
      <c r="N325" s="14" t="s">
        <v>24</v>
      </c>
      <c r="O325" s="62" t="s">
        <v>24</v>
      </c>
      <c r="P325" s="52"/>
      <c r="Q325" s="98"/>
      <c r="R325" s="98"/>
      <c r="S325" s="98"/>
      <c r="T325" s="52"/>
      <c r="U325" s="98"/>
      <c r="V325" s="98"/>
      <c r="W325" s="98"/>
      <c r="X325" s="52"/>
      <c r="Y325" s="98"/>
      <c r="Z325" s="98"/>
      <c r="AA325" s="98"/>
      <c r="AB325" s="219">
        <v>0</v>
      </c>
      <c r="AC325" s="185"/>
      <c r="AD325" s="98"/>
      <c r="AE325" s="98"/>
      <c r="AF325" s="180"/>
      <c r="AG325" s="195">
        <v>0</v>
      </c>
    </row>
    <row r="326" spans="1:388" ht="28.8" x14ac:dyDescent="0.3">
      <c r="A326" s="83"/>
      <c r="B326" s="86" t="s">
        <v>466</v>
      </c>
      <c r="C326" s="19"/>
      <c r="D326" s="29"/>
      <c r="E326" s="79" t="s">
        <v>21</v>
      </c>
      <c r="F326" s="37"/>
      <c r="G326" s="26" t="s">
        <v>187</v>
      </c>
      <c r="H326" s="26" t="s">
        <v>411</v>
      </c>
      <c r="I326" s="19" t="s">
        <v>467</v>
      </c>
      <c r="J326" s="19"/>
      <c r="K326" s="55" t="s">
        <v>967</v>
      </c>
      <c r="L326" s="60"/>
      <c r="M326" s="14"/>
      <c r="N326" s="14"/>
      <c r="O326" s="62"/>
      <c r="P326" s="52"/>
      <c r="Q326" s="98">
        <v>63</v>
      </c>
      <c r="R326" s="98">
        <v>69</v>
      </c>
      <c r="S326" s="98">
        <v>79</v>
      </c>
      <c r="T326" s="52"/>
      <c r="U326" s="98"/>
      <c r="V326" s="98"/>
      <c r="W326" s="98"/>
      <c r="X326" s="52"/>
      <c r="Y326" s="98"/>
      <c r="Z326" s="98"/>
      <c r="AA326" s="98"/>
      <c r="AB326" s="219">
        <v>0</v>
      </c>
      <c r="AC326" s="185"/>
      <c r="AD326" s="98"/>
      <c r="AE326" s="98"/>
      <c r="AF326" s="180"/>
      <c r="AG326" s="195">
        <v>0</v>
      </c>
    </row>
    <row r="327" spans="1:388" ht="28.8" x14ac:dyDescent="0.3">
      <c r="A327" s="83"/>
      <c r="B327" s="86" t="s">
        <v>466</v>
      </c>
      <c r="C327" s="19"/>
      <c r="D327" s="29"/>
      <c r="E327" s="79" t="s">
        <v>21</v>
      </c>
      <c r="F327" s="37"/>
      <c r="G327" s="26" t="s">
        <v>187</v>
      </c>
      <c r="H327" s="26" t="s">
        <v>411</v>
      </c>
      <c r="I327" s="19" t="s">
        <v>468</v>
      </c>
      <c r="J327" s="19"/>
      <c r="K327" s="55" t="s">
        <v>194</v>
      </c>
      <c r="L327" s="60"/>
      <c r="M327" s="14"/>
      <c r="N327" s="14"/>
      <c r="O327" s="62"/>
      <c r="P327" s="52"/>
      <c r="Q327" s="98" t="s">
        <v>469</v>
      </c>
      <c r="R327" s="98" t="s">
        <v>470</v>
      </c>
      <c r="S327" s="98" t="s">
        <v>471</v>
      </c>
      <c r="T327" s="52"/>
      <c r="U327" s="98"/>
      <c r="V327" s="98"/>
      <c r="W327" s="98"/>
      <c r="X327" s="52"/>
      <c r="Y327" s="98"/>
      <c r="Z327" s="98"/>
      <c r="AA327" s="98"/>
      <c r="AB327" s="219">
        <v>0</v>
      </c>
      <c r="AC327" s="185"/>
      <c r="AD327" s="98"/>
      <c r="AE327" s="98"/>
      <c r="AF327" s="180"/>
      <c r="AG327" s="195">
        <v>0</v>
      </c>
    </row>
    <row r="328" spans="1:388" ht="28.8" x14ac:dyDescent="0.3">
      <c r="A328" s="83"/>
      <c r="B328" s="86" t="s">
        <v>466</v>
      </c>
      <c r="C328" s="19"/>
      <c r="D328" s="29"/>
      <c r="E328" s="79" t="s">
        <v>21</v>
      </c>
      <c r="F328" s="37"/>
      <c r="G328" s="26" t="s">
        <v>187</v>
      </c>
      <c r="H328" s="26" t="s">
        <v>411</v>
      </c>
      <c r="I328" s="19" t="s">
        <v>472</v>
      </c>
      <c r="J328" s="19"/>
      <c r="K328" s="55" t="s">
        <v>194</v>
      </c>
      <c r="L328" s="60"/>
      <c r="M328" s="14"/>
      <c r="N328" s="14"/>
      <c r="O328" s="62"/>
      <c r="P328" s="52"/>
      <c r="Q328" s="98" t="s">
        <v>473</v>
      </c>
      <c r="R328" s="98" t="s">
        <v>474</v>
      </c>
      <c r="S328" s="98" t="s">
        <v>475</v>
      </c>
      <c r="T328" s="52"/>
      <c r="U328" s="98"/>
      <c r="V328" s="98"/>
      <c r="W328" s="98"/>
      <c r="X328" s="52"/>
      <c r="Y328" s="98"/>
      <c r="Z328" s="98"/>
      <c r="AA328" s="98"/>
      <c r="AB328" s="219">
        <v>0</v>
      </c>
      <c r="AC328" s="185"/>
      <c r="AD328" s="98"/>
      <c r="AE328" s="98"/>
      <c r="AF328" s="180"/>
      <c r="AG328" s="195">
        <v>0</v>
      </c>
    </row>
    <row r="329" spans="1:388" ht="93" x14ac:dyDescent="0.3">
      <c r="A329" s="17"/>
      <c r="B329" s="17"/>
      <c r="C329" s="145"/>
      <c r="D329" s="145"/>
      <c r="E329" s="17"/>
      <c r="F329" s="17"/>
      <c r="G329" s="17" t="s">
        <v>93</v>
      </c>
      <c r="H329" s="17" t="s">
        <v>53</v>
      </c>
      <c r="I329" s="17" t="s">
        <v>476</v>
      </c>
      <c r="J329" s="17"/>
      <c r="K329" s="17" t="s">
        <v>55</v>
      </c>
      <c r="L329" s="17" t="s">
        <v>63</v>
      </c>
      <c r="M329" s="17" t="s">
        <v>63</v>
      </c>
      <c r="N329" s="17" t="s">
        <v>63</v>
      </c>
      <c r="O329" s="17" t="s">
        <v>63</v>
      </c>
      <c r="P329" s="17"/>
      <c r="Q329" s="100"/>
      <c r="R329" s="100"/>
      <c r="S329" s="100"/>
      <c r="T329" s="113"/>
      <c r="U329" s="100"/>
      <c r="V329" s="100"/>
      <c r="W329" s="100"/>
      <c r="X329" s="113"/>
      <c r="Y329" s="100"/>
      <c r="Z329" s="100"/>
      <c r="AA329" s="100"/>
      <c r="AB329" s="226">
        <v>0</v>
      </c>
      <c r="AC329" s="188"/>
      <c r="AD329" s="100"/>
      <c r="AE329" s="100"/>
      <c r="AF329" s="189"/>
      <c r="AG329" s="195">
        <v>1</v>
      </c>
      <c r="AH329" s="4"/>
      <c r="AI329" s="4"/>
      <c r="AJ329" s="4"/>
      <c r="AK329" s="4"/>
      <c r="AL329" s="4"/>
      <c r="AM329" s="4"/>
      <c r="AN329" s="4"/>
      <c r="AO329" s="4"/>
      <c r="AP329" s="4"/>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c r="DH329" s="4"/>
      <c r="DI329" s="4"/>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c r="GW329" s="4"/>
      <c r="GX329" s="4"/>
      <c r="GY329" s="4"/>
      <c r="GZ329" s="4"/>
      <c r="HA329" s="4"/>
      <c r="HB329" s="4"/>
      <c r="HC329" s="4"/>
      <c r="HD329" s="4"/>
      <c r="HE329" s="4"/>
      <c r="HF329" s="4"/>
      <c r="HG329" s="4"/>
      <c r="HH329" s="4"/>
      <c r="HI329" s="4"/>
      <c r="HJ329" s="4"/>
      <c r="HK329" s="4"/>
      <c r="HL329" s="4"/>
      <c r="HM329" s="4"/>
      <c r="HN329" s="4"/>
      <c r="HO329" s="4"/>
      <c r="HP329" s="4"/>
      <c r="HQ329" s="4"/>
      <c r="HR329" s="4"/>
      <c r="HS329" s="4"/>
      <c r="HT329" s="4"/>
      <c r="HU329" s="4"/>
      <c r="HV329" s="4"/>
      <c r="HW329" s="4"/>
      <c r="HX329" s="4"/>
      <c r="HY329" s="4"/>
      <c r="HZ329" s="4"/>
      <c r="IA329" s="4"/>
      <c r="IB329" s="4"/>
      <c r="IC329" s="4"/>
      <c r="ID329" s="4"/>
      <c r="IE329" s="4"/>
      <c r="IF329" s="4"/>
      <c r="IG329" s="4"/>
      <c r="IH329" s="4"/>
      <c r="II329" s="4"/>
      <c r="IJ329" s="4"/>
      <c r="IK329" s="4"/>
      <c r="IL329" s="4"/>
      <c r="IM329" s="4"/>
      <c r="IN329" s="4"/>
      <c r="IO329" s="4"/>
      <c r="IP329" s="4"/>
      <c r="IQ329" s="4"/>
      <c r="IR329" s="4"/>
      <c r="IS329" s="4"/>
      <c r="IT329" s="4"/>
      <c r="IU329" s="4"/>
      <c r="IV329" s="4"/>
      <c r="IW329" s="4"/>
      <c r="IX329" s="4"/>
      <c r="IY329" s="4"/>
      <c r="IZ329" s="4"/>
      <c r="JA329" s="4"/>
      <c r="JB329" s="4"/>
      <c r="JC329" s="4"/>
      <c r="JD329" s="4"/>
      <c r="JE329" s="4"/>
      <c r="JF329" s="4"/>
      <c r="JG329" s="4"/>
      <c r="JH329" s="4"/>
      <c r="JI329" s="4"/>
      <c r="JJ329" s="4"/>
      <c r="JK329" s="4"/>
      <c r="JL329" s="4"/>
      <c r="JM329" s="4"/>
      <c r="JN329" s="4"/>
      <c r="JO329" s="4"/>
      <c r="JP329" s="4"/>
      <c r="JQ329" s="4"/>
      <c r="JR329" s="4"/>
      <c r="JS329" s="4"/>
      <c r="JT329" s="4"/>
      <c r="JU329" s="4"/>
      <c r="JV329" s="4"/>
      <c r="JW329" s="4"/>
      <c r="JX329" s="4"/>
      <c r="JY329" s="4"/>
      <c r="JZ329" s="4"/>
      <c r="KA329" s="4"/>
      <c r="KB329" s="4"/>
      <c r="KC329" s="4"/>
      <c r="KD329" s="4"/>
      <c r="KE329" s="4"/>
      <c r="KF329" s="4"/>
      <c r="KG329" s="4"/>
      <c r="KH329" s="4"/>
      <c r="KI329" s="4"/>
      <c r="KJ329" s="4"/>
      <c r="KK329" s="4"/>
      <c r="KL329" s="4"/>
      <c r="KM329" s="4"/>
      <c r="KN329" s="4"/>
      <c r="KO329" s="4"/>
      <c r="KP329" s="4"/>
      <c r="KQ329" s="4"/>
      <c r="KR329" s="4"/>
      <c r="KS329" s="4"/>
      <c r="KT329" s="4"/>
      <c r="KU329" s="4"/>
      <c r="KV329" s="4"/>
      <c r="KW329" s="4"/>
      <c r="KX329" s="4"/>
      <c r="KY329" s="4"/>
      <c r="KZ329" s="4"/>
      <c r="LA329" s="4"/>
      <c r="LB329" s="4"/>
      <c r="LC329" s="4"/>
      <c r="LD329" s="4"/>
      <c r="LE329" s="4"/>
      <c r="LF329" s="4"/>
      <c r="LG329" s="4"/>
      <c r="LH329" s="4"/>
      <c r="LI329" s="4"/>
      <c r="LJ329" s="4"/>
      <c r="LK329" s="4"/>
      <c r="LL329" s="4"/>
      <c r="LM329" s="4"/>
      <c r="LN329" s="4"/>
      <c r="LO329" s="4"/>
      <c r="LP329" s="4"/>
      <c r="LQ329" s="4"/>
      <c r="LR329" s="4"/>
      <c r="LS329" s="4"/>
      <c r="LT329" s="4"/>
      <c r="LU329" s="4"/>
      <c r="LV329" s="4"/>
      <c r="LW329" s="4"/>
      <c r="LX329" s="4"/>
      <c r="LY329" s="4"/>
      <c r="LZ329" s="4"/>
      <c r="MA329" s="4"/>
      <c r="MB329" s="4"/>
      <c r="MC329" s="4"/>
      <c r="MD329" s="4"/>
      <c r="ME329" s="4"/>
      <c r="MF329" s="4"/>
      <c r="MG329" s="4"/>
      <c r="MH329" s="4"/>
      <c r="MI329" s="4"/>
      <c r="MJ329" s="4"/>
      <c r="MK329" s="4"/>
      <c r="ML329" s="4"/>
      <c r="MM329" s="4"/>
      <c r="MN329" s="4"/>
      <c r="MO329" s="4"/>
      <c r="MP329" s="4"/>
      <c r="MQ329" s="4"/>
      <c r="MR329" s="4"/>
      <c r="MS329" s="4"/>
      <c r="MT329" s="4"/>
      <c r="MU329" s="4"/>
      <c r="MV329" s="4"/>
      <c r="MW329" s="4"/>
      <c r="MX329" s="4"/>
      <c r="MY329" s="4"/>
      <c r="MZ329" s="4"/>
      <c r="NA329" s="4"/>
      <c r="NB329" s="4"/>
      <c r="NC329" s="4"/>
      <c r="ND329" s="4"/>
      <c r="NE329" s="4"/>
      <c r="NF329" s="4"/>
      <c r="NG329" s="4"/>
      <c r="NH329" s="4"/>
      <c r="NI329" s="4"/>
      <c r="NJ329" s="4"/>
      <c r="NK329" s="4"/>
      <c r="NL329" s="4"/>
      <c r="NM329" s="4"/>
      <c r="NN329" s="4"/>
      <c r="NO329" s="4"/>
      <c r="NP329" s="4"/>
      <c r="NQ329" s="4"/>
      <c r="NR329" s="4"/>
      <c r="NS329" s="4"/>
      <c r="NT329" s="4"/>
      <c r="NU329" s="4"/>
      <c r="NV329" s="4"/>
      <c r="NW329" s="4"/>
      <c r="NX329" s="4"/>
    </row>
    <row r="330" spans="1:388" s="6" customFormat="1" ht="18.600000000000001" x14ac:dyDescent="0.3">
      <c r="A330" s="25"/>
      <c r="B330" s="25"/>
      <c r="C330" s="144"/>
      <c r="D330" s="144"/>
      <c r="E330" s="25"/>
      <c r="F330" s="25"/>
      <c r="G330" s="25" t="s">
        <v>93</v>
      </c>
      <c r="H330" s="25" t="s">
        <v>477</v>
      </c>
      <c r="I330" s="25" t="s">
        <v>477</v>
      </c>
      <c r="J330" s="25"/>
      <c r="K330" s="25" t="s">
        <v>13</v>
      </c>
      <c r="L330" s="25"/>
      <c r="M330" s="25"/>
      <c r="N330" s="25"/>
      <c r="O330" s="25"/>
      <c r="P330" s="25"/>
      <c r="Q330" s="97"/>
      <c r="R330" s="97"/>
      <c r="S330" s="97"/>
      <c r="T330" s="112"/>
      <c r="U330" s="97"/>
      <c r="V330" s="97"/>
      <c r="W330" s="97"/>
      <c r="X330" s="112"/>
      <c r="Y330" s="97"/>
      <c r="Z330" s="97"/>
      <c r="AA330" s="97"/>
      <c r="AB330" s="217">
        <v>1</v>
      </c>
      <c r="AC330" s="186"/>
      <c r="AD330" s="97"/>
      <c r="AE330" s="97"/>
      <c r="AF330" s="184"/>
      <c r="AG330" s="195">
        <v>1</v>
      </c>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0"/>
      <c r="CC330" s="10"/>
      <c r="CD330" s="10"/>
      <c r="CE330" s="10"/>
      <c r="CF330" s="10"/>
      <c r="CG330" s="10"/>
      <c r="CH330" s="10"/>
      <c r="CI330" s="10"/>
      <c r="CJ330" s="10"/>
      <c r="CK330" s="10"/>
      <c r="CL330" s="10"/>
      <c r="CM330" s="10"/>
      <c r="CN330" s="10"/>
      <c r="CO330" s="10"/>
      <c r="CP330" s="10"/>
      <c r="CQ330" s="10"/>
      <c r="CR330" s="10"/>
      <c r="CS330" s="10"/>
      <c r="CT330" s="10"/>
      <c r="CU330" s="10"/>
      <c r="CV330" s="10"/>
      <c r="CW330" s="10"/>
      <c r="CX330" s="10"/>
      <c r="CY330" s="10"/>
      <c r="CZ330" s="10"/>
      <c r="DA330" s="10"/>
      <c r="DB330" s="10"/>
      <c r="DC330" s="10"/>
      <c r="DD330" s="10"/>
      <c r="DE330" s="10"/>
      <c r="DF330" s="10"/>
      <c r="DG330" s="10"/>
      <c r="DH330" s="10"/>
      <c r="DI330" s="10"/>
      <c r="DJ330" s="10"/>
      <c r="DK330" s="10"/>
      <c r="DL330" s="10"/>
      <c r="DM330" s="10"/>
      <c r="DN330" s="10"/>
      <c r="DO330" s="10"/>
      <c r="DP330" s="10"/>
      <c r="DQ330" s="10"/>
      <c r="DR330" s="10"/>
      <c r="DS330" s="10"/>
      <c r="DT330" s="10"/>
      <c r="DU330" s="10"/>
      <c r="DV330" s="10"/>
      <c r="DW330" s="10"/>
      <c r="DX330" s="10"/>
      <c r="DY330" s="10"/>
      <c r="DZ330" s="10"/>
      <c r="EA330" s="10"/>
      <c r="EB330" s="10"/>
      <c r="EC330" s="10"/>
      <c r="ED330" s="10"/>
      <c r="EE330" s="10"/>
      <c r="EF330" s="10"/>
      <c r="EG330" s="10"/>
      <c r="EH330" s="10"/>
      <c r="EI330" s="10"/>
      <c r="EJ330" s="10"/>
      <c r="EK330" s="10"/>
      <c r="EL330" s="10"/>
      <c r="EM330" s="10"/>
      <c r="EN330" s="10"/>
      <c r="EO330" s="10"/>
      <c r="EP330" s="10"/>
      <c r="EQ330" s="10"/>
      <c r="ER330" s="10"/>
      <c r="ES330" s="10"/>
      <c r="ET330" s="10"/>
      <c r="EU330" s="10"/>
      <c r="EV330" s="10"/>
      <c r="EW330" s="10"/>
      <c r="EX330" s="10"/>
      <c r="EY330" s="10"/>
      <c r="EZ330" s="10"/>
      <c r="FA330" s="10"/>
      <c r="FB330" s="10"/>
      <c r="FC330" s="10"/>
      <c r="FD330" s="10"/>
      <c r="FE330" s="10"/>
      <c r="FF330" s="10"/>
      <c r="FG330" s="10"/>
      <c r="FH330" s="10"/>
      <c r="FI330" s="10"/>
      <c r="FJ330" s="10"/>
      <c r="FK330" s="10"/>
      <c r="FL330" s="10"/>
      <c r="FM330" s="10"/>
      <c r="FN330" s="10"/>
      <c r="FO330" s="10"/>
      <c r="FP330" s="10"/>
      <c r="FQ330" s="10"/>
      <c r="FR330" s="10"/>
      <c r="FS330" s="10"/>
      <c r="FT330" s="10"/>
      <c r="FU330" s="10"/>
      <c r="FV330" s="10"/>
      <c r="FW330" s="10"/>
      <c r="FX330" s="10"/>
      <c r="FY330" s="10"/>
      <c r="FZ330" s="10"/>
      <c r="GA330" s="10"/>
      <c r="GB330" s="10"/>
      <c r="GC330" s="10"/>
      <c r="GD330" s="10"/>
      <c r="GE330" s="10"/>
      <c r="GF330" s="10"/>
      <c r="GG330" s="10"/>
      <c r="GH330" s="10"/>
      <c r="GI330" s="10"/>
      <c r="GJ330" s="10"/>
      <c r="GK330" s="10"/>
      <c r="GL330" s="10"/>
      <c r="GM330" s="10"/>
      <c r="GN330" s="10"/>
      <c r="GO330" s="10"/>
      <c r="GP330" s="10"/>
      <c r="GQ330" s="10"/>
      <c r="GR330" s="10"/>
      <c r="GS330" s="10"/>
      <c r="GT330" s="10"/>
      <c r="GU330" s="10"/>
      <c r="GV330" s="10"/>
      <c r="GW330" s="10"/>
      <c r="GX330" s="10"/>
      <c r="GY330" s="10"/>
      <c r="GZ330" s="10"/>
      <c r="HA330" s="10"/>
      <c r="HB330" s="10"/>
      <c r="HC330" s="10"/>
      <c r="HD330" s="10"/>
      <c r="HE330" s="10"/>
      <c r="HF330" s="10"/>
      <c r="HG330" s="10"/>
      <c r="HH330" s="10"/>
      <c r="HI330" s="10"/>
      <c r="HJ330" s="10"/>
      <c r="HK330" s="10"/>
      <c r="HL330" s="10"/>
      <c r="HM330" s="10"/>
      <c r="HN330" s="10"/>
      <c r="HO330" s="10"/>
      <c r="HP330" s="10"/>
      <c r="HQ330" s="10"/>
      <c r="HR330" s="10"/>
      <c r="HS330" s="10"/>
      <c r="HT330" s="10"/>
      <c r="HU330" s="10"/>
      <c r="HV330" s="10"/>
      <c r="HW330" s="10"/>
      <c r="HX330" s="10"/>
      <c r="HY330" s="10"/>
      <c r="HZ330" s="10"/>
      <c r="IA330" s="10"/>
      <c r="IB330" s="10"/>
      <c r="IC330" s="10"/>
      <c r="ID330" s="10"/>
      <c r="IE330" s="10"/>
      <c r="IF330" s="10"/>
      <c r="IG330" s="10"/>
      <c r="IH330" s="10"/>
      <c r="II330" s="10"/>
      <c r="IJ330" s="10"/>
      <c r="IK330" s="10"/>
      <c r="IL330" s="10"/>
      <c r="IM330" s="10"/>
      <c r="IN330" s="10"/>
      <c r="IO330" s="10"/>
      <c r="IP330" s="10"/>
      <c r="IQ330" s="10"/>
      <c r="IR330" s="10"/>
      <c r="IS330" s="10"/>
      <c r="IT330" s="10"/>
      <c r="IU330" s="10"/>
      <c r="IV330" s="10"/>
      <c r="IW330" s="10"/>
      <c r="IX330" s="10"/>
      <c r="IY330" s="10"/>
      <c r="IZ330" s="10"/>
      <c r="JA330" s="10"/>
      <c r="JB330" s="10"/>
      <c r="JC330" s="10"/>
      <c r="JD330" s="10"/>
      <c r="JE330" s="10"/>
      <c r="JF330" s="10"/>
      <c r="JG330" s="10"/>
      <c r="JH330" s="10"/>
      <c r="JI330" s="10"/>
      <c r="JJ330" s="10"/>
      <c r="JK330" s="10"/>
      <c r="JL330" s="10"/>
      <c r="JM330" s="10"/>
      <c r="JN330" s="10"/>
      <c r="JO330" s="10"/>
      <c r="JP330" s="10"/>
      <c r="JQ330" s="10"/>
      <c r="JR330" s="10"/>
      <c r="JS330" s="10"/>
      <c r="JT330" s="10"/>
      <c r="JU330" s="10"/>
      <c r="JV330" s="10"/>
      <c r="JW330" s="10"/>
      <c r="JX330" s="10"/>
      <c r="JY330" s="10"/>
      <c r="JZ330" s="10"/>
      <c r="KA330" s="10"/>
      <c r="KB330" s="10"/>
      <c r="KC330" s="10"/>
      <c r="KD330" s="10"/>
      <c r="KE330" s="10"/>
      <c r="KF330" s="10"/>
      <c r="KG330" s="10"/>
      <c r="KH330" s="10"/>
      <c r="KI330" s="10"/>
      <c r="KJ330" s="10"/>
      <c r="KK330" s="10"/>
      <c r="KL330" s="10"/>
      <c r="KM330" s="10"/>
      <c r="KN330" s="10"/>
      <c r="KO330" s="10"/>
      <c r="KP330" s="10"/>
      <c r="KQ330" s="10"/>
      <c r="KR330" s="10"/>
      <c r="KS330" s="10"/>
      <c r="KT330" s="10"/>
      <c r="KU330" s="10"/>
      <c r="KV330" s="10"/>
      <c r="KW330" s="10"/>
      <c r="KX330" s="10"/>
      <c r="KY330" s="10"/>
      <c r="KZ330" s="10"/>
      <c r="LA330" s="10"/>
      <c r="LB330" s="10"/>
      <c r="LC330" s="10"/>
      <c r="LD330" s="10"/>
      <c r="LE330" s="10"/>
      <c r="LF330" s="10"/>
      <c r="LG330" s="10"/>
      <c r="LH330" s="10"/>
      <c r="LI330" s="10"/>
      <c r="LJ330" s="10"/>
      <c r="LK330" s="10"/>
      <c r="LL330" s="10"/>
      <c r="LM330" s="10"/>
      <c r="LN330" s="10"/>
      <c r="LO330" s="10"/>
      <c r="LP330" s="10"/>
      <c r="LQ330" s="10"/>
      <c r="LR330" s="10"/>
      <c r="LS330" s="10"/>
      <c r="LT330" s="10"/>
      <c r="LU330" s="10"/>
      <c r="LV330" s="10"/>
      <c r="LW330" s="10"/>
      <c r="LX330" s="10"/>
      <c r="LY330" s="10"/>
      <c r="LZ330" s="10"/>
      <c r="MA330" s="10"/>
      <c r="MB330" s="10"/>
      <c r="MC330" s="10"/>
      <c r="MD330" s="10"/>
      <c r="ME330" s="10"/>
      <c r="MF330" s="10"/>
      <c r="MG330" s="10"/>
      <c r="MH330" s="10"/>
      <c r="MI330" s="10"/>
      <c r="MJ330" s="10"/>
      <c r="MK330" s="10"/>
      <c r="ML330" s="10"/>
      <c r="MM330" s="10"/>
      <c r="MN330" s="10"/>
      <c r="MO330" s="10"/>
      <c r="MP330" s="10"/>
      <c r="MQ330" s="10"/>
      <c r="MR330" s="10"/>
      <c r="MS330" s="10"/>
      <c r="MT330" s="10"/>
      <c r="MU330" s="10"/>
      <c r="MV330" s="10"/>
      <c r="MW330" s="10"/>
      <c r="MX330" s="10"/>
      <c r="MY330" s="10"/>
      <c r="MZ330" s="10"/>
      <c r="NA330" s="10"/>
      <c r="NB330" s="10"/>
      <c r="NC330" s="10"/>
      <c r="ND330" s="10"/>
      <c r="NE330" s="10"/>
      <c r="NF330" s="10"/>
      <c r="NG330" s="10"/>
      <c r="NH330" s="10"/>
      <c r="NI330" s="10"/>
      <c r="NJ330" s="10"/>
      <c r="NK330" s="10"/>
      <c r="NL330" s="10"/>
      <c r="NM330" s="10"/>
      <c r="NN330" s="10"/>
      <c r="NO330" s="10"/>
      <c r="NP330" s="10"/>
      <c r="NQ330" s="10"/>
      <c r="NR330" s="10"/>
      <c r="NS330" s="10"/>
      <c r="NT330" s="10"/>
      <c r="NU330" s="10"/>
      <c r="NV330" s="10"/>
      <c r="NW330" s="10"/>
      <c r="NX330" s="10"/>
    </row>
    <row r="331" spans="1:388" ht="120" customHeight="1" x14ac:dyDescent="0.3">
      <c r="A331" s="83" t="s">
        <v>21</v>
      </c>
      <c r="B331" s="29"/>
      <c r="C331" s="19" t="s">
        <v>958</v>
      </c>
      <c r="D331" s="19" t="s">
        <v>958</v>
      </c>
      <c r="E331" s="79" t="s">
        <v>21</v>
      </c>
      <c r="F331" s="37"/>
      <c r="G331" s="26" t="s">
        <v>93</v>
      </c>
      <c r="H331" s="26" t="s">
        <v>477</v>
      </c>
      <c r="I331" s="19" t="s">
        <v>478</v>
      </c>
      <c r="J331" s="20"/>
      <c r="K331" s="55" t="s">
        <v>62</v>
      </c>
      <c r="L331" s="60" t="s">
        <v>63</v>
      </c>
      <c r="M331" s="14" t="s">
        <v>24</v>
      </c>
      <c r="N331" s="14" t="s">
        <v>24</v>
      </c>
      <c r="O331" s="62" t="s">
        <v>24</v>
      </c>
      <c r="P331" s="52"/>
      <c r="Q331" s="98">
        <v>71</v>
      </c>
      <c r="R331" s="98">
        <v>77</v>
      </c>
      <c r="S331" s="98">
        <v>87</v>
      </c>
      <c r="T331" s="52"/>
      <c r="U331" s="98">
        <v>57</v>
      </c>
      <c r="V331" s="98">
        <v>60</v>
      </c>
      <c r="W331" s="98">
        <v>63</v>
      </c>
      <c r="X331" s="52"/>
      <c r="Y331" s="62" t="s">
        <v>24</v>
      </c>
      <c r="Z331" s="136">
        <v>55</v>
      </c>
      <c r="AA331" s="136">
        <v>58</v>
      </c>
      <c r="AB331" s="219">
        <v>1</v>
      </c>
      <c r="AC331" s="185"/>
      <c r="AD331" s="62" t="s">
        <v>24</v>
      </c>
      <c r="AE331" s="98">
        <v>70</v>
      </c>
      <c r="AF331" s="180">
        <v>73</v>
      </c>
      <c r="AG331" s="195">
        <v>1</v>
      </c>
    </row>
    <row r="332" spans="1:388" ht="120" customHeight="1" x14ac:dyDescent="0.3">
      <c r="A332" s="83"/>
      <c r="B332" s="29"/>
      <c r="C332" s="19" t="s">
        <v>1130</v>
      </c>
      <c r="D332" s="29"/>
      <c r="E332" s="79"/>
      <c r="F332" s="37"/>
      <c r="G332" s="26" t="s">
        <v>93</v>
      </c>
      <c r="H332" s="26" t="s">
        <v>477</v>
      </c>
      <c r="I332" s="19" t="s">
        <v>479</v>
      </c>
      <c r="J332" s="20"/>
      <c r="K332" s="55" t="s">
        <v>62</v>
      </c>
      <c r="L332" s="60"/>
      <c r="M332" s="14"/>
      <c r="N332" s="14"/>
      <c r="O332" s="62"/>
      <c r="P332" s="52"/>
      <c r="Q332" s="98"/>
      <c r="R332" s="98"/>
      <c r="S332" s="98"/>
      <c r="T332" s="52"/>
      <c r="U332" s="98"/>
      <c r="V332" s="98"/>
      <c r="W332" s="98"/>
      <c r="X332" s="52"/>
      <c r="Y332" s="98"/>
      <c r="Z332" s="136">
        <v>24</v>
      </c>
      <c r="AA332" s="136">
        <v>27</v>
      </c>
      <c r="AB332" s="219">
        <v>1</v>
      </c>
      <c r="AC332" s="185"/>
      <c r="AD332" s="98"/>
      <c r="AE332" s="98"/>
      <c r="AF332" s="180"/>
      <c r="AG332" s="195">
        <v>0</v>
      </c>
    </row>
    <row r="333" spans="1:388" ht="120" customHeight="1" x14ac:dyDescent="0.3">
      <c r="A333" s="83"/>
      <c r="B333" s="29"/>
      <c r="C333" s="19" t="s">
        <v>1131</v>
      </c>
      <c r="D333" s="29"/>
      <c r="E333" s="79"/>
      <c r="F333" s="37"/>
      <c r="G333" s="26" t="s">
        <v>93</v>
      </c>
      <c r="H333" s="26" t="s">
        <v>477</v>
      </c>
      <c r="I333" s="19" t="s">
        <v>1132</v>
      </c>
      <c r="J333" s="20"/>
      <c r="K333" s="55" t="s">
        <v>62</v>
      </c>
      <c r="L333" s="60"/>
      <c r="M333" s="14"/>
      <c r="N333" s="14"/>
      <c r="O333" s="62"/>
      <c r="P333" s="52"/>
      <c r="Q333" s="98"/>
      <c r="R333" s="98"/>
      <c r="S333" s="98"/>
      <c r="T333" s="52"/>
      <c r="U333" s="98"/>
      <c r="V333" s="98"/>
      <c r="W333" s="98"/>
      <c r="X333" s="52"/>
      <c r="Y333" s="62" t="s">
        <v>24</v>
      </c>
      <c r="Z333" s="136">
        <v>38</v>
      </c>
      <c r="AA333" s="136">
        <v>41</v>
      </c>
      <c r="AB333" s="219">
        <v>1</v>
      </c>
      <c r="AC333" s="185"/>
      <c r="AD333" s="98"/>
      <c r="AE333" s="98"/>
      <c r="AF333" s="180"/>
      <c r="AG333" s="195">
        <v>0</v>
      </c>
    </row>
    <row r="334" spans="1:388" ht="120" customHeight="1" x14ac:dyDescent="0.3">
      <c r="A334" s="83"/>
      <c r="B334" s="29"/>
      <c r="C334" s="19"/>
      <c r="D334" s="19" t="s">
        <v>959</v>
      </c>
      <c r="E334" s="79"/>
      <c r="F334" s="37"/>
      <c r="G334" s="26" t="s">
        <v>93</v>
      </c>
      <c r="H334" s="26" t="s">
        <v>477</v>
      </c>
      <c r="I334" s="19" t="s">
        <v>1133</v>
      </c>
      <c r="J334" s="20"/>
      <c r="K334" s="55" t="s">
        <v>62</v>
      </c>
      <c r="L334" s="60"/>
      <c r="M334" s="14"/>
      <c r="N334" s="14"/>
      <c r="O334" s="62"/>
      <c r="P334" s="52"/>
      <c r="Q334" s="98"/>
      <c r="R334" s="98"/>
      <c r="S334" s="98"/>
      <c r="T334" s="52"/>
      <c r="U334" s="98"/>
      <c r="V334" s="98"/>
      <c r="W334" s="98"/>
      <c r="X334" s="52"/>
      <c r="Y334" s="128"/>
      <c r="Z334" s="98"/>
      <c r="AA334" s="98"/>
      <c r="AB334" s="219">
        <v>0</v>
      </c>
      <c r="AC334" s="185"/>
      <c r="AD334" s="62" t="s">
        <v>24</v>
      </c>
      <c r="AE334" s="98">
        <v>61</v>
      </c>
      <c r="AF334" s="180">
        <v>64</v>
      </c>
      <c r="AG334" s="195">
        <v>1</v>
      </c>
    </row>
    <row r="335" spans="1:388" s="3" customFormat="1" ht="18.600000000000001" x14ac:dyDescent="0.3">
      <c r="A335" s="83" t="s">
        <v>21</v>
      </c>
      <c r="B335" s="85"/>
      <c r="C335" s="26" t="s">
        <v>957</v>
      </c>
      <c r="D335" s="85"/>
      <c r="E335" s="79" t="s">
        <v>21</v>
      </c>
      <c r="F335" s="37"/>
      <c r="G335" s="26" t="s">
        <v>93</v>
      </c>
      <c r="H335" s="26" t="s">
        <v>477</v>
      </c>
      <c r="I335" s="19" t="s">
        <v>482</v>
      </c>
      <c r="J335" s="20"/>
      <c r="K335" s="55" t="s">
        <v>62</v>
      </c>
      <c r="L335" s="60" t="s">
        <v>63</v>
      </c>
      <c r="M335" s="14" t="s">
        <v>24</v>
      </c>
      <c r="N335" s="14" t="s">
        <v>24</v>
      </c>
      <c r="O335" s="62" t="s">
        <v>24</v>
      </c>
      <c r="P335" s="52"/>
      <c r="Q335" s="118" t="s">
        <v>483</v>
      </c>
      <c r="R335" s="118" t="s">
        <v>483</v>
      </c>
      <c r="S335" s="118" t="s">
        <v>483</v>
      </c>
      <c r="T335" s="52"/>
      <c r="U335" s="118" t="s">
        <v>483</v>
      </c>
      <c r="V335" s="118" t="s">
        <v>483</v>
      </c>
      <c r="W335" s="118" t="s">
        <v>483</v>
      </c>
      <c r="X335" s="52"/>
      <c r="Y335" s="136" t="s">
        <v>64</v>
      </c>
      <c r="Z335" s="136" t="s">
        <v>64</v>
      </c>
      <c r="AA335" s="136" t="s">
        <v>64</v>
      </c>
      <c r="AB335" s="219">
        <v>1</v>
      </c>
      <c r="AC335" s="185"/>
      <c r="AD335" s="98"/>
      <c r="AE335" s="98"/>
      <c r="AF335" s="180"/>
      <c r="AG335" s="195">
        <v>0</v>
      </c>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c r="DH335" s="2"/>
      <c r="DI335" s="2"/>
      <c r="DJ335" s="2"/>
      <c r="DK335" s="2"/>
      <c r="DL335" s="2"/>
      <c r="DM335" s="2"/>
      <c r="DN335" s="2"/>
      <c r="DO335" s="2"/>
      <c r="DP335" s="2"/>
      <c r="DQ335" s="2"/>
      <c r="DR335" s="2"/>
      <c r="DS335" s="2"/>
      <c r="DT335" s="2"/>
      <c r="DU335" s="2"/>
      <c r="DV335" s="2"/>
      <c r="DW335" s="2"/>
      <c r="DX335" s="2"/>
      <c r="DY335" s="2"/>
      <c r="DZ335" s="2"/>
      <c r="EA335" s="2"/>
      <c r="EB335" s="2"/>
      <c r="EC335" s="2"/>
      <c r="ED335" s="2"/>
      <c r="EE335" s="2"/>
      <c r="EF335" s="2"/>
      <c r="EG335" s="2"/>
      <c r="EH335" s="2"/>
      <c r="EI335" s="2"/>
      <c r="EJ335" s="2"/>
      <c r="EK335" s="2"/>
      <c r="EL335" s="2"/>
      <c r="EM335" s="2"/>
      <c r="EN335" s="2"/>
      <c r="EO335" s="2"/>
      <c r="EP335" s="2"/>
      <c r="EQ335" s="2"/>
      <c r="ER335" s="2"/>
      <c r="ES335" s="2"/>
      <c r="ET335" s="2"/>
      <c r="EU335" s="2"/>
      <c r="EV335" s="2"/>
      <c r="EW335" s="2"/>
      <c r="EX335" s="2"/>
      <c r="EY335" s="2"/>
      <c r="EZ335" s="2"/>
      <c r="FA335" s="2"/>
      <c r="FB335" s="2"/>
      <c r="FC335" s="2"/>
      <c r="FD335" s="2"/>
      <c r="FE335" s="2"/>
      <c r="FF335" s="2"/>
      <c r="FG335" s="2"/>
      <c r="FH335" s="2"/>
      <c r="FI335" s="2"/>
      <c r="FJ335" s="2"/>
      <c r="FK335" s="2"/>
      <c r="FL335" s="2"/>
      <c r="FM335" s="2"/>
      <c r="FN335" s="2"/>
      <c r="FO335" s="2"/>
      <c r="FP335" s="2"/>
      <c r="FQ335" s="2"/>
      <c r="FR335" s="2"/>
      <c r="FS335" s="2"/>
      <c r="FT335" s="2"/>
      <c r="FU335" s="2"/>
      <c r="FV335" s="2"/>
      <c r="FW335" s="2"/>
      <c r="FX335" s="2"/>
      <c r="FY335" s="2"/>
      <c r="FZ335" s="2"/>
      <c r="GA335" s="2"/>
      <c r="GB335" s="2"/>
      <c r="GC335" s="2"/>
      <c r="GD335" s="2"/>
      <c r="GE335" s="2"/>
      <c r="GF335" s="2"/>
      <c r="GG335" s="2"/>
      <c r="GH335" s="2"/>
      <c r="GI335" s="2"/>
      <c r="GJ335" s="2"/>
      <c r="GK335" s="2"/>
      <c r="GL335" s="2"/>
      <c r="GM335" s="2"/>
      <c r="GN335" s="2"/>
      <c r="GO335" s="2"/>
      <c r="GP335" s="2"/>
      <c r="GQ335" s="2"/>
      <c r="GR335" s="2"/>
      <c r="GS335" s="2"/>
      <c r="GT335" s="2"/>
      <c r="GU335" s="2"/>
      <c r="GV335" s="2"/>
      <c r="GW335" s="2"/>
      <c r="GX335" s="2"/>
      <c r="GY335" s="2"/>
      <c r="GZ335" s="2"/>
      <c r="HA335" s="2"/>
      <c r="HB335" s="2"/>
      <c r="HC335" s="2"/>
      <c r="HD335" s="2"/>
      <c r="HE335" s="2"/>
      <c r="HF335" s="2"/>
      <c r="HG335" s="2"/>
      <c r="HH335" s="2"/>
      <c r="HI335" s="2"/>
      <c r="HJ335" s="2"/>
      <c r="HK335" s="2"/>
      <c r="HL335" s="2"/>
      <c r="HM335" s="2"/>
      <c r="HN335" s="2"/>
      <c r="HO335" s="2"/>
      <c r="HP335" s="2"/>
      <c r="HQ335" s="2"/>
      <c r="HR335" s="2"/>
      <c r="HS335" s="2"/>
      <c r="HT335" s="2"/>
      <c r="HU335" s="2"/>
      <c r="HV335" s="2"/>
      <c r="HW335" s="2"/>
      <c r="HX335" s="2"/>
      <c r="HY335" s="2"/>
      <c r="HZ335" s="2"/>
      <c r="IA335" s="2"/>
      <c r="IB335" s="2"/>
      <c r="IC335" s="2"/>
      <c r="ID335" s="2"/>
      <c r="IE335" s="2"/>
      <c r="IF335" s="2"/>
      <c r="IG335" s="2"/>
      <c r="IH335" s="2"/>
      <c r="II335" s="2"/>
      <c r="IJ335" s="2"/>
      <c r="IK335" s="2"/>
      <c r="IL335" s="2"/>
      <c r="IM335" s="2"/>
      <c r="IN335" s="2"/>
      <c r="IO335" s="2"/>
      <c r="IP335" s="2"/>
      <c r="IQ335" s="2"/>
      <c r="IR335" s="2"/>
      <c r="IS335" s="2"/>
      <c r="IT335" s="2"/>
      <c r="IU335" s="2"/>
      <c r="IV335" s="2"/>
      <c r="IW335" s="2"/>
      <c r="IX335" s="2"/>
      <c r="IY335" s="2"/>
      <c r="IZ335" s="2"/>
      <c r="JA335" s="2"/>
      <c r="JB335" s="2"/>
      <c r="JC335" s="2"/>
      <c r="JD335" s="2"/>
      <c r="JE335" s="2"/>
      <c r="JF335" s="2"/>
      <c r="JG335" s="2"/>
      <c r="JH335" s="2"/>
      <c r="JI335" s="2"/>
      <c r="JJ335" s="2"/>
      <c r="JK335" s="2"/>
      <c r="JL335" s="2"/>
      <c r="JM335" s="2"/>
      <c r="JN335" s="2"/>
      <c r="JO335" s="2"/>
      <c r="JP335" s="2"/>
      <c r="JQ335" s="2"/>
      <c r="JR335" s="2"/>
      <c r="JS335" s="2"/>
      <c r="JT335" s="2"/>
      <c r="JU335" s="2"/>
      <c r="JV335" s="2"/>
      <c r="JW335" s="2"/>
      <c r="JX335" s="2"/>
      <c r="JY335" s="2"/>
      <c r="JZ335" s="2"/>
      <c r="KA335" s="2"/>
      <c r="KB335" s="2"/>
      <c r="KC335" s="2"/>
      <c r="KD335" s="2"/>
      <c r="KE335" s="2"/>
      <c r="KF335" s="2"/>
      <c r="KG335" s="2"/>
      <c r="KH335" s="2"/>
      <c r="KI335" s="2"/>
      <c r="KJ335" s="2"/>
      <c r="KK335" s="2"/>
      <c r="KL335" s="2"/>
      <c r="KM335" s="2"/>
      <c r="KN335" s="2"/>
      <c r="KO335" s="2"/>
      <c r="KP335" s="2"/>
      <c r="KQ335" s="2"/>
      <c r="KR335" s="2"/>
      <c r="KS335" s="2"/>
      <c r="KT335" s="2"/>
      <c r="KU335" s="2"/>
      <c r="KV335" s="2"/>
      <c r="KW335" s="2"/>
      <c r="KX335" s="2"/>
      <c r="KY335" s="2"/>
      <c r="KZ335" s="2"/>
      <c r="LA335" s="2"/>
      <c r="LB335" s="2"/>
      <c r="LC335" s="2"/>
      <c r="LD335" s="2"/>
      <c r="LE335" s="2"/>
      <c r="LF335" s="2"/>
      <c r="LG335" s="2"/>
      <c r="LH335" s="2"/>
      <c r="LI335" s="2"/>
      <c r="LJ335" s="2"/>
      <c r="LK335" s="2"/>
      <c r="LL335" s="2"/>
      <c r="LM335" s="2"/>
      <c r="LN335" s="2"/>
      <c r="LO335" s="2"/>
      <c r="LP335" s="2"/>
      <c r="LQ335" s="2"/>
      <c r="LR335" s="2"/>
      <c r="LS335" s="2"/>
      <c r="LT335" s="2"/>
      <c r="LU335" s="2"/>
      <c r="LV335" s="2"/>
      <c r="LW335" s="2"/>
      <c r="LX335" s="2"/>
      <c r="LY335" s="2"/>
      <c r="LZ335" s="2"/>
      <c r="MA335" s="2"/>
      <c r="MB335" s="2"/>
      <c r="MC335" s="2"/>
      <c r="MD335" s="2"/>
      <c r="ME335" s="2"/>
      <c r="MF335" s="2"/>
      <c r="MG335" s="2"/>
      <c r="MH335" s="2"/>
      <c r="MI335" s="2"/>
      <c r="MJ335" s="2"/>
      <c r="MK335" s="2"/>
      <c r="ML335" s="2"/>
      <c r="MM335" s="2"/>
      <c r="MN335" s="2"/>
      <c r="MO335" s="2"/>
      <c r="MP335" s="2"/>
      <c r="MQ335" s="2"/>
      <c r="MR335" s="2"/>
      <c r="MS335" s="2"/>
      <c r="MT335" s="2"/>
      <c r="MU335" s="2"/>
      <c r="MV335" s="2"/>
      <c r="MW335" s="2"/>
      <c r="MX335" s="2"/>
      <c r="MY335" s="2"/>
      <c r="MZ335" s="2"/>
      <c r="NA335" s="2"/>
      <c r="NB335" s="2"/>
      <c r="NC335" s="2"/>
      <c r="ND335" s="2"/>
      <c r="NE335" s="2"/>
      <c r="NF335" s="2"/>
      <c r="NG335" s="2"/>
      <c r="NH335" s="2"/>
      <c r="NI335" s="2"/>
      <c r="NJ335" s="2"/>
      <c r="NK335" s="2"/>
      <c r="NL335" s="2"/>
      <c r="NM335" s="2"/>
      <c r="NN335" s="2"/>
      <c r="NO335" s="2"/>
      <c r="NP335" s="2"/>
      <c r="NQ335" s="2"/>
      <c r="NR335" s="2"/>
      <c r="NS335" s="2"/>
      <c r="NT335" s="2"/>
      <c r="NU335" s="2"/>
      <c r="NV335" s="2"/>
      <c r="NW335" s="2"/>
      <c r="NX335" s="2"/>
    </row>
    <row r="336" spans="1:388" s="3" customFormat="1" ht="57.6" x14ac:dyDescent="0.3">
      <c r="A336" s="83"/>
      <c r="B336" s="29" t="s">
        <v>484</v>
      </c>
      <c r="C336" s="19"/>
      <c r="D336" s="29"/>
      <c r="E336" s="79" t="s">
        <v>21</v>
      </c>
      <c r="F336" s="37"/>
      <c r="G336" s="26" t="s">
        <v>93</v>
      </c>
      <c r="H336" s="26" t="s">
        <v>477</v>
      </c>
      <c r="I336" s="19" t="s">
        <v>485</v>
      </c>
      <c r="J336" s="20"/>
      <c r="K336" s="55" t="s">
        <v>62</v>
      </c>
      <c r="L336" s="60"/>
      <c r="M336" s="14"/>
      <c r="N336" s="14"/>
      <c r="O336" s="62"/>
      <c r="P336" s="52"/>
      <c r="Q336" s="117">
        <v>70</v>
      </c>
      <c r="R336" s="117">
        <v>76</v>
      </c>
      <c r="S336" s="117">
        <v>86</v>
      </c>
      <c r="T336" s="52"/>
      <c r="U336" s="117">
        <v>56</v>
      </c>
      <c r="V336" s="117">
        <v>59</v>
      </c>
      <c r="W336" s="117">
        <v>62</v>
      </c>
      <c r="X336" s="52"/>
      <c r="Y336" s="98"/>
      <c r="Z336" s="98"/>
      <c r="AA336" s="98"/>
      <c r="AB336" s="219">
        <v>0</v>
      </c>
      <c r="AC336" s="185"/>
      <c r="AD336" s="98"/>
      <c r="AE336" s="98"/>
      <c r="AF336" s="180"/>
      <c r="AG336" s="195">
        <v>0</v>
      </c>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c r="DH336" s="2"/>
      <c r="DI336" s="2"/>
      <c r="DJ336" s="2"/>
      <c r="DK336" s="2"/>
      <c r="DL336" s="2"/>
      <c r="DM336" s="2"/>
      <c r="DN336" s="2"/>
      <c r="DO336" s="2"/>
      <c r="DP336" s="2"/>
      <c r="DQ336" s="2"/>
      <c r="DR336" s="2"/>
      <c r="DS336" s="2"/>
      <c r="DT336" s="2"/>
      <c r="DU336" s="2"/>
      <c r="DV336" s="2"/>
      <c r="DW336" s="2"/>
      <c r="DX336" s="2"/>
      <c r="DY336" s="2"/>
      <c r="DZ336" s="2"/>
      <c r="EA336" s="2"/>
      <c r="EB336" s="2"/>
      <c r="EC336" s="2"/>
      <c r="ED336" s="2"/>
      <c r="EE336" s="2"/>
      <c r="EF336" s="2"/>
      <c r="EG336" s="2"/>
      <c r="EH336" s="2"/>
      <c r="EI336" s="2"/>
      <c r="EJ336" s="2"/>
      <c r="EK336" s="2"/>
      <c r="EL336" s="2"/>
      <c r="EM336" s="2"/>
      <c r="EN336" s="2"/>
      <c r="EO336" s="2"/>
      <c r="EP336" s="2"/>
      <c r="EQ336" s="2"/>
      <c r="ER336" s="2"/>
      <c r="ES336" s="2"/>
      <c r="ET336" s="2"/>
      <c r="EU336" s="2"/>
      <c r="EV336" s="2"/>
      <c r="EW336" s="2"/>
      <c r="EX336" s="2"/>
      <c r="EY336" s="2"/>
      <c r="EZ336" s="2"/>
      <c r="FA336" s="2"/>
      <c r="FB336" s="2"/>
      <c r="FC336" s="2"/>
      <c r="FD336" s="2"/>
      <c r="FE336" s="2"/>
      <c r="FF336" s="2"/>
      <c r="FG336" s="2"/>
      <c r="FH336" s="2"/>
      <c r="FI336" s="2"/>
      <c r="FJ336" s="2"/>
      <c r="FK336" s="2"/>
      <c r="FL336" s="2"/>
      <c r="FM336" s="2"/>
      <c r="FN336" s="2"/>
      <c r="FO336" s="2"/>
      <c r="FP336" s="2"/>
      <c r="FQ336" s="2"/>
      <c r="FR336" s="2"/>
      <c r="FS336" s="2"/>
      <c r="FT336" s="2"/>
      <c r="FU336" s="2"/>
      <c r="FV336" s="2"/>
      <c r="FW336" s="2"/>
      <c r="FX336" s="2"/>
      <c r="FY336" s="2"/>
      <c r="FZ336" s="2"/>
      <c r="GA336" s="2"/>
      <c r="GB336" s="2"/>
      <c r="GC336" s="2"/>
      <c r="GD336" s="2"/>
      <c r="GE336" s="2"/>
      <c r="GF336" s="2"/>
      <c r="GG336" s="2"/>
      <c r="GH336" s="2"/>
      <c r="GI336" s="2"/>
      <c r="GJ336" s="2"/>
      <c r="GK336" s="2"/>
      <c r="GL336" s="2"/>
      <c r="GM336" s="2"/>
      <c r="GN336" s="2"/>
      <c r="GO336" s="2"/>
      <c r="GP336" s="2"/>
      <c r="GQ336" s="2"/>
      <c r="GR336" s="2"/>
      <c r="GS336" s="2"/>
      <c r="GT336" s="2"/>
      <c r="GU336" s="2"/>
      <c r="GV336" s="2"/>
      <c r="GW336" s="2"/>
      <c r="GX336" s="2"/>
      <c r="GY336" s="2"/>
      <c r="GZ336" s="2"/>
      <c r="HA336" s="2"/>
      <c r="HB336" s="2"/>
      <c r="HC336" s="2"/>
      <c r="HD336" s="2"/>
      <c r="HE336" s="2"/>
      <c r="HF336" s="2"/>
      <c r="HG336" s="2"/>
      <c r="HH336" s="2"/>
      <c r="HI336" s="2"/>
      <c r="HJ336" s="2"/>
      <c r="HK336" s="2"/>
      <c r="HL336" s="2"/>
      <c r="HM336" s="2"/>
      <c r="HN336" s="2"/>
      <c r="HO336" s="2"/>
      <c r="HP336" s="2"/>
      <c r="HQ336" s="2"/>
      <c r="HR336" s="2"/>
      <c r="HS336" s="2"/>
      <c r="HT336" s="2"/>
      <c r="HU336" s="2"/>
      <c r="HV336" s="2"/>
      <c r="HW336" s="2"/>
      <c r="HX336" s="2"/>
      <c r="HY336" s="2"/>
      <c r="HZ336" s="2"/>
      <c r="IA336" s="2"/>
      <c r="IB336" s="2"/>
      <c r="IC336" s="2"/>
      <c r="ID336" s="2"/>
      <c r="IE336" s="2"/>
      <c r="IF336" s="2"/>
      <c r="IG336" s="2"/>
      <c r="IH336" s="2"/>
      <c r="II336" s="2"/>
      <c r="IJ336" s="2"/>
      <c r="IK336" s="2"/>
      <c r="IL336" s="2"/>
      <c r="IM336" s="2"/>
      <c r="IN336" s="2"/>
      <c r="IO336" s="2"/>
      <c r="IP336" s="2"/>
      <c r="IQ336" s="2"/>
      <c r="IR336" s="2"/>
      <c r="IS336" s="2"/>
      <c r="IT336" s="2"/>
      <c r="IU336" s="2"/>
      <c r="IV336" s="2"/>
      <c r="IW336" s="2"/>
      <c r="IX336" s="2"/>
      <c r="IY336" s="2"/>
      <c r="IZ336" s="2"/>
      <c r="JA336" s="2"/>
      <c r="JB336" s="2"/>
      <c r="JC336" s="2"/>
      <c r="JD336" s="2"/>
      <c r="JE336" s="2"/>
      <c r="JF336" s="2"/>
      <c r="JG336" s="2"/>
      <c r="JH336" s="2"/>
      <c r="JI336" s="2"/>
      <c r="JJ336" s="2"/>
      <c r="JK336" s="2"/>
      <c r="JL336" s="2"/>
      <c r="JM336" s="2"/>
      <c r="JN336" s="2"/>
      <c r="JO336" s="2"/>
      <c r="JP336" s="2"/>
      <c r="JQ336" s="2"/>
      <c r="JR336" s="2"/>
      <c r="JS336" s="2"/>
      <c r="JT336" s="2"/>
      <c r="JU336" s="2"/>
      <c r="JV336" s="2"/>
      <c r="JW336" s="2"/>
      <c r="JX336" s="2"/>
      <c r="JY336" s="2"/>
      <c r="JZ336" s="2"/>
      <c r="KA336" s="2"/>
      <c r="KB336" s="2"/>
      <c r="KC336" s="2"/>
      <c r="KD336" s="2"/>
      <c r="KE336" s="2"/>
      <c r="KF336" s="2"/>
      <c r="KG336" s="2"/>
      <c r="KH336" s="2"/>
      <c r="KI336" s="2"/>
      <c r="KJ336" s="2"/>
      <c r="KK336" s="2"/>
      <c r="KL336" s="2"/>
      <c r="KM336" s="2"/>
      <c r="KN336" s="2"/>
      <c r="KO336" s="2"/>
      <c r="KP336" s="2"/>
      <c r="KQ336" s="2"/>
      <c r="KR336" s="2"/>
      <c r="KS336" s="2"/>
      <c r="KT336" s="2"/>
      <c r="KU336" s="2"/>
      <c r="KV336" s="2"/>
      <c r="KW336" s="2"/>
      <c r="KX336" s="2"/>
      <c r="KY336" s="2"/>
      <c r="KZ336" s="2"/>
      <c r="LA336" s="2"/>
      <c r="LB336" s="2"/>
      <c r="LC336" s="2"/>
      <c r="LD336" s="2"/>
      <c r="LE336" s="2"/>
      <c r="LF336" s="2"/>
      <c r="LG336" s="2"/>
      <c r="LH336" s="2"/>
      <c r="LI336" s="2"/>
      <c r="LJ336" s="2"/>
      <c r="LK336" s="2"/>
      <c r="LL336" s="2"/>
      <c r="LM336" s="2"/>
      <c r="LN336" s="2"/>
      <c r="LO336" s="2"/>
      <c r="LP336" s="2"/>
      <c r="LQ336" s="2"/>
      <c r="LR336" s="2"/>
      <c r="LS336" s="2"/>
      <c r="LT336" s="2"/>
      <c r="LU336" s="2"/>
      <c r="LV336" s="2"/>
      <c r="LW336" s="2"/>
      <c r="LX336" s="2"/>
      <c r="LY336" s="2"/>
      <c r="LZ336" s="2"/>
      <c r="MA336" s="2"/>
      <c r="MB336" s="2"/>
      <c r="MC336" s="2"/>
      <c r="MD336" s="2"/>
      <c r="ME336" s="2"/>
      <c r="MF336" s="2"/>
      <c r="MG336" s="2"/>
      <c r="MH336" s="2"/>
      <c r="MI336" s="2"/>
      <c r="MJ336" s="2"/>
      <c r="MK336" s="2"/>
      <c r="ML336" s="2"/>
      <c r="MM336" s="2"/>
      <c r="MN336" s="2"/>
      <c r="MO336" s="2"/>
      <c r="MP336" s="2"/>
      <c r="MQ336" s="2"/>
      <c r="MR336" s="2"/>
      <c r="MS336" s="2"/>
      <c r="MT336" s="2"/>
      <c r="MU336" s="2"/>
      <c r="MV336" s="2"/>
      <c r="MW336" s="2"/>
      <c r="MX336" s="2"/>
      <c r="MY336" s="2"/>
      <c r="MZ336" s="2"/>
      <c r="NA336" s="2"/>
      <c r="NB336" s="2"/>
      <c r="NC336" s="2"/>
      <c r="ND336" s="2"/>
      <c r="NE336" s="2"/>
      <c r="NF336" s="2"/>
      <c r="NG336" s="2"/>
      <c r="NH336" s="2"/>
      <c r="NI336" s="2"/>
      <c r="NJ336" s="2"/>
      <c r="NK336" s="2"/>
      <c r="NL336" s="2"/>
      <c r="NM336" s="2"/>
      <c r="NN336" s="2"/>
      <c r="NO336" s="2"/>
      <c r="NP336" s="2"/>
      <c r="NQ336" s="2"/>
      <c r="NR336" s="2"/>
      <c r="NS336" s="2"/>
      <c r="NT336" s="2"/>
      <c r="NU336" s="2"/>
      <c r="NV336" s="2"/>
      <c r="NW336" s="2"/>
      <c r="NX336" s="2"/>
    </row>
    <row r="337" spans="1:33" ht="57.6" x14ac:dyDescent="0.3">
      <c r="A337" s="83" t="s">
        <v>21</v>
      </c>
      <c r="B337" s="29" t="s">
        <v>484</v>
      </c>
      <c r="C337" s="19"/>
      <c r="D337" s="29"/>
      <c r="E337" s="79" t="s">
        <v>21</v>
      </c>
      <c r="F337" s="37"/>
      <c r="G337" s="26" t="s">
        <v>93</v>
      </c>
      <c r="H337" s="26" t="s">
        <v>477</v>
      </c>
      <c r="I337" s="29" t="s">
        <v>1134</v>
      </c>
      <c r="J337" s="20"/>
      <c r="K337" s="55" t="s">
        <v>62</v>
      </c>
      <c r="L337" s="60"/>
      <c r="M337" s="14"/>
      <c r="N337" s="14"/>
      <c r="O337" s="62"/>
      <c r="P337" s="52"/>
      <c r="Q337" s="117">
        <v>64</v>
      </c>
      <c r="R337" s="117">
        <v>70</v>
      </c>
      <c r="S337" s="117">
        <v>80</v>
      </c>
      <c r="T337" s="52"/>
      <c r="U337" s="117">
        <v>50</v>
      </c>
      <c r="V337" s="117">
        <v>53</v>
      </c>
      <c r="W337" s="117">
        <v>56</v>
      </c>
      <c r="X337" s="52"/>
      <c r="Y337" s="98"/>
      <c r="Z337" s="98"/>
      <c r="AA337" s="98"/>
      <c r="AB337" s="219">
        <v>0</v>
      </c>
      <c r="AC337" s="185"/>
      <c r="AD337" s="98"/>
      <c r="AE337" s="98"/>
      <c r="AF337" s="180"/>
      <c r="AG337" s="195">
        <v>0</v>
      </c>
    </row>
    <row r="338" spans="1:33" ht="57.6" x14ac:dyDescent="0.3">
      <c r="A338" s="83" t="s">
        <v>21</v>
      </c>
      <c r="B338" s="29" t="s">
        <v>484</v>
      </c>
      <c r="C338" s="19"/>
      <c r="D338" s="29"/>
      <c r="E338" s="79" t="s">
        <v>21</v>
      </c>
      <c r="F338" s="37"/>
      <c r="G338" s="26" t="s">
        <v>93</v>
      </c>
      <c r="H338" s="26" t="s">
        <v>477</v>
      </c>
      <c r="I338" s="29" t="s">
        <v>1135</v>
      </c>
      <c r="J338" s="20"/>
      <c r="K338" s="55" t="s">
        <v>62</v>
      </c>
      <c r="L338" s="60"/>
      <c r="M338" s="14"/>
      <c r="N338" s="14"/>
      <c r="O338" s="62"/>
      <c r="P338" s="52"/>
      <c r="Q338" s="117">
        <v>19</v>
      </c>
      <c r="R338" s="117">
        <v>19</v>
      </c>
      <c r="S338" s="117">
        <v>19</v>
      </c>
      <c r="T338" s="52"/>
      <c r="U338" s="117">
        <v>18</v>
      </c>
      <c r="V338" s="117">
        <v>18</v>
      </c>
      <c r="W338" s="117">
        <v>18</v>
      </c>
      <c r="X338" s="52"/>
      <c r="Y338" s="98"/>
      <c r="Z338" s="98"/>
      <c r="AA338" s="98"/>
      <c r="AB338" s="219">
        <v>0</v>
      </c>
      <c r="AC338" s="185"/>
      <c r="AD338" s="98"/>
      <c r="AE338" s="117">
        <v>18</v>
      </c>
      <c r="AF338" s="182">
        <v>18</v>
      </c>
      <c r="AG338" s="195">
        <v>0</v>
      </c>
    </row>
    <row r="339" spans="1:33" ht="57.6" x14ac:dyDescent="0.3">
      <c r="A339" s="83" t="s">
        <v>21</v>
      </c>
      <c r="B339" s="29" t="s">
        <v>484</v>
      </c>
      <c r="C339" s="19"/>
      <c r="D339" s="29"/>
      <c r="E339" s="79" t="s">
        <v>21</v>
      </c>
      <c r="F339" s="37"/>
      <c r="G339" s="26" t="s">
        <v>93</v>
      </c>
      <c r="H339" s="26" t="s">
        <v>477</v>
      </c>
      <c r="I339" s="29" t="s">
        <v>1136</v>
      </c>
      <c r="J339" s="20"/>
      <c r="K339" s="55" t="s">
        <v>249</v>
      </c>
      <c r="L339" s="60"/>
      <c r="M339" s="14"/>
      <c r="N339" s="14"/>
      <c r="O339" s="62"/>
      <c r="P339" s="52"/>
      <c r="Q339" s="117">
        <v>20</v>
      </c>
      <c r="R339" s="117">
        <v>20</v>
      </c>
      <c r="S339" s="117">
        <v>20</v>
      </c>
      <c r="T339" s="52"/>
      <c r="U339" s="117">
        <v>19</v>
      </c>
      <c r="V339" s="117">
        <v>19</v>
      </c>
      <c r="W339" s="117">
        <v>19</v>
      </c>
      <c r="X339" s="52"/>
      <c r="Y339" s="98"/>
      <c r="Z339" s="98"/>
      <c r="AA339" s="98"/>
      <c r="AB339" s="219">
        <v>0</v>
      </c>
      <c r="AC339" s="185"/>
      <c r="AD339" s="98"/>
      <c r="AE339" s="117">
        <v>19</v>
      </c>
      <c r="AF339" s="182">
        <v>19</v>
      </c>
      <c r="AG339" s="195">
        <v>0</v>
      </c>
    </row>
    <row r="340" spans="1:33" x14ac:dyDescent="0.3">
      <c r="A340" s="83" t="s">
        <v>21</v>
      </c>
      <c r="B340" s="29"/>
      <c r="C340" s="19" t="s">
        <v>957</v>
      </c>
      <c r="D340" s="19" t="s">
        <v>957</v>
      </c>
      <c r="E340" s="79" t="s">
        <v>21</v>
      </c>
      <c r="F340" s="37"/>
      <c r="G340" s="26" t="s">
        <v>93</v>
      </c>
      <c r="H340" s="26" t="s">
        <v>477</v>
      </c>
      <c r="I340" s="29" t="s">
        <v>489</v>
      </c>
      <c r="J340" s="20"/>
      <c r="K340" s="55" t="s">
        <v>1029</v>
      </c>
      <c r="L340" s="60" t="s">
        <v>63</v>
      </c>
      <c r="M340" s="14" t="s">
        <v>24</v>
      </c>
      <c r="N340" s="14" t="s">
        <v>24</v>
      </c>
      <c r="O340" s="62" t="s">
        <v>24</v>
      </c>
      <c r="P340" s="52"/>
      <c r="Q340" s="118" t="s">
        <v>483</v>
      </c>
      <c r="R340" s="118" t="s">
        <v>483</v>
      </c>
      <c r="S340" s="118" t="s">
        <v>483</v>
      </c>
      <c r="T340" s="52"/>
      <c r="U340" s="118" t="s">
        <v>483</v>
      </c>
      <c r="V340" s="118" t="s">
        <v>483</v>
      </c>
      <c r="W340" s="118" t="s">
        <v>483</v>
      </c>
      <c r="X340" s="52"/>
      <c r="Y340" s="136" t="s">
        <v>64</v>
      </c>
      <c r="Z340" s="136" t="s">
        <v>64</v>
      </c>
      <c r="AA340" s="136" t="s">
        <v>64</v>
      </c>
      <c r="AB340" s="219">
        <v>1</v>
      </c>
      <c r="AC340" s="185"/>
      <c r="AD340" s="136" t="s">
        <v>64</v>
      </c>
      <c r="AE340" s="136" t="s">
        <v>64</v>
      </c>
      <c r="AF340" s="136" t="s">
        <v>64</v>
      </c>
      <c r="AG340" s="195">
        <v>1</v>
      </c>
    </row>
    <row r="341" spans="1:33" x14ac:dyDescent="0.3">
      <c r="A341" s="83" t="s">
        <v>21</v>
      </c>
      <c r="B341" s="29"/>
      <c r="C341" s="19" t="s">
        <v>1025</v>
      </c>
      <c r="D341" s="19" t="s">
        <v>1025</v>
      </c>
      <c r="E341" s="79" t="s">
        <v>21</v>
      </c>
      <c r="F341" s="37"/>
      <c r="G341" s="26" t="s">
        <v>93</v>
      </c>
      <c r="H341" s="26" t="s">
        <v>477</v>
      </c>
      <c r="I341" s="29" t="s">
        <v>490</v>
      </c>
      <c r="J341" s="20"/>
      <c r="K341" s="55" t="s">
        <v>1030</v>
      </c>
      <c r="L341" s="60" t="s">
        <v>63</v>
      </c>
      <c r="M341" s="14" t="s">
        <v>24</v>
      </c>
      <c r="N341" s="14" t="s">
        <v>24</v>
      </c>
      <c r="O341" s="62" t="s">
        <v>24</v>
      </c>
      <c r="P341" s="52"/>
      <c r="Q341" s="118" t="s">
        <v>483</v>
      </c>
      <c r="R341" s="118" t="s">
        <v>483</v>
      </c>
      <c r="S341" s="118" t="s">
        <v>483</v>
      </c>
      <c r="T341" s="52"/>
      <c r="U341" s="118" t="s">
        <v>483</v>
      </c>
      <c r="V341" s="118" t="s">
        <v>483</v>
      </c>
      <c r="W341" s="118" t="s">
        <v>483</v>
      </c>
      <c r="X341" s="52"/>
      <c r="Y341" s="136" t="s">
        <v>64</v>
      </c>
      <c r="Z341" s="136" t="s">
        <v>64</v>
      </c>
      <c r="AA341" s="136" t="s">
        <v>64</v>
      </c>
      <c r="AB341" s="219">
        <v>1</v>
      </c>
      <c r="AC341" s="185"/>
      <c r="AD341" s="136" t="s">
        <v>64</v>
      </c>
      <c r="AE341" s="136" t="s">
        <v>64</v>
      </c>
      <c r="AF341" s="136" t="s">
        <v>64</v>
      </c>
      <c r="AG341" s="195">
        <v>1</v>
      </c>
    </row>
    <row r="342" spans="1:33" x14ac:dyDescent="0.3">
      <c r="A342" s="83" t="s">
        <v>21</v>
      </c>
      <c r="B342" s="29"/>
      <c r="C342" s="19" t="s">
        <v>958</v>
      </c>
      <c r="D342" s="19" t="s">
        <v>958</v>
      </c>
      <c r="E342" s="79" t="s">
        <v>21</v>
      </c>
      <c r="F342" s="37"/>
      <c r="G342" s="26" t="s">
        <v>93</v>
      </c>
      <c r="H342" s="26" t="s">
        <v>477</v>
      </c>
      <c r="I342" s="19" t="s">
        <v>491</v>
      </c>
      <c r="J342" s="20"/>
      <c r="K342" s="55" t="s">
        <v>62</v>
      </c>
      <c r="L342" s="60" t="s">
        <v>63</v>
      </c>
      <c r="M342" s="14" t="s">
        <v>24</v>
      </c>
      <c r="N342" s="14" t="s">
        <v>24</v>
      </c>
      <c r="O342" s="62" t="s">
        <v>24</v>
      </c>
      <c r="P342" s="52"/>
      <c r="Q342" s="98">
        <v>65</v>
      </c>
      <c r="R342" s="98">
        <v>71</v>
      </c>
      <c r="S342" s="98">
        <v>81</v>
      </c>
      <c r="T342" s="52"/>
      <c r="U342" s="98">
        <v>51</v>
      </c>
      <c r="V342" s="98">
        <v>54</v>
      </c>
      <c r="W342" s="98">
        <v>57</v>
      </c>
      <c r="X342" s="52"/>
      <c r="Y342" s="62" t="s">
        <v>24</v>
      </c>
      <c r="Z342" s="136">
        <v>42</v>
      </c>
      <c r="AA342" s="136">
        <v>45</v>
      </c>
      <c r="AB342" s="219">
        <v>1</v>
      </c>
      <c r="AC342" s="185"/>
      <c r="AD342" s="62" t="s">
        <v>24</v>
      </c>
      <c r="AE342" s="98">
        <v>64</v>
      </c>
      <c r="AF342" s="180">
        <v>67</v>
      </c>
      <c r="AG342" s="195">
        <v>1</v>
      </c>
    </row>
    <row r="343" spans="1:33" ht="28.8" x14ac:dyDescent="0.3">
      <c r="A343" s="83"/>
      <c r="B343" s="29"/>
      <c r="C343" s="19" t="s">
        <v>1137</v>
      </c>
      <c r="D343" s="29"/>
      <c r="E343" s="79"/>
      <c r="F343" s="37"/>
      <c r="G343" s="26" t="s">
        <v>93</v>
      </c>
      <c r="H343" s="26" t="s">
        <v>477</v>
      </c>
      <c r="I343" s="19" t="s">
        <v>1138</v>
      </c>
      <c r="J343" s="20"/>
      <c r="K343" s="55" t="s">
        <v>62</v>
      </c>
      <c r="L343" s="60"/>
      <c r="M343" s="14"/>
      <c r="N343" s="14"/>
      <c r="O343" s="62"/>
      <c r="P343" s="52"/>
      <c r="Q343" s="98"/>
      <c r="R343" s="98"/>
      <c r="S343" s="98"/>
      <c r="T343" s="52"/>
      <c r="U343" s="98"/>
      <c r="V343" s="98"/>
      <c r="W343" s="98"/>
      <c r="X343" s="52"/>
      <c r="Y343" s="62" t="s">
        <v>24</v>
      </c>
      <c r="Z343" s="136">
        <v>43</v>
      </c>
      <c r="AA343" s="136">
        <v>46</v>
      </c>
      <c r="AB343" s="219">
        <v>1</v>
      </c>
      <c r="AC343" s="185"/>
      <c r="AD343" s="98"/>
      <c r="AE343" s="98"/>
      <c r="AF343" s="180"/>
      <c r="AG343" s="195">
        <v>0</v>
      </c>
    </row>
    <row r="344" spans="1:33" ht="28.8" x14ac:dyDescent="0.3">
      <c r="A344" s="83"/>
      <c r="B344" s="29"/>
      <c r="C344" s="19" t="s">
        <v>1137</v>
      </c>
      <c r="D344" s="29"/>
      <c r="E344" s="79"/>
      <c r="F344" s="37"/>
      <c r="G344" s="26" t="s">
        <v>93</v>
      </c>
      <c r="H344" s="26" t="s">
        <v>477</v>
      </c>
      <c r="I344" s="19" t="s">
        <v>1139</v>
      </c>
      <c r="J344" s="20"/>
      <c r="K344" s="55" t="s">
        <v>62</v>
      </c>
      <c r="L344" s="60"/>
      <c r="M344" s="14"/>
      <c r="N344" s="14"/>
      <c r="O344" s="62"/>
      <c r="P344" s="52"/>
      <c r="Q344" s="98"/>
      <c r="R344" s="98"/>
      <c r="S344" s="98"/>
      <c r="T344" s="52"/>
      <c r="U344" s="98"/>
      <c r="V344" s="98"/>
      <c r="W344" s="98"/>
      <c r="X344" s="52"/>
      <c r="Y344" s="62" t="s">
        <v>24</v>
      </c>
      <c r="Z344" s="136">
        <v>44</v>
      </c>
      <c r="AA344" s="136">
        <v>47</v>
      </c>
      <c r="AB344" s="219">
        <v>1</v>
      </c>
      <c r="AC344" s="185"/>
      <c r="AD344" s="98"/>
      <c r="AE344" s="98"/>
      <c r="AF344" s="180"/>
      <c r="AG344" s="195">
        <v>0</v>
      </c>
    </row>
    <row r="345" spans="1:33" x14ac:dyDescent="0.3">
      <c r="A345" s="83" t="s">
        <v>21</v>
      </c>
      <c r="B345" s="29"/>
      <c r="C345" s="19"/>
      <c r="D345" s="29"/>
      <c r="E345" s="79" t="s">
        <v>21</v>
      </c>
      <c r="F345" s="37"/>
      <c r="G345" s="26" t="s">
        <v>93</v>
      </c>
      <c r="H345" s="26" t="s">
        <v>477</v>
      </c>
      <c r="I345" s="19" t="s">
        <v>494</v>
      </c>
      <c r="J345" s="20"/>
      <c r="K345" s="55" t="s">
        <v>62</v>
      </c>
      <c r="L345" s="60" t="s">
        <v>63</v>
      </c>
      <c r="M345" s="14" t="s">
        <v>24</v>
      </c>
      <c r="N345" s="14" t="s">
        <v>24</v>
      </c>
      <c r="O345" s="62" t="s">
        <v>24</v>
      </c>
      <c r="P345" s="52"/>
      <c r="Q345" s="98">
        <v>66</v>
      </c>
      <c r="R345" s="98">
        <v>72</v>
      </c>
      <c r="S345" s="98">
        <v>82</v>
      </c>
      <c r="T345" s="52"/>
      <c r="U345" s="98">
        <v>52</v>
      </c>
      <c r="V345" s="98">
        <v>55</v>
      </c>
      <c r="W345" s="98">
        <v>58</v>
      </c>
      <c r="X345" s="52"/>
      <c r="Y345" s="98"/>
      <c r="Z345" s="98"/>
      <c r="AA345" s="98"/>
      <c r="AB345" s="219">
        <v>0</v>
      </c>
      <c r="AC345" s="185"/>
      <c r="AD345" s="98"/>
      <c r="AE345" s="98"/>
      <c r="AF345" s="180"/>
      <c r="AG345" s="195">
        <v>0</v>
      </c>
    </row>
    <row r="346" spans="1:33" ht="57.6" x14ac:dyDescent="0.3">
      <c r="A346" s="83"/>
      <c r="B346" s="29" t="s">
        <v>484</v>
      </c>
      <c r="C346" s="19"/>
      <c r="D346" s="29"/>
      <c r="E346" s="79" t="s">
        <v>21</v>
      </c>
      <c r="F346" s="37"/>
      <c r="G346" s="26" t="s">
        <v>93</v>
      </c>
      <c r="H346" s="26" t="s">
        <v>477</v>
      </c>
      <c r="I346" s="19" t="s">
        <v>1140</v>
      </c>
      <c r="J346" s="20"/>
      <c r="K346" s="55" t="s">
        <v>62</v>
      </c>
      <c r="L346" s="60"/>
      <c r="M346" s="14"/>
      <c r="N346" s="14"/>
      <c r="O346" s="62"/>
      <c r="P346" s="52"/>
      <c r="Q346" s="117">
        <v>68</v>
      </c>
      <c r="R346" s="117">
        <v>74</v>
      </c>
      <c r="S346" s="117">
        <v>84</v>
      </c>
      <c r="T346" s="52"/>
      <c r="U346" s="117">
        <v>54</v>
      </c>
      <c r="V346" s="117">
        <v>57</v>
      </c>
      <c r="W346" s="117">
        <v>60</v>
      </c>
      <c r="X346" s="52"/>
      <c r="Y346" s="98"/>
      <c r="Z346" s="98"/>
      <c r="AA346" s="98"/>
      <c r="AB346" s="219">
        <v>0</v>
      </c>
      <c r="AC346" s="185"/>
      <c r="AD346" s="98"/>
      <c r="AE346" s="98"/>
      <c r="AF346" s="180"/>
      <c r="AG346" s="195">
        <v>0</v>
      </c>
    </row>
    <row r="347" spans="1:33" x14ac:dyDescent="0.3">
      <c r="A347" s="83" t="s">
        <v>21</v>
      </c>
      <c r="B347" s="29"/>
      <c r="C347" s="19" t="s">
        <v>957</v>
      </c>
      <c r="D347" s="154" t="s">
        <v>957</v>
      </c>
      <c r="E347" s="79" t="s">
        <v>21</v>
      </c>
      <c r="F347" s="37"/>
      <c r="G347" s="26" t="s">
        <v>93</v>
      </c>
      <c r="H347" s="26" t="s">
        <v>477</v>
      </c>
      <c r="I347" s="19" t="s">
        <v>496</v>
      </c>
      <c r="J347" s="20"/>
      <c r="K347" s="55" t="s">
        <v>62</v>
      </c>
      <c r="L347" s="60" t="s">
        <v>63</v>
      </c>
      <c r="M347" s="14" t="s">
        <v>24</v>
      </c>
      <c r="N347" s="14" t="s">
        <v>24</v>
      </c>
      <c r="O347" s="62" t="s">
        <v>24</v>
      </c>
      <c r="P347" s="52"/>
      <c r="Q347" s="118" t="s">
        <v>483</v>
      </c>
      <c r="R347" s="118" t="s">
        <v>483</v>
      </c>
      <c r="S347" s="118" t="s">
        <v>483</v>
      </c>
      <c r="T347" s="52"/>
      <c r="U347" s="118" t="s">
        <v>483</v>
      </c>
      <c r="V347" s="118" t="s">
        <v>483</v>
      </c>
      <c r="W347" s="118" t="s">
        <v>483</v>
      </c>
      <c r="X347" s="52"/>
      <c r="Y347" s="136" t="s">
        <v>64</v>
      </c>
      <c r="Z347" s="136" t="s">
        <v>64</v>
      </c>
      <c r="AA347" s="136" t="s">
        <v>64</v>
      </c>
      <c r="AB347" s="219">
        <v>1</v>
      </c>
      <c r="AC347" s="185"/>
      <c r="AD347" s="136" t="s">
        <v>64</v>
      </c>
      <c r="AE347" s="136" t="s">
        <v>64</v>
      </c>
      <c r="AF347" s="136" t="s">
        <v>64</v>
      </c>
      <c r="AG347" s="195">
        <v>1</v>
      </c>
    </row>
    <row r="348" spans="1:33" x14ac:dyDescent="0.3">
      <c r="A348" s="83" t="s">
        <v>21</v>
      </c>
      <c r="B348" s="29"/>
      <c r="C348" s="19" t="s">
        <v>957</v>
      </c>
      <c r="D348" s="154" t="s">
        <v>957</v>
      </c>
      <c r="E348" s="79" t="s">
        <v>21</v>
      </c>
      <c r="F348" s="37"/>
      <c r="G348" s="26" t="s">
        <v>93</v>
      </c>
      <c r="H348" s="26" t="s">
        <v>477</v>
      </c>
      <c r="I348" s="19" t="s">
        <v>497</v>
      </c>
      <c r="J348" s="20"/>
      <c r="K348" s="55" t="s">
        <v>1029</v>
      </c>
      <c r="L348" s="60" t="s">
        <v>63</v>
      </c>
      <c r="M348" s="14" t="s">
        <v>24</v>
      </c>
      <c r="N348" s="14" t="s">
        <v>24</v>
      </c>
      <c r="O348" s="62" t="s">
        <v>24</v>
      </c>
      <c r="P348" s="52"/>
      <c r="Q348" s="118" t="s">
        <v>483</v>
      </c>
      <c r="R348" s="118" t="s">
        <v>483</v>
      </c>
      <c r="S348" s="118" t="s">
        <v>483</v>
      </c>
      <c r="T348" s="52"/>
      <c r="U348" s="118" t="s">
        <v>483</v>
      </c>
      <c r="V348" s="118" t="s">
        <v>483</v>
      </c>
      <c r="W348" s="118" t="s">
        <v>483</v>
      </c>
      <c r="X348" s="52"/>
      <c r="Y348" s="136" t="s">
        <v>64</v>
      </c>
      <c r="Z348" s="136" t="s">
        <v>64</v>
      </c>
      <c r="AA348" s="136" t="s">
        <v>64</v>
      </c>
      <c r="AB348" s="219">
        <v>1</v>
      </c>
      <c r="AC348" s="185"/>
      <c r="AD348" s="136" t="s">
        <v>64</v>
      </c>
      <c r="AE348" s="136" t="s">
        <v>64</v>
      </c>
      <c r="AF348" s="136" t="s">
        <v>64</v>
      </c>
      <c r="AG348" s="195">
        <v>1</v>
      </c>
    </row>
    <row r="349" spans="1:33" s="164" customFormat="1" x14ac:dyDescent="0.3">
      <c r="A349" s="155"/>
      <c r="B349" s="156"/>
      <c r="C349" s="154" t="s">
        <v>957</v>
      </c>
      <c r="D349" s="154" t="s">
        <v>957</v>
      </c>
      <c r="E349" s="158" t="s">
        <v>21</v>
      </c>
      <c r="F349" s="159"/>
      <c r="G349" s="151" t="s">
        <v>93</v>
      </c>
      <c r="H349" s="151" t="s">
        <v>477</v>
      </c>
      <c r="I349" s="157" t="s">
        <v>1141</v>
      </c>
      <c r="J349" s="165"/>
      <c r="K349" s="160" t="s">
        <v>1030</v>
      </c>
      <c r="L349" s="161"/>
      <c r="M349" s="162"/>
      <c r="N349" s="162"/>
      <c r="O349" s="163"/>
      <c r="P349" s="161"/>
      <c r="Q349" s="136" t="s">
        <v>483</v>
      </c>
      <c r="R349" s="136" t="s">
        <v>483</v>
      </c>
      <c r="S349" s="136" t="s">
        <v>483</v>
      </c>
      <c r="T349" s="161"/>
      <c r="U349" s="136" t="s">
        <v>483</v>
      </c>
      <c r="V349" s="136" t="s">
        <v>483</v>
      </c>
      <c r="W349" s="136" t="s">
        <v>483</v>
      </c>
      <c r="X349" s="161"/>
      <c r="Y349" s="136" t="s">
        <v>64</v>
      </c>
      <c r="Z349" s="136" t="s">
        <v>64</v>
      </c>
      <c r="AA349" s="136" t="s">
        <v>64</v>
      </c>
      <c r="AB349" s="227">
        <v>1</v>
      </c>
      <c r="AC349" s="190"/>
      <c r="AD349" s="136" t="s">
        <v>64</v>
      </c>
      <c r="AE349" s="136" t="s">
        <v>64</v>
      </c>
      <c r="AF349" s="136" t="s">
        <v>64</v>
      </c>
      <c r="AG349" s="197">
        <v>1</v>
      </c>
    </row>
    <row r="350" spans="1:33" x14ac:dyDescent="0.3">
      <c r="A350" s="83" t="s">
        <v>21</v>
      </c>
      <c r="B350" s="29"/>
      <c r="C350" s="19" t="s">
        <v>958</v>
      </c>
      <c r="D350" s="154" t="s">
        <v>957</v>
      </c>
      <c r="E350" s="79" t="s">
        <v>21</v>
      </c>
      <c r="F350" s="37"/>
      <c r="G350" s="26" t="s">
        <v>93</v>
      </c>
      <c r="H350" s="26" t="s">
        <v>477</v>
      </c>
      <c r="I350" s="19" t="s">
        <v>498</v>
      </c>
      <c r="J350" s="20"/>
      <c r="K350" s="55" t="s">
        <v>62</v>
      </c>
      <c r="L350" s="60" t="s">
        <v>63</v>
      </c>
      <c r="M350" s="14" t="s">
        <v>24</v>
      </c>
      <c r="N350" s="14" t="s">
        <v>24</v>
      </c>
      <c r="O350" s="62" t="s">
        <v>24</v>
      </c>
      <c r="P350" s="52"/>
      <c r="Q350" s="118" t="s">
        <v>483</v>
      </c>
      <c r="R350" s="118" t="s">
        <v>483</v>
      </c>
      <c r="S350" s="118" t="s">
        <v>483</v>
      </c>
      <c r="T350" s="52"/>
      <c r="U350" s="118" t="s">
        <v>483</v>
      </c>
      <c r="V350" s="118" t="s">
        <v>483</v>
      </c>
      <c r="W350" s="118" t="s">
        <v>483</v>
      </c>
      <c r="X350" s="52"/>
      <c r="Y350" s="62" t="s">
        <v>24</v>
      </c>
      <c r="Z350" s="136">
        <v>45</v>
      </c>
      <c r="AA350" s="136">
        <v>48</v>
      </c>
      <c r="AB350" s="219">
        <v>1</v>
      </c>
      <c r="AC350" s="185"/>
      <c r="AD350" s="136" t="s">
        <v>64</v>
      </c>
      <c r="AE350" s="136" t="s">
        <v>64</v>
      </c>
      <c r="AF350" s="136" t="s">
        <v>64</v>
      </c>
      <c r="AG350" s="195">
        <v>1</v>
      </c>
    </row>
    <row r="351" spans="1:33" x14ac:dyDescent="0.3">
      <c r="A351" s="83" t="s">
        <v>21</v>
      </c>
      <c r="B351" s="29"/>
      <c r="C351" s="19" t="s">
        <v>958</v>
      </c>
      <c r="D351" s="154" t="s">
        <v>957</v>
      </c>
      <c r="E351" s="79" t="s">
        <v>21</v>
      </c>
      <c r="F351" s="37"/>
      <c r="G351" s="26" t="s">
        <v>93</v>
      </c>
      <c r="H351" s="26" t="s">
        <v>477</v>
      </c>
      <c r="I351" s="19" t="s">
        <v>499</v>
      </c>
      <c r="J351" s="20"/>
      <c r="K351" s="55" t="s">
        <v>62</v>
      </c>
      <c r="L351" s="60" t="s">
        <v>63</v>
      </c>
      <c r="M351" s="14" t="s">
        <v>24</v>
      </c>
      <c r="N351" s="14" t="s">
        <v>24</v>
      </c>
      <c r="O351" s="62" t="s">
        <v>24</v>
      </c>
      <c r="P351" s="52"/>
      <c r="Q351" s="98"/>
      <c r="R351" s="98"/>
      <c r="S351" s="98"/>
      <c r="T351" s="52"/>
      <c r="U351" s="98"/>
      <c r="V351" s="98"/>
      <c r="W351" s="98"/>
      <c r="X351" s="52"/>
      <c r="Y351" s="62" t="s">
        <v>24</v>
      </c>
      <c r="Z351" s="136">
        <v>46</v>
      </c>
      <c r="AA351" s="136">
        <v>49</v>
      </c>
      <c r="AB351" s="219">
        <v>1</v>
      </c>
      <c r="AC351" s="185"/>
      <c r="AD351" s="136" t="s">
        <v>64</v>
      </c>
      <c r="AE351" s="136" t="s">
        <v>64</v>
      </c>
      <c r="AF351" s="136" t="s">
        <v>64</v>
      </c>
      <c r="AG351" s="197">
        <v>1</v>
      </c>
    </row>
    <row r="352" spans="1:33" ht="28.8" x14ac:dyDescent="0.3">
      <c r="A352" s="83" t="s">
        <v>21</v>
      </c>
      <c r="B352" s="29"/>
      <c r="C352" s="96" t="s">
        <v>1028</v>
      </c>
      <c r="D352" s="29"/>
      <c r="E352" s="79" t="s">
        <v>21</v>
      </c>
      <c r="F352" s="37"/>
      <c r="G352" s="26" t="s">
        <v>500</v>
      </c>
      <c r="H352" s="26" t="s">
        <v>477</v>
      </c>
      <c r="I352" s="19" t="s">
        <v>501</v>
      </c>
      <c r="J352" s="20"/>
      <c r="K352" s="55" t="s">
        <v>62</v>
      </c>
      <c r="L352" s="60" t="s">
        <v>63</v>
      </c>
      <c r="M352" s="14" t="s">
        <v>24</v>
      </c>
      <c r="N352" s="14" t="s">
        <v>24</v>
      </c>
      <c r="O352" s="62" t="s">
        <v>24</v>
      </c>
      <c r="P352" s="52"/>
      <c r="Q352" s="98"/>
      <c r="R352" s="98"/>
      <c r="S352" s="98"/>
      <c r="T352" s="52"/>
      <c r="U352" s="98"/>
      <c r="V352" s="98"/>
      <c r="W352" s="98"/>
      <c r="X352" s="52"/>
      <c r="Y352" s="98"/>
      <c r="Z352" s="136">
        <v>108</v>
      </c>
      <c r="AA352" s="136">
        <v>111</v>
      </c>
      <c r="AB352" s="219">
        <v>1</v>
      </c>
      <c r="AC352" s="185"/>
      <c r="AD352" s="98"/>
      <c r="AE352" s="98"/>
      <c r="AF352" s="180"/>
      <c r="AG352" s="195">
        <v>0</v>
      </c>
    </row>
    <row r="353" spans="1:33" x14ac:dyDescent="0.3">
      <c r="A353" s="83" t="s">
        <v>21</v>
      </c>
      <c r="B353" s="29"/>
      <c r="C353" s="19" t="s">
        <v>958</v>
      </c>
      <c r="D353" s="19" t="s">
        <v>958</v>
      </c>
      <c r="E353" s="79" t="s">
        <v>21</v>
      </c>
      <c r="F353" s="37"/>
      <c r="G353" s="26" t="s">
        <v>93</v>
      </c>
      <c r="H353" s="26" t="s">
        <v>477</v>
      </c>
      <c r="I353" s="19" t="s">
        <v>502</v>
      </c>
      <c r="J353" s="20"/>
      <c r="K353" s="55" t="s">
        <v>62</v>
      </c>
      <c r="L353" s="60" t="s">
        <v>63</v>
      </c>
      <c r="M353" s="14" t="s">
        <v>24</v>
      </c>
      <c r="N353" s="14" t="s">
        <v>24</v>
      </c>
      <c r="O353" s="62" t="s">
        <v>24</v>
      </c>
      <c r="P353" s="52"/>
      <c r="Q353" s="98">
        <v>69</v>
      </c>
      <c r="R353" s="98">
        <v>75</v>
      </c>
      <c r="S353" s="98">
        <v>85</v>
      </c>
      <c r="T353" s="52"/>
      <c r="U353" s="98">
        <v>55</v>
      </c>
      <c r="V353" s="98">
        <v>58</v>
      </c>
      <c r="W353" s="98">
        <v>61</v>
      </c>
      <c r="X353" s="52"/>
      <c r="Y353" s="62" t="s">
        <v>24</v>
      </c>
      <c r="Z353" s="136">
        <v>40</v>
      </c>
      <c r="AA353" s="136">
        <v>43</v>
      </c>
      <c r="AB353" s="219">
        <v>1</v>
      </c>
      <c r="AC353" s="185"/>
      <c r="AD353" s="62" t="s">
        <v>24</v>
      </c>
      <c r="AE353" s="98">
        <v>86</v>
      </c>
      <c r="AF353" s="180">
        <v>88</v>
      </c>
      <c r="AG353" s="195">
        <v>1</v>
      </c>
    </row>
    <row r="354" spans="1:33" x14ac:dyDescent="0.3">
      <c r="A354" s="83" t="s">
        <v>21</v>
      </c>
      <c r="B354" s="29"/>
      <c r="C354" s="151" t="s">
        <v>959</v>
      </c>
      <c r="D354" s="29"/>
      <c r="E354" s="79" t="s">
        <v>21</v>
      </c>
      <c r="F354" s="37"/>
      <c r="G354" s="26" t="s">
        <v>93</v>
      </c>
      <c r="H354" s="26" t="s">
        <v>477</v>
      </c>
      <c r="I354" s="19" t="s">
        <v>503</v>
      </c>
      <c r="J354" s="20"/>
      <c r="K354" s="55" t="s">
        <v>62</v>
      </c>
      <c r="L354" s="60" t="s">
        <v>63</v>
      </c>
      <c r="M354" s="14" t="s">
        <v>24</v>
      </c>
      <c r="N354" s="14" t="s">
        <v>24</v>
      </c>
      <c r="O354" s="62" t="s">
        <v>24</v>
      </c>
      <c r="P354" s="52"/>
      <c r="Q354" s="98">
        <v>72</v>
      </c>
      <c r="R354" s="98">
        <v>78</v>
      </c>
      <c r="S354" s="98">
        <v>88</v>
      </c>
      <c r="T354" s="52"/>
      <c r="U354" s="98">
        <v>58</v>
      </c>
      <c r="V354" s="98">
        <v>61</v>
      </c>
      <c r="W354" s="98">
        <v>64</v>
      </c>
      <c r="X354" s="52"/>
      <c r="Y354" s="121" t="s">
        <v>64</v>
      </c>
      <c r="Z354" s="136" t="s">
        <v>483</v>
      </c>
      <c r="AA354" s="136" t="s">
        <v>483</v>
      </c>
      <c r="AB354" s="219">
        <v>1</v>
      </c>
      <c r="AC354" s="185"/>
      <c r="AD354" s="98"/>
      <c r="AE354" s="98"/>
      <c r="AF354" s="180"/>
      <c r="AG354" s="195">
        <v>0</v>
      </c>
    </row>
    <row r="355" spans="1:33" x14ac:dyDescent="0.3">
      <c r="A355" s="83"/>
      <c r="B355" s="29"/>
      <c r="C355" s="19"/>
      <c r="D355" s="29"/>
      <c r="E355" s="79"/>
      <c r="F355" s="37"/>
      <c r="G355" s="26" t="s">
        <v>93</v>
      </c>
      <c r="H355" s="26" t="s">
        <v>477</v>
      </c>
      <c r="I355" s="19" t="s">
        <v>504</v>
      </c>
      <c r="J355" s="20"/>
      <c r="K355" s="55" t="s">
        <v>62</v>
      </c>
      <c r="L355" s="60"/>
      <c r="M355" s="14"/>
      <c r="N355" s="14"/>
      <c r="O355" s="62"/>
      <c r="P355" s="52"/>
      <c r="Q355" s="98"/>
      <c r="R355" s="98"/>
      <c r="S355" s="98"/>
      <c r="T355" s="52"/>
      <c r="U355" s="98"/>
      <c r="V355" s="98"/>
      <c r="W355" s="98"/>
      <c r="X355" s="52"/>
      <c r="Y355" s="62" t="s">
        <v>24</v>
      </c>
      <c r="Z355" s="117">
        <v>52</v>
      </c>
      <c r="AA355" s="117">
        <v>55</v>
      </c>
      <c r="AB355" s="219">
        <v>0</v>
      </c>
      <c r="AC355" s="185"/>
      <c r="AD355" s="98"/>
      <c r="AE355" s="98"/>
      <c r="AF355" s="180"/>
      <c r="AG355" s="195">
        <v>0</v>
      </c>
    </row>
    <row r="356" spans="1:33" x14ac:dyDescent="0.3">
      <c r="A356" s="83"/>
      <c r="B356" s="29"/>
      <c r="C356" s="19"/>
      <c r="D356" s="19"/>
      <c r="E356" s="79"/>
      <c r="F356" s="37"/>
      <c r="G356" s="26" t="s">
        <v>93</v>
      </c>
      <c r="H356" s="26" t="s">
        <v>477</v>
      </c>
      <c r="I356" s="19" t="s">
        <v>505</v>
      </c>
      <c r="J356" s="20"/>
      <c r="K356" s="55" t="s">
        <v>62</v>
      </c>
      <c r="L356" s="60"/>
      <c r="M356" s="14"/>
      <c r="N356" s="14"/>
      <c r="O356" s="62"/>
      <c r="P356" s="52"/>
      <c r="Q356" s="98"/>
      <c r="R356" s="98"/>
      <c r="S356" s="98"/>
      <c r="T356" s="52"/>
      <c r="U356" s="98"/>
      <c r="V356" s="98"/>
      <c r="W356" s="98"/>
      <c r="X356" s="52"/>
      <c r="Y356" s="128"/>
      <c r="Z356" s="98"/>
      <c r="AA356" s="98"/>
      <c r="AB356" s="219">
        <v>0</v>
      </c>
      <c r="AC356" s="185"/>
      <c r="AD356" s="62" t="s">
        <v>24</v>
      </c>
      <c r="AE356" s="117">
        <v>69</v>
      </c>
      <c r="AF356" s="182">
        <v>72</v>
      </c>
      <c r="AG356" s="195">
        <v>0</v>
      </c>
    </row>
    <row r="357" spans="1:33" ht="50.1" customHeight="1" x14ac:dyDescent="0.3">
      <c r="A357" s="83"/>
      <c r="B357" s="29"/>
      <c r="C357" s="19"/>
      <c r="D357" s="19" t="s">
        <v>959</v>
      </c>
      <c r="E357" s="79"/>
      <c r="F357" s="37"/>
      <c r="G357" s="26" t="s">
        <v>93</v>
      </c>
      <c r="H357" s="26" t="s">
        <v>477</v>
      </c>
      <c r="I357" s="19" t="s">
        <v>1142</v>
      </c>
      <c r="J357" s="20"/>
      <c r="K357" s="55" t="s">
        <v>62</v>
      </c>
      <c r="L357" s="60"/>
      <c r="M357" s="14"/>
      <c r="N357" s="14"/>
      <c r="O357" s="62"/>
      <c r="P357" s="52"/>
      <c r="Q357" s="98"/>
      <c r="R357" s="98"/>
      <c r="S357" s="98"/>
      <c r="T357" s="52"/>
      <c r="U357" s="98"/>
      <c r="V357" s="98"/>
      <c r="W357" s="98"/>
      <c r="X357" s="52"/>
      <c r="Y357" s="128"/>
      <c r="Z357" s="98"/>
      <c r="AA357" s="98"/>
      <c r="AB357" s="219">
        <v>0</v>
      </c>
      <c r="AC357" s="185"/>
      <c r="AD357" s="121" t="s">
        <v>64</v>
      </c>
      <c r="AE357" s="136" t="s">
        <v>483</v>
      </c>
      <c r="AF357" s="136" t="s">
        <v>483</v>
      </c>
      <c r="AG357" s="195">
        <v>1</v>
      </c>
    </row>
    <row r="358" spans="1:33" x14ac:dyDescent="0.3">
      <c r="A358" s="83" t="s">
        <v>21</v>
      </c>
      <c r="B358" s="29"/>
      <c r="C358" s="19"/>
      <c r="D358" s="29"/>
      <c r="E358" s="79" t="s">
        <v>21</v>
      </c>
      <c r="F358" s="37"/>
      <c r="G358" s="26" t="s">
        <v>93</v>
      </c>
      <c r="H358" s="26" t="s">
        <v>477</v>
      </c>
      <c r="I358" s="19" t="s">
        <v>506</v>
      </c>
      <c r="J358" s="20"/>
      <c r="K358" s="55" t="s">
        <v>62</v>
      </c>
      <c r="L358" s="60" t="s">
        <v>63</v>
      </c>
      <c r="M358" s="14" t="s">
        <v>24</v>
      </c>
      <c r="N358" s="14" t="s">
        <v>24</v>
      </c>
      <c r="O358" s="62" t="s">
        <v>24</v>
      </c>
      <c r="P358" s="52"/>
      <c r="Q358" s="118" t="s">
        <v>483</v>
      </c>
      <c r="R358" s="118" t="s">
        <v>483</v>
      </c>
      <c r="S358" s="118" t="s">
        <v>483</v>
      </c>
      <c r="T358" s="52"/>
      <c r="U358" s="98">
        <v>59</v>
      </c>
      <c r="V358" s="98">
        <v>62</v>
      </c>
      <c r="W358" s="98">
        <v>65</v>
      </c>
      <c r="X358" s="52"/>
      <c r="Y358" s="98"/>
      <c r="Z358" s="98"/>
      <c r="AA358" s="98"/>
      <c r="AB358" s="219">
        <v>0</v>
      </c>
      <c r="AC358" s="185"/>
      <c r="AD358" s="98"/>
      <c r="AE358" s="98"/>
      <c r="AF358" s="180"/>
      <c r="AG358" s="195">
        <v>0</v>
      </c>
    </row>
    <row r="359" spans="1:33" ht="28.8" x14ac:dyDescent="0.3">
      <c r="A359" s="83"/>
      <c r="B359" s="29" t="s">
        <v>507</v>
      </c>
      <c r="C359" s="19" t="s">
        <v>1067</v>
      </c>
      <c r="D359" s="19" t="s">
        <v>1067</v>
      </c>
      <c r="E359" s="79" t="s">
        <v>21</v>
      </c>
      <c r="F359" s="37"/>
      <c r="G359" s="26" t="s">
        <v>93</v>
      </c>
      <c r="H359" s="26" t="s">
        <v>477</v>
      </c>
      <c r="I359" s="19" t="s">
        <v>1143</v>
      </c>
      <c r="J359" s="20"/>
      <c r="K359" s="55" t="s">
        <v>62</v>
      </c>
      <c r="L359" s="60"/>
      <c r="M359" s="14"/>
      <c r="N359" s="14"/>
      <c r="O359" s="62"/>
      <c r="P359" s="52"/>
      <c r="Q359" s="117">
        <v>73</v>
      </c>
      <c r="R359" s="117">
        <v>79</v>
      </c>
      <c r="S359" s="117">
        <v>89</v>
      </c>
      <c r="T359" s="52"/>
      <c r="U359" s="98"/>
      <c r="V359" s="98"/>
      <c r="W359" s="98"/>
      <c r="X359" s="52"/>
      <c r="Y359" s="62" t="s">
        <v>24</v>
      </c>
      <c r="Z359" s="136">
        <v>49</v>
      </c>
      <c r="AA359" s="136">
        <v>52</v>
      </c>
      <c r="AB359" s="219">
        <v>1</v>
      </c>
      <c r="AC359" s="185"/>
      <c r="AD359" s="62" t="s">
        <v>24</v>
      </c>
      <c r="AE359" s="98">
        <v>62</v>
      </c>
      <c r="AF359" s="180">
        <v>65</v>
      </c>
      <c r="AG359" s="195">
        <v>1</v>
      </c>
    </row>
    <row r="360" spans="1:33" x14ac:dyDescent="0.3">
      <c r="A360" s="83"/>
      <c r="B360" s="29"/>
      <c r="C360" s="19"/>
      <c r="D360" s="29"/>
      <c r="E360" s="79"/>
      <c r="F360" s="37"/>
      <c r="G360" s="26" t="s">
        <v>93</v>
      </c>
      <c r="H360" s="26" t="s">
        <v>477</v>
      </c>
      <c r="I360" s="19" t="s">
        <v>1144</v>
      </c>
      <c r="J360" s="20"/>
      <c r="K360" s="55" t="s">
        <v>62</v>
      </c>
      <c r="L360" s="60"/>
      <c r="M360" s="14"/>
      <c r="N360" s="14"/>
      <c r="O360" s="62"/>
      <c r="P360" s="52"/>
      <c r="Q360" s="52"/>
      <c r="R360" s="52"/>
      <c r="S360" s="52"/>
      <c r="T360" s="52"/>
      <c r="U360" s="52"/>
      <c r="V360" s="52"/>
      <c r="W360" s="52"/>
      <c r="X360" s="52"/>
      <c r="Y360" s="62" t="s">
        <v>24</v>
      </c>
      <c r="Z360" s="117">
        <v>47</v>
      </c>
      <c r="AA360" s="117">
        <v>50</v>
      </c>
      <c r="AB360" s="219">
        <v>0</v>
      </c>
      <c r="AC360" s="185"/>
      <c r="AD360" s="98"/>
      <c r="AE360" s="98"/>
      <c r="AF360" s="180"/>
      <c r="AG360" s="195">
        <v>0</v>
      </c>
    </row>
    <row r="361" spans="1:33" x14ac:dyDescent="0.3">
      <c r="A361" s="83"/>
      <c r="B361" s="29"/>
      <c r="C361" s="19"/>
      <c r="D361" s="29"/>
      <c r="E361" s="79"/>
      <c r="F361" s="37"/>
      <c r="G361" s="26" t="s">
        <v>93</v>
      </c>
      <c r="H361" s="26" t="s">
        <v>477</v>
      </c>
      <c r="I361" s="19" t="s">
        <v>1145</v>
      </c>
      <c r="J361" s="20"/>
      <c r="K361" s="55" t="s">
        <v>62</v>
      </c>
      <c r="L361" s="60"/>
      <c r="M361" s="14"/>
      <c r="N361" s="14"/>
      <c r="O361" s="62"/>
      <c r="P361" s="52"/>
      <c r="Q361" s="52"/>
      <c r="R361" s="52"/>
      <c r="S361" s="52"/>
      <c r="T361" s="52"/>
      <c r="U361" s="52"/>
      <c r="V361" s="52"/>
      <c r="W361" s="52"/>
      <c r="X361" s="52"/>
      <c r="Y361" s="62" t="s">
        <v>24</v>
      </c>
      <c r="Z361" s="117">
        <v>48</v>
      </c>
      <c r="AA361" s="117">
        <v>51</v>
      </c>
      <c r="AB361" s="219">
        <v>0</v>
      </c>
      <c r="AC361" s="185"/>
      <c r="AD361" s="98"/>
      <c r="AE361" s="98"/>
      <c r="AF361" s="180"/>
      <c r="AG361" s="195">
        <v>0</v>
      </c>
    </row>
    <row r="362" spans="1:33" ht="33" customHeight="1" x14ac:dyDescent="0.3">
      <c r="A362" s="83" t="s">
        <v>21</v>
      </c>
      <c r="B362" s="29"/>
      <c r="C362" s="19"/>
      <c r="D362" s="29"/>
      <c r="E362" s="79" t="s">
        <v>21</v>
      </c>
      <c r="F362" s="37"/>
      <c r="G362" s="26" t="s">
        <v>93</v>
      </c>
      <c r="H362" s="26" t="s">
        <v>477</v>
      </c>
      <c r="I362" s="19" t="s">
        <v>511</v>
      </c>
      <c r="J362" s="20"/>
      <c r="K362" s="55" t="s">
        <v>62</v>
      </c>
      <c r="L362" s="60" t="s">
        <v>63</v>
      </c>
      <c r="M362" s="14" t="s">
        <v>24</v>
      </c>
      <c r="N362" s="14" t="s">
        <v>24</v>
      </c>
      <c r="O362" s="62" t="s">
        <v>24</v>
      </c>
      <c r="P362" s="52"/>
      <c r="Q362" s="98">
        <v>74</v>
      </c>
      <c r="R362" s="98">
        <v>81</v>
      </c>
      <c r="S362" s="98">
        <v>91</v>
      </c>
      <c r="T362" s="52"/>
      <c r="U362" s="98">
        <v>60</v>
      </c>
      <c r="V362" s="98">
        <v>63</v>
      </c>
      <c r="W362" s="98">
        <v>66</v>
      </c>
      <c r="X362" s="52"/>
      <c r="Y362" s="98"/>
      <c r="Z362" s="98"/>
      <c r="AA362" s="98"/>
      <c r="AB362" s="219">
        <v>0</v>
      </c>
      <c r="AC362" s="185"/>
      <c r="AD362" s="98"/>
      <c r="AE362" s="98"/>
      <c r="AF362" s="180"/>
      <c r="AG362" s="195">
        <v>0</v>
      </c>
    </row>
    <row r="363" spans="1:33" ht="28.8" x14ac:dyDescent="0.3">
      <c r="A363" s="83" t="s">
        <v>21</v>
      </c>
      <c r="B363" s="86" t="s">
        <v>512</v>
      </c>
      <c r="C363" s="19" t="s">
        <v>958</v>
      </c>
      <c r="D363" s="19" t="s">
        <v>958</v>
      </c>
      <c r="E363" s="79" t="s">
        <v>21</v>
      </c>
      <c r="F363" s="37"/>
      <c r="G363" s="26" t="s">
        <v>93</v>
      </c>
      <c r="H363" s="26" t="s">
        <v>477</v>
      </c>
      <c r="I363" s="29" t="s">
        <v>513</v>
      </c>
      <c r="J363" s="20"/>
      <c r="K363" s="192" t="s">
        <v>62</v>
      </c>
      <c r="L363" s="60" t="s">
        <v>63</v>
      </c>
      <c r="M363" s="14" t="s">
        <v>24</v>
      </c>
      <c r="N363" s="14" t="s">
        <v>24</v>
      </c>
      <c r="O363" s="62" t="s">
        <v>24</v>
      </c>
      <c r="P363" s="52"/>
      <c r="Q363" s="121" t="s">
        <v>25</v>
      </c>
      <c r="R363" s="121" t="s">
        <v>25</v>
      </c>
      <c r="S363" s="121" t="s">
        <v>25</v>
      </c>
      <c r="T363" s="52"/>
      <c r="U363" s="121" t="s">
        <v>25</v>
      </c>
      <c r="V363" s="121" t="s">
        <v>25</v>
      </c>
      <c r="W363" s="121" t="s">
        <v>25</v>
      </c>
      <c r="X363" s="52"/>
      <c r="Y363" s="62" t="s">
        <v>24</v>
      </c>
      <c r="Z363" s="136">
        <v>56</v>
      </c>
      <c r="AA363" s="136">
        <v>59</v>
      </c>
      <c r="AB363" s="219">
        <v>1</v>
      </c>
      <c r="AC363" s="185"/>
      <c r="AD363" s="62" t="s">
        <v>24</v>
      </c>
      <c r="AE363" s="98">
        <v>84</v>
      </c>
      <c r="AF363" s="180">
        <v>87</v>
      </c>
      <c r="AG363" s="195">
        <v>1</v>
      </c>
    </row>
    <row r="364" spans="1:33" x14ac:dyDescent="0.3">
      <c r="A364" s="83"/>
      <c r="B364" s="79"/>
      <c r="C364" s="151"/>
      <c r="D364" s="19" t="s">
        <v>958</v>
      </c>
      <c r="E364" s="79"/>
      <c r="F364" s="37"/>
      <c r="G364" s="26" t="s">
        <v>93</v>
      </c>
      <c r="H364" s="26" t="s">
        <v>477</v>
      </c>
      <c r="I364" s="203" t="s">
        <v>1146</v>
      </c>
      <c r="J364" s="20"/>
      <c r="K364" s="55" t="s">
        <v>62</v>
      </c>
      <c r="L364" s="60"/>
      <c r="M364" s="14"/>
      <c r="N364" s="14"/>
      <c r="O364" s="62"/>
      <c r="P364" s="52"/>
      <c r="Q364" s="52"/>
      <c r="R364" s="52"/>
      <c r="S364" s="52"/>
      <c r="T364" s="52"/>
      <c r="U364" s="52"/>
      <c r="V364" s="52"/>
      <c r="W364" s="52"/>
      <c r="X364" s="52"/>
      <c r="Y364" s="52"/>
      <c r="Z364" s="52"/>
      <c r="AA364" s="52"/>
      <c r="AB364" s="214">
        <v>0</v>
      </c>
      <c r="AC364" s="168"/>
      <c r="AD364" s="121" t="s">
        <v>64</v>
      </c>
      <c r="AE364" s="98" t="s">
        <v>515</v>
      </c>
      <c r="AF364" s="180" t="s">
        <v>516</v>
      </c>
      <c r="AG364" s="195">
        <v>1</v>
      </c>
    </row>
    <row r="365" spans="1:33" x14ac:dyDescent="0.3">
      <c r="A365" s="83"/>
      <c r="B365" s="79"/>
      <c r="C365" s="151"/>
      <c r="D365" s="19" t="s">
        <v>958</v>
      </c>
      <c r="E365" s="79"/>
      <c r="F365" s="37"/>
      <c r="G365" s="26" t="s">
        <v>93</v>
      </c>
      <c r="H365" s="26" t="s">
        <v>477</v>
      </c>
      <c r="I365" s="203" t="s">
        <v>1147</v>
      </c>
      <c r="J365" s="20"/>
      <c r="K365" s="55" t="s">
        <v>62</v>
      </c>
      <c r="L365" s="60"/>
      <c r="M365" s="14"/>
      <c r="N365" s="14"/>
      <c r="O365" s="62"/>
      <c r="P365" s="52"/>
      <c r="Q365" s="52"/>
      <c r="R365" s="52"/>
      <c r="S365" s="52"/>
      <c r="T365" s="52"/>
      <c r="U365" s="52"/>
      <c r="V365" s="52"/>
      <c r="W365" s="52"/>
      <c r="X365" s="52"/>
      <c r="Y365" s="52"/>
      <c r="Z365" s="52"/>
      <c r="AA365" s="52"/>
      <c r="AB365" s="214">
        <v>0</v>
      </c>
      <c r="AC365" s="168"/>
      <c r="AD365" s="121" t="s">
        <v>64</v>
      </c>
      <c r="AE365" s="98" t="s">
        <v>518</v>
      </c>
      <c r="AF365" s="180" t="s">
        <v>519</v>
      </c>
      <c r="AG365" s="195">
        <v>1</v>
      </c>
    </row>
    <row r="366" spans="1:33" x14ac:dyDescent="0.3">
      <c r="A366" s="83"/>
      <c r="B366" s="79"/>
      <c r="C366" s="151"/>
      <c r="D366" s="19" t="s">
        <v>958</v>
      </c>
      <c r="E366" s="79"/>
      <c r="F366" s="37"/>
      <c r="G366" s="26" t="s">
        <v>93</v>
      </c>
      <c r="H366" s="26" t="s">
        <v>477</v>
      </c>
      <c r="I366" s="203" t="s">
        <v>1148</v>
      </c>
      <c r="J366" s="20"/>
      <c r="K366" s="55" t="s">
        <v>62</v>
      </c>
      <c r="L366" s="60"/>
      <c r="M366" s="14"/>
      <c r="N366" s="14"/>
      <c r="O366" s="62"/>
      <c r="P366" s="52"/>
      <c r="Q366" s="52"/>
      <c r="R366" s="52"/>
      <c r="S366" s="52"/>
      <c r="T366" s="52"/>
      <c r="U366" s="52"/>
      <c r="V366" s="52"/>
      <c r="W366" s="52"/>
      <c r="X366" s="52"/>
      <c r="Y366" s="52"/>
      <c r="Z366" s="52"/>
      <c r="AA366" s="52"/>
      <c r="AB366" s="214">
        <v>0</v>
      </c>
      <c r="AC366" s="168"/>
      <c r="AD366" s="121" t="s">
        <v>64</v>
      </c>
      <c r="AE366" s="98" t="s">
        <v>521</v>
      </c>
      <c r="AF366" s="180" t="s">
        <v>522</v>
      </c>
      <c r="AG366" s="195">
        <v>1</v>
      </c>
    </row>
    <row r="367" spans="1:33" x14ac:dyDescent="0.3">
      <c r="A367" s="83"/>
      <c r="B367" s="79"/>
      <c r="C367" s="151"/>
      <c r="D367" s="19" t="s">
        <v>958</v>
      </c>
      <c r="E367" s="79"/>
      <c r="F367" s="37"/>
      <c r="G367" s="26" t="s">
        <v>93</v>
      </c>
      <c r="H367" s="26" t="s">
        <v>477</v>
      </c>
      <c r="I367" s="203" t="s">
        <v>1149</v>
      </c>
      <c r="J367" s="20"/>
      <c r="K367" s="55" t="s">
        <v>62</v>
      </c>
      <c r="L367" s="60"/>
      <c r="M367" s="14"/>
      <c r="N367" s="14"/>
      <c r="O367" s="62"/>
      <c r="P367" s="52"/>
      <c r="Q367" s="52"/>
      <c r="R367" s="52"/>
      <c r="S367" s="52"/>
      <c r="T367" s="52"/>
      <c r="U367" s="52"/>
      <c r="V367" s="52"/>
      <c r="W367" s="52"/>
      <c r="X367" s="52"/>
      <c r="Y367" s="52"/>
      <c r="Z367" s="52"/>
      <c r="AA367" s="52"/>
      <c r="AB367" s="214">
        <v>0</v>
      </c>
      <c r="AC367" s="168"/>
      <c r="AD367" s="121" t="s">
        <v>64</v>
      </c>
      <c r="AE367" s="98" t="s">
        <v>524</v>
      </c>
      <c r="AF367" s="180" t="s">
        <v>525</v>
      </c>
      <c r="AG367" s="195">
        <v>1</v>
      </c>
    </row>
    <row r="368" spans="1:33" x14ac:dyDescent="0.3">
      <c r="A368" s="83"/>
      <c r="B368" s="79"/>
      <c r="C368" s="151"/>
      <c r="D368" s="19"/>
      <c r="E368" s="79"/>
      <c r="F368" s="37"/>
      <c r="G368" s="26" t="s">
        <v>93</v>
      </c>
      <c r="H368" s="26" t="s">
        <v>477</v>
      </c>
      <c r="I368" s="29" t="s">
        <v>1150</v>
      </c>
      <c r="J368" s="20"/>
      <c r="K368" s="55" t="s">
        <v>62</v>
      </c>
      <c r="L368" s="60"/>
      <c r="M368" s="14"/>
      <c r="N368" s="14"/>
      <c r="O368" s="62"/>
      <c r="P368" s="52"/>
      <c r="Q368" s="52"/>
      <c r="R368" s="52"/>
      <c r="S368" s="52"/>
      <c r="T368" s="52"/>
      <c r="U368" s="52"/>
      <c r="V368" s="52"/>
      <c r="W368" s="52"/>
      <c r="X368" s="52"/>
      <c r="Y368" s="52"/>
      <c r="Z368" s="52"/>
      <c r="AA368" s="52"/>
      <c r="AB368" s="214">
        <v>0</v>
      </c>
      <c r="AC368" s="168"/>
      <c r="AD368" s="98"/>
      <c r="AE368" s="117" t="s">
        <v>527</v>
      </c>
      <c r="AF368" s="182" t="s">
        <v>528</v>
      </c>
      <c r="AG368" s="195">
        <v>0</v>
      </c>
    </row>
    <row r="369" spans="1:33" x14ac:dyDescent="0.3">
      <c r="A369" s="83"/>
      <c r="B369" s="79"/>
      <c r="C369" s="151"/>
      <c r="D369" s="19"/>
      <c r="E369" s="79"/>
      <c r="F369" s="37"/>
      <c r="G369" s="26" t="s">
        <v>93</v>
      </c>
      <c r="H369" s="26" t="s">
        <v>477</v>
      </c>
      <c r="I369" s="29" t="s">
        <v>1151</v>
      </c>
      <c r="J369" s="20"/>
      <c r="K369" s="55" t="s">
        <v>62</v>
      </c>
      <c r="L369" s="60"/>
      <c r="M369" s="14"/>
      <c r="N369" s="14"/>
      <c r="O369" s="62"/>
      <c r="P369" s="52"/>
      <c r="Q369" s="52"/>
      <c r="R369" s="52"/>
      <c r="S369" s="52"/>
      <c r="T369" s="52"/>
      <c r="U369" s="52"/>
      <c r="V369" s="52"/>
      <c r="W369" s="52"/>
      <c r="X369" s="52"/>
      <c r="Y369" s="52"/>
      <c r="Z369" s="52"/>
      <c r="AA369" s="52"/>
      <c r="AB369" s="214">
        <v>0</v>
      </c>
      <c r="AC369" s="168"/>
      <c r="AD369" s="98"/>
      <c r="AE369" s="117" t="s">
        <v>530</v>
      </c>
      <c r="AF369" s="182" t="s">
        <v>531</v>
      </c>
      <c r="AG369" s="195">
        <v>0</v>
      </c>
    </row>
    <row r="370" spans="1:33" x14ac:dyDescent="0.3">
      <c r="A370" s="83"/>
      <c r="B370" s="79"/>
      <c r="C370" s="151"/>
      <c r="D370" s="19"/>
      <c r="E370" s="79"/>
      <c r="F370" s="37"/>
      <c r="G370" s="26" t="s">
        <v>93</v>
      </c>
      <c r="H370" s="26" t="s">
        <v>477</v>
      </c>
      <c r="I370" s="29" t="s">
        <v>1152</v>
      </c>
      <c r="J370" s="20"/>
      <c r="K370" s="55" t="s">
        <v>62</v>
      </c>
      <c r="L370" s="60"/>
      <c r="M370" s="14"/>
      <c r="N370" s="14"/>
      <c r="O370" s="62"/>
      <c r="P370" s="52"/>
      <c r="Q370" s="52"/>
      <c r="R370" s="52"/>
      <c r="S370" s="52"/>
      <c r="T370" s="52"/>
      <c r="U370" s="52"/>
      <c r="V370" s="52"/>
      <c r="W370" s="52"/>
      <c r="X370" s="52"/>
      <c r="Y370" s="52"/>
      <c r="Z370" s="52"/>
      <c r="AA370" s="52"/>
      <c r="AB370" s="214">
        <v>0</v>
      </c>
      <c r="AC370" s="168"/>
      <c r="AD370" s="98"/>
      <c r="AE370" s="117" t="s">
        <v>533</v>
      </c>
      <c r="AF370" s="182" t="s">
        <v>534</v>
      </c>
      <c r="AG370" s="195">
        <v>0</v>
      </c>
    </row>
    <row r="371" spans="1:33" x14ac:dyDescent="0.3">
      <c r="A371" s="83"/>
      <c r="B371" s="79"/>
      <c r="C371" s="151"/>
      <c r="D371" s="19" t="s">
        <v>958</v>
      </c>
      <c r="E371" s="79"/>
      <c r="F371" s="37"/>
      <c r="G371" s="26" t="s">
        <v>93</v>
      </c>
      <c r="H371" s="26" t="s">
        <v>477</v>
      </c>
      <c r="I371" s="203" t="s">
        <v>1153</v>
      </c>
      <c r="J371" s="20"/>
      <c r="K371" s="55" t="s">
        <v>62</v>
      </c>
      <c r="L371" s="60"/>
      <c r="M371" s="14"/>
      <c r="N371" s="14"/>
      <c r="O371" s="62"/>
      <c r="P371" s="52"/>
      <c r="Q371" s="52"/>
      <c r="R371" s="52"/>
      <c r="S371" s="52"/>
      <c r="T371" s="52"/>
      <c r="U371" s="52"/>
      <c r="V371" s="52"/>
      <c r="W371" s="52"/>
      <c r="X371" s="52"/>
      <c r="Y371" s="52"/>
      <c r="Z371" s="52"/>
      <c r="AA371" s="52"/>
      <c r="AB371" s="214">
        <v>0</v>
      </c>
      <c r="AC371" s="168"/>
      <c r="AD371" s="121" t="s">
        <v>64</v>
      </c>
      <c r="AE371" s="98" t="s">
        <v>536</v>
      </c>
      <c r="AF371" s="180" t="s">
        <v>537</v>
      </c>
      <c r="AG371" s="195">
        <v>1</v>
      </c>
    </row>
    <row r="372" spans="1:33" x14ac:dyDescent="0.3">
      <c r="A372" s="83"/>
      <c r="B372" s="79"/>
      <c r="C372" s="151"/>
      <c r="D372" s="19" t="s">
        <v>958</v>
      </c>
      <c r="E372" s="79"/>
      <c r="F372" s="37"/>
      <c r="G372" s="26" t="s">
        <v>93</v>
      </c>
      <c r="H372" s="26" t="s">
        <v>477</v>
      </c>
      <c r="I372" s="203" t="s">
        <v>1154</v>
      </c>
      <c r="J372" s="20"/>
      <c r="K372" s="55" t="s">
        <v>62</v>
      </c>
      <c r="L372" s="60"/>
      <c r="M372" s="14"/>
      <c r="N372" s="14"/>
      <c r="O372" s="62"/>
      <c r="P372" s="52"/>
      <c r="Q372" s="52"/>
      <c r="R372" s="52"/>
      <c r="S372" s="52"/>
      <c r="T372" s="52"/>
      <c r="U372" s="52"/>
      <c r="V372" s="52"/>
      <c r="W372" s="52"/>
      <c r="X372" s="52"/>
      <c r="Y372" s="52"/>
      <c r="Z372" s="52"/>
      <c r="AA372" s="52"/>
      <c r="AB372" s="214">
        <v>0</v>
      </c>
      <c r="AC372" s="168"/>
      <c r="AD372" s="121" t="s">
        <v>64</v>
      </c>
      <c r="AE372" s="98" t="s">
        <v>539</v>
      </c>
      <c r="AF372" s="180" t="s">
        <v>540</v>
      </c>
      <c r="AG372" s="195">
        <v>1</v>
      </c>
    </row>
    <row r="373" spans="1:33" x14ac:dyDescent="0.3">
      <c r="A373" s="83"/>
      <c r="B373" s="79"/>
      <c r="C373" s="151"/>
      <c r="D373" s="19" t="s">
        <v>958</v>
      </c>
      <c r="E373" s="79"/>
      <c r="F373" s="37"/>
      <c r="G373" s="26" t="s">
        <v>93</v>
      </c>
      <c r="H373" s="26" t="s">
        <v>477</v>
      </c>
      <c r="I373" s="203" t="s">
        <v>1155</v>
      </c>
      <c r="J373" s="20"/>
      <c r="K373" s="55" t="s">
        <v>62</v>
      </c>
      <c r="L373" s="60"/>
      <c r="M373" s="14"/>
      <c r="N373" s="14"/>
      <c r="O373" s="62"/>
      <c r="P373" s="52"/>
      <c r="Q373" s="52"/>
      <c r="R373" s="52"/>
      <c r="S373" s="52"/>
      <c r="T373" s="52"/>
      <c r="U373" s="52"/>
      <c r="V373" s="52"/>
      <c r="W373" s="52"/>
      <c r="X373" s="52"/>
      <c r="Y373" s="52"/>
      <c r="Z373" s="52"/>
      <c r="AA373" s="52"/>
      <c r="AB373" s="214">
        <v>0</v>
      </c>
      <c r="AC373" s="168"/>
      <c r="AD373" s="121" t="s">
        <v>64</v>
      </c>
      <c r="AE373" s="98" t="s">
        <v>542</v>
      </c>
      <c r="AF373" s="180" t="s">
        <v>543</v>
      </c>
      <c r="AG373" s="195">
        <v>1</v>
      </c>
    </row>
    <row r="374" spans="1:33" x14ac:dyDescent="0.3">
      <c r="A374" s="83"/>
      <c r="B374" s="79"/>
      <c r="C374" s="151"/>
      <c r="D374" s="19"/>
      <c r="E374" s="79"/>
      <c r="F374" s="37"/>
      <c r="G374" s="26" t="s">
        <v>93</v>
      </c>
      <c r="H374" s="26" t="s">
        <v>477</v>
      </c>
      <c r="I374" s="29" t="s">
        <v>544</v>
      </c>
      <c r="J374" s="20"/>
      <c r="K374" s="55" t="s">
        <v>62</v>
      </c>
      <c r="L374" s="60"/>
      <c r="M374" s="14"/>
      <c r="N374" s="14"/>
      <c r="O374" s="62"/>
      <c r="P374" s="52"/>
      <c r="Q374" s="52"/>
      <c r="R374" s="52"/>
      <c r="S374" s="52"/>
      <c r="T374" s="52"/>
      <c r="U374" s="52"/>
      <c r="V374" s="52"/>
      <c r="W374" s="52"/>
      <c r="X374" s="52"/>
      <c r="Y374" s="52"/>
      <c r="Z374" s="52"/>
      <c r="AA374" s="52"/>
      <c r="AB374" s="214">
        <v>0</v>
      </c>
      <c r="AC374" s="168"/>
      <c r="AD374" s="98"/>
      <c r="AE374" s="117" t="s">
        <v>545</v>
      </c>
      <c r="AF374" s="182" t="s">
        <v>546</v>
      </c>
      <c r="AG374" s="195">
        <v>0</v>
      </c>
    </row>
    <row r="375" spans="1:33" x14ac:dyDescent="0.3">
      <c r="A375" s="83"/>
      <c r="B375" s="79"/>
      <c r="C375" s="151"/>
      <c r="D375" s="19" t="s">
        <v>958</v>
      </c>
      <c r="E375" s="79"/>
      <c r="F375" s="37"/>
      <c r="G375" s="26" t="s">
        <v>93</v>
      </c>
      <c r="H375" s="26" t="s">
        <v>477</v>
      </c>
      <c r="I375" s="203" t="s">
        <v>1156</v>
      </c>
      <c r="J375" s="20"/>
      <c r="K375" s="55" t="s">
        <v>62</v>
      </c>
      <c r="L375" s="60"/>
      <c r="M375" s="14"/>
      <c r="N375" s="14"/>
      <c r="O375" s="62"/>
      <c r="P375" s="52"/>
      <c r="Q375" s="52"/>
      <c r="R375" s="52"/>
      <c r="S375" s="52"/>
      <c r="T375" s="52"/>
      <c r="U375" s="52"/>
      <c r="V375" s="52"/>
      <c r="W375" s="52"/>
      <c r="X375" s="52"/>
      <c r="Y375" s="52"/>
      <c r="Z375" s="52"/>
      <c r="AA375" s="52"/>
      <c r="AB375" s="214">
        <v>0</v>
      </c>
      <c r="AC375" s="168"/>
      <c r="AD375" s="121" t="s">
        <v>64</v>
      </c>
      <c r="AE375" s="98" t="s">
        <v>548</v>
      </c>
      <c r="AF375" s="180" t="s">
        <v>549</v>
      </c>
      <c r="AG375" s="195">
        <v>1</v>
      </c>
    </row>
    <row r="376" spans="1:33" x14ac:dyDescent="0.3">
      <c r="A376" s="83"/>
      <c r="B376" s="79"/>
      <c r="C376" s="151"/>
      <c r="D376" s="19" t="s">
        <v>958</v>
      </c>
      <c r="E376" s="79"/>
      <c r="F376" s="37"/>
      <c r="G376" s="26" t="s">
        <v>93</v>
      </c>
      <c r="H376" s="26" t="s">
        <v>477</v>
      </c>
      <c r="I376" s="203" t="s">
        <v>1157</v>
      </c>
      <c r="J376" s="20"/>
      <c r="K376" s="55" t="s">
        <v>62</v>
      </c>
      <c r="L376" s="60"/>
      <c r="M376" s="14"/>
      <c r="N376" s="14"/>
      <c r="O376" s="62"/>
      <c r="P376" s="52"/>
      <c r="Q376" s="52"/>
      <c r="R376" s="52"/>
      <c r="S376" s="52"/>
      <c r="T376" s="52"/>
      <c r="U376" s="52"/>
      <c r="V376" s="52"/>
      <c r="W376" s="52"/>
      <c r="X376" s="52"/>
      <c r="Y376" s="52"/>
      <c r="Z376" s="52"/>
      <c r="AA376" s="52"/>
      <c r="AB376" s="214">
        <v>0</v>
      </c>
      <c r="AC376" s="168"/>
      <c r="AD376" s="121" t="s">
        <v>64</v>
      </c>
      <c r="AE376" s="98" t="s">
        <v>551</v>
      </c>
      <c r="AF376" s="180" t="s">
        <v>552</v>
      </c>
      <c r="AG376" s="195">
        <v>1</v>
      </c>
    </row>
    <row r="377" spans="1:33" x14ac:dyDescent="0.3">
      <c r="A377" s="83"/>
      <c r="B377" s="79"/>
      <c r="C377" s="151"/>
      <c r="D377" s="19" t="s">
        <v>958</v>
      </c>
      <c r="E377" s="79"/>
      <c r="F377" s="37"/>
      <c r="G377" s="26" t="s">
        <v>93</v>
      </c>
      <c r="H377" s="26" t="s">
        <v>477</v>
      </c>
      <c r="I377" s="203" t="s">
        <v>1158</v>
      </c>
      <c r="J377" s="20"/>
      <c r="K377" s="55" t="s">
        <v>62</v>
      </c>
      <c r="L377" s="60"/>
      <c r="M377" s="14"/>
      <c r="N377" s="14"/>
      <c r="O377" s="62"/>
      <c r="P377" s="52"/>
      <c r="Q377" s="52"/>
      <c r="R377" s="52"/>
      <c r="S377" s="52"/>
      <c r="T377" s="52"/>
      <c r="U377" s="52"/>
      <c r="V377" s="52"/>
      <c r="W377" s="52"/>
      <c r="X377" s="52"/>
      <c r="Y377" s="52"/>
      <c r="Z377" s="52"/>
      <c r="AA377" s="52"/>
      <c r="AB377" s="214">
        <v>0</v>
      </c>
      <c r="AC377" s="168"/>
      <c r="AD377" s="121" t="s">
        <v>64</v>
      </c>
      <c r="AE377" s="98" t="s">
        <v>554</v>
      </c>
      <c r="AF377" s="180" t="s">
        <v>555</v>
      </c>
      <c r="AG377" s="195">
        <v>1</v>
      </c>
    </row>
    <row r="378" spans="1:33" x14ac:dyDescent="0.3">
      <c r="A378" s="83"/>
      <c r="B378" s="79"/>
      <c r="C378" s="151"/>
      <c r="D378" s="19" t="s">
        <v>958</v>
      </c>
      <c r="E378" s="79"/>
      <c r="F378" s="37"/>
      <c r="G378" s="26" t="s">
        <v>93</v>
      </c>
      <c r="H378" s="26" t="s">
        <v>477</v>
      </c>
      <c r="I378" s="203" t="s">
        <v>1159</v>
      </c>
      <c r="J378" s="20"/>
      <c r="K378" s="55" t="s">
        <v>62</v>
      </c>
      <c r="L378" s="60"/>
      <c r="M378" s="14"/>
      <c r="N378" s="14"/>
      <c r="O378" s="62"/>
      <c r="P378" s="52"/>
      <c r="Q378" s="52"/>
      <c r="R378" s="52"/>
      <c r="S378" s="52"/>
      <c r="T378" s="52"/>
      <c r="U378" s="52"/>
      <c r="V378" s="52"/>
      <c r="W378" s="52"/>
      <c r="X378" s="52"/>
      <c r="Y378" s="52"/>
      <c r="Z378" s="52"/>
      <c r="AA378" s="52"/>
      <c r="AB378" s="214">
        <v>0</v>
      </c>
      <c r="AC378" s="168"/>
      <c r="AD378" s="121" t="s">
        <v>64</v>
      </c>
      <c r="AE378" s="98" t="s">
        <v>557</v>
      </c>
      <c r="AF378" s="180" t="s">
        <v>558</v>
      </c>
      <c r="AG378" s="195">
        <v>1</v>
      </c>
    </row>
    <row r="379" spans="1:33" ht="38.4" customHeight="1" x14ac:dyDescent="0.3">
      <c r="A379" s="83"/>
      <c r="B379" s="79"/>
      <c r="C379" s="151"/>
      <c r="D379" s="19" t="s">
        <v>958</v>
      </c>
      <c r="E379" s="79"/>
      <c r="F379" s="37"/>
      <c r="G379" s="26" t="s">
        <v>93</v>
      </c>
      <c r="H379" s="26" t="s">
        <v>477</v>
      </c>
      <c r="I379" s="203" t="s">
        <v>1160</v>
      </c>
      <c r="J379" s="20"/>
      <c r="K379" s="55" t="s">
        <v>62</v>
      </c>
      <c r="L379" s="60"/>
      <c r="M379" s="14"/>
      <c r="N379" s="14"/>
      <c r="O379" s="62"/>
      <c r="P379" s="52"/>
      <c r="Q379" s="52"/>
      <c r="R379" s="52"/>
      <c r="S379" s="52"/>
      <c r="T379" s="52"/>
      <c r="U379" s="52"/>
      <c r="V379" s="52"/>
      <c r="W379" s="52"/>
      <c r="X379" s="52"/>
      <c r="Y379" s="52"/>
      <c r="Z379" s="52"/>
      <c r="AA379" s="52"/>
      <c r="AB379" s="214">
        <v>0</v>
      </c>
      <c r="AC379" s="168"/>
      <c r="AD379" s="121" t="s">
        <v>64</v>
      </c>
      <c r="AE379" s="98" t="s">
        <v>560</v>
      </c>
      <c r="AF379" s="180" t="s">
        <v>561</v>
      </c>
      <c r="AG379" s="195">
        <v>1</v>
      </c>
    </row>
    <row r="380" spans="1:33" ht="35.4" customHeight="1" x14ac:dyDescent="0.3">
      <c r="A380" s="83"/>
      <c r="B380" s="79"/>
      <c r="C380" s="151"/>
      <c r="D380" s="19" t="s">
        <v>958</v>
      </c>
      <c r="E380" s="79"/>
      <c r="F380" s="37"/>
      <c r="G380" s="26" t="s">
        <v>93</v>
      </c>
      <c r="H380" s="26" t="s">
        <v>477</v>
      </c>
      <c r="I380" s="203" t="s">
        <v>1161</v>
      </c>
      <c r="J380" s="20"/>
      <c r="K380" s="55" t="s">
        <v>62</v>
      </c>
      <c r="L380" s="60"/>
      <c r="M380" s="14"/>
      <c r="N380" s="14"/>
      <c r="O380" s="62"/>
      <c r="P380" s="52"/>
      <c r="Q380" s="52"/>
      <c r="R380" s="52"/>
      <c r="S380" s="52"/>
      <c r="T380" s="52"/>
      <c r="U380" s="52"/>
      <c r="V380" s="52"/>
      <c r="W380" s="52"/>
      <c r="X380" s="52"/>
      <c r="Y380" s="52"/>
      <c r="Z380" s="52"/>
      <c r="AA380" s="52"/>
      <c r="AB380" s="214">
        <v>0</v>
      </c>
      <c r="AC380" s="168"/>
      <c r="AD380" s="121" t="s">
        <v>64</v>
      </c>
      <c r="AE380" s="98" t="s">
        <v>563</v>
      </c>
      <c r="AF380" s="180" t="s">
        <v>564</v>
      </c>
      <c r="AG380" s="195">
        <v>1</v>
      </c>
    </row>
    <row r="381" spans="1:33" x14ac:dyDescent="0.3">
      <c r="A381" s="83"/>
      <c r="B381" s="79"/>
      <c r="C381" s="151"/>
      <c r="D381" s="19" t="s">
        <v>958</v>
      </c>
      <c r="E381" s="79"/>
      <c r="F381" s="37"/>
      <c r="G381" s="26" t="s">
        <v>93</v>
      </c>
      <c r="H381" s="26" t="s">
        <v>477</v>
      </c>
      <c r="I381" s="203" t="s">
        <v>1162</v>
      </c>
      <c r="J381" s="20"/>
      <c r="K381" s="55" t="s">
        <v>62</v>
      </c>
      <c r="L381" s="60"/>
      <c r="M381" s="14"/>
      <c r="N381" s="14"/>
      <c r="O381" s="62"/>
      <c r="P381" s="52"/>
      <c r="Q381" s="52"/>
      <c r="R381" s="52"/>
      <c r="S381" s="52"/>
      <c r="T381" s="52"/>
      <c r="U381" s="52"/>
      <c r="V381" s="52"/>
      <c r="W381" s="52"/>
      <c r="X381" s="52"/>
      <c r="Y381" s="52"/>
      <c r="Z381" s="52"/>
      <c r="AA381" s="52"/>
      <c r="AB381" s="214">
        <v>0</v>
      </c>
      <c r="AC381" s="168"/>
      <c r="AD381" s="121" t="s">
        <v>64</v>
      </c>
      <c r="AE381" s="98" t="s">
        <v>566</v>
      </c>
      <c r="AF381" s="180" t="s">
        <v>567</v>
      </c>
      <c r="AG381" s="195">
        <v>1</v>
      </c>
    </row>
    <row r="382" spans="1:33" x14ac:dyDescent="0.3">
      <c r="A382" s="83"/>
      <c r="B382" s="79"/>
      <c r="C382" s="151"/>
      <c r="D382" s="19" t="s">
        <v>958</v>
      </c>
      <c r="E382" s="79"/>
      <c r="F382" s="37"/>
      <c r="G382" s="26" t="s">
        <v>93</v>
      </c>
      <c r="H382" s="26" t="s">
        <v>477</v>
      </c>
      <c r="I382" s="203" t="s">
        <v>1163</v>
      </c>
      <c r="J382" s="20"/>
      <c r="K382" s="55" t="s">
        <v>62</v>
      </c>
      <c r="L382" s="60"/>
      <c r="M382" s="14"/>
      <c r="N382" s="14"/>
      <c r="O382" s="62"/>
      <c r="P382" s="52"/>
      <c r="Q382" s="52"/>
      <c r="R382" s="52"/>
      <c r="S382" s="52"/>
      <c r="T382" s="52"/>
      <c r="U382" s="52"/>
      <c r="V382" s="52"/>
      <c r="W382" s="52"/>
      <c r="X382" s="52"/>
      <c r="Y382" s="52"/>
      <c r="Z382" s="52"/>
      <c r="AA382" s="52"/>
      <c r="AB382" s="214">
        <v>0</v>
      </c>
      <c r="AC382" s="168"/>
      <c r="AD382" s="121" t="s">
        <v>64</v>
      </c>
      <c r="AE382" s="98" t="s">
        <v>569</v>
      </c>
      <c r="AF382" s="180" t="s">
        <v>570</v>
      </c>
      <c r="AG382" s="195">
        <v>1</v>
      </c>
    </row>
    <row r="383" spans="1:33" x14ac:dyDescent="0.3">
      <c r="A383" s="83"/>
      <c r="B383" s="79"/>
      <c r="C383" s="151"/>
      <c r="D383" s="19"/>
      <c r="E383" s="79"/>
      <c r="F383" s="37"/>
      <c r="G383" s="26" t="s">
        <v>93</v>
      </c>
      <c r="H383" s="26" t="s">
        <v>477</v>
      </c>
      <c r="I383" s="29" t="s">
        <v>571</v>
      </c>
      <c r="J383" s="20"/>
      <c r="K383" s="55" t="s">
        <v>62</v>
      </c>
      <c r="L383" s="60"/>
      <c r="M383" s="14"/>
      <c r="N383" s="14"/>
      <c r="O383" s="62"/>
      <c r="P383" s="52"/>
      <c r="Q383" s="52"/>
      <c r="R383" s="52"/>
      <c r="S383" s="52"/>
      <c r="T383" s="52"/>
      <c r="U383" s="52"/>
      <c r="V383" s="52"/>
      <c r="W383" s="52"/>
      <c r="X383" s="52"/>
      <c r="Y383" s="52"/>
      <c r="Z383" s="52"/>
      <c r="AA383" s="52"/>
      <c r="AB383" s="214">
        <v>0</v>
      </c>
      <c r="AC383" s="168"/>
      <c r="AD383" s="98"/>
      <c r="AE383" s="117" t="s">
        <v>572</v>
      </c>
      <c r="AF383" s="182" t="s">
        <v>573</v>
      </c>
      <c r="AG383" s="195">
        <v>0</v>
      </c>
    </row>
    <row r="384" spans="1:33" x14ac:dyDescent="0.3">
      <c r="A384" s="83"/>
      <c r="B384" s="79"/>
      <c r="C384" s="151"/>
      <c r="D384" s="19" t="s">
        <v>958</v>
      </c>
      <c r="E384" s="79"/>
      <c r="F384" s="37"/>
      <c r="G384" s="26" t="s">
        <v>93</v>
      </c>
      <c r="H384" s="26" t="s">
        <v>477</v>
      </c>
      <c r="I384" s="203" t="s">
        <v>1164</v>
      </c>
      <c r="J384" s="20"/>
      <c r="K384" s="55" t="s">
        <v>62</v>
      </c>
      <c r="L384" s="60"/>
      <c r="M384" s="14"/>
      <c r="N384" s="14"/>
      <c r="O384" s="62"/>
      <c r="P384" s="52"/>
      <c r="Q384" s="52"/>
      <c r="R384" s="52"/>
      <c r="S384" s="52"/>
      <c r="T384" s="52"/>
      <c r="U384" s="52"/>
      <c r="V384" s="52"/>
      <c r="W384" s="52"/>
      <c r="X384" s="52"/>
      <c r="Y384" s="52"/>
      <c r="Z384" s="52"/>
      <c r="AA384" s="52"/>
      <c r="AB384" s="214">
        <v>0</v>
      </c>
      <c r="AC384" s="168"/>
      <c r="AD384" s="121" t="s">
        <v>64</v>
      </c>
      <c r="AE384" s="98" t="s">
        <v>575</v>
      </c>
      <c r="AF384" s="180" t="s">
        <v>576</v>
      </c>
      <c r="AG384" s="195">
        <v>1</v>
      </c>
    </row>
    <row r="385" spans="1:33" x14ac:dyDescent="0.3">
      <c r="A385" s="83"/>
      <c r="B385" s="79"/>
      <c r="C385" s="151"/>
      <c r="D385" s="19" t="s">
        <v>958</v>
      </c>
      <c r="E385" s="79"/>
      <c r="F385" s="37"/>
      <c r="G385" s="26" t="s">
        <v>93</v>
      </c>
      <c r="H385" s="26" t="s">
        <v>477</v>
      </c>
      <c r="I385" s="203" t="s">
        <v>1165</v>
      </c>
      <c r="J385" s="20"/>
      <c r="K385" s="55" t="s">
        <v>62</v>
      </c>
      <c r="L385" s="60"/>
      <c r="M385" s="14"/>
      <c r="N385" s="14"/>
      <c r="O385" s="62"/>
      <c r="P385" s="52"/>
      <c r="Q385" s="52"/>
      <c r="R385" s="52"/>
      <c r="S385" s="52"/>
      <c r="T385" s="52"/>
      <c r="U385" s="52"/>
      <c r="V385" s="52"/>
      <c r="W385" s="52"/>
      <c r="X385" s="52"/>
      <c r="Y385" s="52"/>
      <c r="Z385" s="52"/>
      <c r="AA385" s="52"/>
      <c r="AB385" s="214">
        <v>0</v>
      </c>
      <c r="AC385" s="168"/>
      <c r="AD385" s="121" t="s">
        <v>64</v>
      </c>
      <c r="AE385" s="98" t="s">
        <v>578</v>
      </c>
      <c r="AF385" s="180" t="s">
        <v>579</v>
      </c>
      <c r="AG385" s="195">
        <v>1</v>
      </c>
    </row>
    <row r="386" spans="1:33" x14ac:dyDescent="0.3">
      <c r="A386" s="83"/>
      <c r="B386" s="79"/>
      <c r="C386" s="151"/>
      <c r="D386" s="19" t="s">
        <v>958</v>
      </c>
      <c r="E386" s="79"/>
      <c r="F386" s="37"/>
      <c r="G386" s="26" t="s">
        <v>93</v>
      </c>
      <c r="H386" s="26" t="s">
        <v>477</v>
      </c>
      <c r="I386" s="203" t="s">
        <v>1166</v>
      </c>
      <c r="J386" s="20"/>
      <c r="K386" s="55" t="s">
        <v>62</v>
      </c>
      <c r="L386" s="60"/>
      <c r="M386" s="14"/>
      <c r="N386" s="14"/>
      <c r="O386" s="62"/>
      <c r="P386" s="52"/>
      <c r="Q386" s="52"/>
      <c r="R386" s="52"/>
      <c r="S386" s="52"/>
      <c r="T386" s="52"/>
      <c r="U386" s="52"/>
      <c r="V386" s="52"/>
      <c r="W386" s="52"/>
      <c r="X386" s="52"/>
      <c r="Y386" s="52"/>
      <c r="Z386" s="52"/>
      <c r="AA386" s="52"/>
      <c r="AB386" s="214">
        <v>0</v>
      </c>
      <c r="AC386" s="168"/>
      <c r="AD386" s="121" t="s">
        <v>64</v>
      </c>
      <c r="AE386" s="98" t="s">
        <v>581</v>
      </c>
      <c r="AF386" s="180" t="s">
        <v>582</v>
      </c>
      <c r="AG386" s="195">
        <v>1</v>
      </c>
    </row>
    <row r="387" spans="1:33" x14ac:dyDescent="0.3">
      <c r="A387" s="83"/>
      <c r="B387" s="79"/>
      <c r="C387" s="151"/>
      <c r="D387" s="19" t="s">
        <v>958</v>
      </c>
      <c r="E387" s="79"/>
      <c r="F387" s="37"/>
      <c r="G387" s="26" t="s">
        <v>93</v>
      </c>
      <c r="H387" s="26" t="s">
        <v>477</v>
      </c>
      <c r="I387" s="203" t="s">
        <v>1167</v>
      </c>
      <c r="J387" s="20"/>
      <c r="K387" s="55" t="s">
        <v>62</v>
      </c>
      <c r="L387" s="60"/>
      <c r="M387" s="14"/>
      <c r="N387" s="14"/>
      <c r="O387" s="62"/>
      <c r="P387" s="52"/>
      <c r="Q387" s="52"/>
      <c r="R387" s="52"/>
      <c r="S387" s="52"/>
      <c r="T387" s="52"/>
      <c r="U387" s="52"/>
      <c r="V387" s="52"/>
      <c r="W387" s="52"/>
      <c r="X387" s="52"/>
      <c r="Y387" s="52"/>
      <c r="Z387" s="52"/>
      <c r="AA387" s="52"/>
      <c r="AB387" s="214">
        <v>0</v>
      </c>
      <c r="AC387" s="168"/>
      <c r="AD387" s="121" t="s">
        <v>64</v>
      </c>
      <c r="AE387" s="98" t="s">
        <v>584</v>
      </c>
      <c r="AF387" s="180" t="s">
        <v>585</v>
      </c>
      <c r="AG387" s="195">
        <v>1</v>
      </c>
    </row>
    <row r="388" spans="1:33" ht="50.1" customHeight="1" x14ac:dyDescent="0.3">
      <c r="A388" s="83"/>
      <c r="B388" s="79"/>
      <c r="C388" s="151"/>
      <c r="D388" s="79"/>
      <c r="E388" s="79"/>
      <c r="F388" s="37"/>
      <c r="G388" s="26" t="s">
        <v>93</v>
      </c>
      <c r="H388" s="26" t="s">
        <v>477</v>
      </c>
      <c r="I388" s="29" t="s">
        <v>1168</v>
      </c>
      <c r="J388" s="20"/>
      <c r="K388" s="55" t="s">
        <v>62</v>
      </c>
      <c r="L388" s="60"/>
      <c r="M388" s="14"/>
      <c r="N388" s="14"/>
      <c r="O388" s="62"/>
      <c r="P388" s="52"/>
      <c r="Q388" s="52"/>
      <c r="R388" s="52"/>
      <c r="S388" s="52"/>
      <c r="T388" s="52"/>
      <c r="U388" s="52"/>
      <c r="V388" s="52"/>
      <c r="W388" s="52"/>
      <c r="X388" s="52"/>
      <c r="Y388" s="52"/>
      <c r="Z388" s="52"/>
      <c r="AA388" s="52"/>
      <c r="AB388" s="214">
        <v>0</v>
      </c>
      <c r="AC388" s="168"/>
      <c r="AD388" s="98"/>
      <c r="AE388" s="98"/>
      <c r="AF388" s="180">
        <v>96</v>
      </c>
      <c r="AG388" s="195">
        <v>1</v>
      </c>
    </row>
    <row r="389" spans="1:33" ht="43.2" x14ac:dyDescent="0.3">
      <c r="A389" s="83"/>
      <c r="B389" s="79"/>
      <c r="C389" s="151"/>
      <c r="D389" s="79"/>
      <c r="E389" s="79"/>
      <c r="F389" s="37"/>
      <c r="G389" s="26" t="s">
        <v>93</v>
      </c>
      <c r="H389" s="26" t="s">
        <v>477</v>
      </c>
      <c r="I389" s="29" t="s">
        <v>1169</v>
      </c>
      <c r="J389" s="20"/>
      <c r="K389" s="55" t="s">
        <v>62</v>
      </c>
      <c r="L389" s="60"/>
      <c r="M389" s="14"/>
      <c r="N389" s="14"/>
      <c r="O389" s="62"/>
      <c r="P389" s="52"/>
      <c r="Q389" s="52"/>
      <c r="R389" s="52"/>
      <c r="S389" s="52"/>
      <c r="T389" s="52"/>
      <c r="U389" s="52"/>
      <c r="V389" s="52"/>
      <c r="W389" s="52"/>
      <c r="X389" s="52"/>
      <c r="Y389" s="52"/>
      <c r="Z389" s="52"/>
      <c r="AA389" s="52"/>
      <c r="AB389" s="214">
        <v>0</v>
      </c>
      <c r="AC389" s="168"/>
      <c r="AD389" s="98"/>
      <c r="AE389" s="98"/>
      <c r="AF389" s="180">
        <v>97</v>
      </c>
      <c r="AG389" s="195">
        <v>1</v>
      </c>
    </row>
    <row r="390" spans="1:33" ht="28.8" x14ac:dyDescent="0.3">
      <c r="A390" s="83" t="s">
        <v>21</v>
      </c>
      <c r="B390" s="86" t="s">
        <v>512</v>
      </c>
      <c r="C390" s="19"/>
      <c r="D390" s="29"/>
      <c r="E390" s="79" t="s">
        <v>21</v>
      </c>
      <c r="F390" s="37"/>
      <c r="G390" s="26" t="s">
        <v>93</v>
      </c>
      <c r="H390" s="26" t="s">
        <v>477</v>
      </c>
      <c r="I390" s="148" t="s">
        <v>588</v>
      </c>
      <c r="J390" s="20"/>
      <c r="K390" s="55" t="s">
        <v>62</v>
      </c>
      <c r="L390" s="60" t="s">
        <v>63</v>
      </c>
      <c r="M390" s="14" t="s">
        <v>24</v>
      </c>
      <c r="N390" s="14" t="s">
        <v>24</v>
      </c>
      <c r="O390" s="62" t="s">
        <v>24</v>
      </c>
      <c r="P390" s="52"/>
      <c r="Q390" s="121" t="s">
        <v>25</v>
      </c>
      <c r="R390" s="121" t="s">
        <v>25</v>
      </c>
      <c r="S390" s="121" t="s">
        <v>25</v>
      </c>
      <c r="T390" s="52"/>
      <c r="U390" s="121" t="s">
        <v>25</v>
      </c>
      <c r="V390" s="121" t="s">
        <v>25</v>
      </c>
      <c r="W390" s="121" t="s">
        <v>25</v>
      </c>
      <c r="X390" s="52"/>
      <c r="Y390" s="98"/>
      <c r="Z390" s="98"/>
      <c r="AA390" s="98"/>
      <c r="AB390" s="219">
        <v>0</v>
      </c>
      <c r="AC390" s="185"/>
      <c r="AD390" s="98"/>
      <c r="AE390" s="98"/>
      <c r="AF390" s="180"/>
      <c r="AG390" s="195">
        <v>0</v>
      </c>
    </row>
    <row r="391" spans="1:33" ht="28.8" x14ac:dyDescent="0.3">
      <c r="A391" s="83" t="s">
        <v>21</v>
      </c>
      <c r="B391" s="86" t="s">
        <v>512</v>
      </c>
      <c r="C391" s="19"/>
      <c r="D391" s="29"/>
      <c r="E391" s="79" t="s">
        <v>21</v>
      </c>
      <c r="F391" s="37"/>
      <c r="G391" s="26" t="s">
        <v>93</v>
      </c>
      <c r="H391" s="26" t="s">
        <v>477</v>
      </c>
      <c r="I391" s="148" t="s">
        <v>589</v>
      </c>
      <c r="J391" s="20"/>
      <c r="K391" s="55" t="s">
        <v>62</v>
      </c>
      <c r="L391" s="60" t="s">
        <v>63</v>
      </c>
      <c r="M391" s="14" t="s">
        <v>24</v>
      </c>
      <c r="N391" s="14" t="s">
        <v>24</v>
      </c>
      <c r="O391" s="62" t="s">
        <v>24</v>
      </c>
      <c r="P391" s="52"/>
      <c r="Q391" s="121" t="s">
        <v>25</v>
      </c>
      <c r="R391" s="121" t="s">
        <v>25</v>
      </c>
      <c r="S391" s="121" t="s">
        <v>25</v>
      </c>
      <c r="T391" s="52"/>
      <c r="U391" s="121" t="s">
        <v>25</v>
      </c>
      <c r="V391" s="121" t="s">
        <v>25</v>
      </c>
      <c r="W391" s="121" t="s">
        <v>25</v>
      </c>
      <c r="X391" s="52"/>
      <c r="Y391" s="98"/>
      <c r="Z391" s="98"/>
      <c r="AA391" s="98"/>
      <c r="AB391" s="219">
        <v>0</v>
      </c>
      <c r="AC391" s="185"/>
      <c r="AD391" s="98"/>
      <c r="AE391" s="98"/>
      <c r="AF391" s="180"/>
      <c r="AG391" s="195">
        <v>0</v>
      </c>
    </row>
    <row r="392" spans="1:33" x14ac:dyDescent="0.3">
      <c r="A392" s="83" t="s">
        <v>21</v>
      </c>
      <c r="B392" s="29"/>
      <c r="C392" s="19"/>
      <c r="D392" s="29"/>
      <c r="E392" s="79" t="s">
        <v>21</v>
      </c>
      <c r="F392" s="37"/>
      <c r="G392" s="26" t="s">
        <v>93</v>
      </c>
      <c r="H392" s="26" t="s">
        <v>477</v>
      </c>
      <c r="I392" s="29" t="s">
        <v>590</v>
      </c>
      <c r="J392" s="20"/>
      <c r="K392" s="55" t="s">
        <v>62</v>
      </c>
      <c r="L392" s="60" t="s">
        <v>63</v>
      </c>
      <c r="M392" s="14" t="s">
        <v>24</v>
      </c>
      <c r="N392" s="14" t="s">
        <v>24</v>
      </c>
      <c r="O392" s="62" t="s">
        <v>24</v>
      </c>
      <c r="P392" s="52"/>
      <c r="Q392" s="98">
        <v>67</v>
      </c>
      <c r="R392" s="98">
        <v>73</v>
      </c>
      <c r="S392" s="98">
        <v>83</v>
      </c>
      <c r="T392" s="52"/>
      <c r="U392" s="98">
        <v>53</v>
      </c>
      <c r="V392" s="98">
        <v>56</v>
      </c>
      <c r="W392" s="98">
        <v>59</v>
      </c>
      <c r="X392" s="52"/>
      <c r="Y392" s="98"/>
      <c r="Z392" s="98"/>
      <c r="AA392" s="98"/>
      <c r="AB392" s="219">
        <v>0</v>
      </c>
      <c r="AC392" s="185"/>
      <c r="AD392" s="98"/>
      <c r="AE392" s="98"/>
      <c r="AF392" s="180"/>
      <c r="AG392" s="195">
        <v>0</v>
      </c>
    </row>
    <row r="393" spans="1:33" x14ac:dyDescent="0.3">
      <c r="A393" s="93"/>
      <c r="B393" s="29"/>
      <c r="C393" s="19"/>
      <c r="D393" s="29"/>
      <c r="E393" s="79"/>
      <c r="F393" s="37"/>
      <c r="G393" s="26" t="s">
        <v>93</v>
      </c>
      <c r="H393" s="26" t="s">
        <v>477</v>
      </c>
      <c r="I393" s="29" t="s">
        <v>591</v>
      </c>
      <c r="J393" s="20"/>
      <c r="K393" s="90" t="s">
        <v>62</v>
      </c>
      <c r="L393" s="60"/>
      <c r="M393" s="14"/>
      <c r="N393" s="14"/>
      <c r="O393" s="91"/>
      <c r="P393" s="52"/>
      <c r="Q393" s="98"/>
      <c r="R393" s="98"/>
      <c r="S393" s="98"/>
      <c r="T393" s="52"/>
      <c r="U393" s="98"/>
      <c r="V393" s="98"/>
      <c r="W393" s="98"/>
      <c r="X393" s="52"/>
      <c r="Y393" s="62" t="s">
        <v>24</v>
      </c>
      <c r="Z393" s="117">
        <v>41</v>
      </c>
      <c r="AA393" s="117">
        <v>44</v>
      </c>
      <c r="AB393" s="219">
        <v>0</v>
      </c>
      <c r="AC393" s="185"/>
      <c r="AD393" s="98"/>
      <c r="AE393" s="98"/>
      <c r="AF393" s="180"/>
      <c r="AG393" s="195">
        <v>0</v>
      </c>
    </row>
    <row r="394" spans="1:33" ht="48.6" customHeight="1" x14ac:dyDescent="0.3">
      <c r="A394" s="93"/>
      <c r="B394" s="29"/>
      <c r="C394" s="154" t="s">
        <v>958</v>
      </c>
      <c r="D394" s="29"/>
      <c r="E394" s="79"/>
      <c r="F394" s="37"/>
      <c r="G394" s="26" t="s">
        <v>93</v>
      </c>
      <c r="H394" s="26" t="s">
        <v>477</v>
      </c>
      <c r="I394" s="29" t="s">
        <v>1170</v>
      </c>
      <c r="J394" s="20"/>
      <c r="K394" s="230" t="s">
        <v>62</v>
      </c>
      <c r="L394" s="60"/>
      <c r="M394" s="14"/>
      <c r="N394" s="14"/>
      <c r="O394" s="91"/>
      <c r="P394" s="52"/>
      <c r="Q394" s="98"/>
      <c r="R394" s="98"/>
      <c r="S394" s="98"/>
      <c r="T394" s="52"/>
      <c r="U394" s="98"/>
      <c r="V394" s="98"/>
      <c r="W394" s="98"/>
      <c r="X394" s="52"/>
      <c r="Y394" s="136" t="s">
        <v>64</v>
      </c>
      <c r="Z394" s="136">
        <v>41</v>
      </c>
      <c r="AA394" s="136">
        <v>44</v>
      </c>
      <c r="AB394" s="219">
        <v>1</v>
      </c>
      <c r="AC394" s="185"/>
      <c r="AD394" s="98"/>
      <c r="AE394" s="98"/>
      <c r="AF394" s="180"/>
      <c r="AG394" s="195">
        <v>0</v>
      </c>
    </row>
    <row r="395" spans="1:33" ht="43.2" x14ac:dyDescent="0.3">
      <c r="A395" s="93"/>
      <c r="B395" s="86" t="s">
        <v>592</v>
      </c>
      <c r="C395" s="19" t="s">
        <v>969</v>
      </c>
      <c r="D395" s="29"/>
      <c r="E395" s="79" t="s">
        <v>21</v>
      </c>
      <c r="F395" s="37"/>
      <c r="G395" s="26" t="s">
        <v>93</v>
      </c>
      <c r="H395" s="26" t="s">
        <v>477</v>
      </c>
      <c r="I395" s="29" t="s">
        <v>1171</v>
      </c>
      <c r="J395" s="20"/>
      <c r="K395" s="90" t="s">
        <v>62</v>
      </c>
      <c r="L395" s="60"/>
      <c r="M395" s="14"/>
      <c r="N395" s="14"/>
      <c r="O395" s="91"/>
      <c r="P395" s="52"/>
      <c r="Q395" s="98"/>
      <c r="R395" s="98">
        <v>80</v>
      </c>
      <c r="S395" s="98">
        <v>90</v>
      </c>
      <c r="T395" s="52"/>
      <c r="U395" s="98"/>
      <c r="V395" s="98"/>
      <c r="W395" s="98"/>
      <c r="X395" s="52"/>
      <c r="Y395" s="136" t="s">
        <v>48</v>
      </c>
      <c r="Z395" s="136" t="s">
        <v>48</v>
      </c>
      <c r="AA395" s="136" t="s">
        <v>48</v>
      </c>
      <c r="AB395" s="219">
        <v>1</v>
      </c>
      <c r="AC395" s="185"/>
      <c r="AD395" s="98"/>
      <c r="AE395" s="98">
        <v>88</v>
      </c>
      <c r="AF395" s="180">
        <v>90</v>
      </c>
      <c r="AG395" s="195">
        <v>1</v>
      </c>
    </row>
    <row r="396" spans="1:33" x14ac:dyDescent="0.3">
      <c r="A396" s="93"/>
      <c r="B396" s="79"/>
      <c r="C396" s="151"/>
      <c r="D396" s="79"/>
      <c r="E396" s="79"/>
      <c r="F396" s="37"/>
      <c r="G396" s="26"/>
      <c r="H396" s="26"/>
      <c r="I396" s="29" t="s">
        <v>594</v>
      </c>
      <c r="J396" s="20"/>
      <c r="K396" s="90" t="s">
        <v>62</v>
      </c>
      <c r="L396" s="60"/>
      <c r="M396" s="14"/>
      <c r="N396" s="14"/>
      <c r="O396" s="91"/>
      <c r="P396" s="52"/>
      <c r="Q396" s="98"/>
      <c r="R396" s="98"/>
      <c r="S396" s="98"/>
      <c r="T396" s="52"/>
      <c r="U396" s="98"/>
      <c r="V396" s="98"/>
      <c r="W396" s="98"/>
      <c r="X396" s="52"/>
      <c r="Y396" s="62" t="s">
        <v>24</v>
      </c>
      <c r="Z396" s="117">
        <v>51</v>
      </c>
      <c r="AA396" s="117">
        <v>54</v>
      </c>
      <c r="AB396" s="219">
        <v>0</v>
      </c>
      <c r="AC396" s="185"/>
      <c r="AD396" s="98"/>
      <c r="AE396" s="98"/>
      <c r="AF396" s="180"/>
      <c r="AG396" s="195">
        <v>0</v>
      </c>
    </row>
    <row r="397" spans="1:33" x14ac:dyDescent="0.3">
      <c r="A397" s="93"/>
      <c r="B397" s="79"/>
      <c r="C397" s="151"/>
      <c r="D397" s="79"/>
      <c r="E397" s="79"/>
      <c r="F397" s="37"/>
      <c r="G397" s="26" t="s">
        <v>93</v>
      </c>
      <c r="H397" s="26" t="s">
        <v>477</v>
      </c>
      <c r="I397" s="29" t="s">
        <v>595</v>
      </c>
      <c r="J397" s="20"/>
      <c r="K397" s="90" t="s">
        <v>62</v>
      </c>
      <c r="L397" s="60"/>
      <c r="M397" s="14"/>
      <c r="N397" s="14"/>
      <c r="O397" s="91"/>
      <c r="P397" s="52"/>
      <c r="Q397" s="98"/>
      <c r="R397" s="98"/>
      <c r="S397" s="98"/>
      <c r="T397" s="52"/>
      <c r="U397" s="98"/>
      <c r="V397" s="98"/>
      <c r="W397" s="98"/>
      <c r="X397" s="52"/>
      <c r="Y397" s="62" t="s">
        <v>24</v>
      </c>
      <c r="Z397" s="117">
        <v>50</v>
      </c>
      <c r="AA397" s="117">
        <v>53</v>
      </c>
      <c r="AB397" s="219">
        <v>0</v>
      </c>
      <c r="AC397" s="185"/>
      <c r="AD397" s="98"/>
      <c r="AE397" s="98"/>
      <c r="AF397" s="180"/>
      <c r="AG397" s="195">
        <v>0</v>
      </c>
    </row>
    <row r="398" spans="1:33" ht="43.2" x14ac:dyDescent="0.3">
      <c r="A398" s="93"/>
      <c r="B398" s="86" t="s">
        <v>592</v>
      </c>
      <c r="C398" s="19"/>
      <c r="D398" s="29"/>
      <c r="E398" s="79" t="s">
        <v>21</v>
      </c>
      <c r="F398" s="37"/>
      <c r="G398" s="26" t="s">
        <v>93</v>
      </c>
      <c r="H398" s="26" t="s">
        <v>477</v>
      </c>
      <c r="I398" s="29" t="s">
        <v>1172</v>
      </c>
      <c r="J398" s="20"/>
      <c r="K398" s="90" t="s">
        <v>62</v>
      </c>
      <c r="L398" s="60"/>
      <c r="M398" s="14"/>
      <c r="N398" s="14"/>
      <c r="O398" s="91"/>
      <c r="P398" s="52"/>
      <c r="Q398" s="98">
        <v>75</v>
      </c>
      <c r="R398" s="98">
        <v>82</v>
      </c>
      <c r="S398" s="98">
        <v>92</v>
      </c>
      <c r="T398" s="52"/>
      <c r="U398" s="98"/>
      <c r="V398" s="98"/>
      <c r="W398" s="98"/>
      <c r="X398" s="52"/>
      <c r="Y398" s="98"/>
      <c r="Z398" s="98"/>
      <c r="AA398" s="98"/>
      <c r="AB398" s="219">
        <v>0</v>
      </c>
      <c r="AC398" s="185"/>
      <c r="AD398" s="98"/>
      <c r="AE398" s="98"/>
      <c r="AF398" s="180"/>
      <c r="AG398" s="195">
        <v>0</v>
      </c>
    </row>
    <row r="399" spans="1:33" ht="43.2" x14ac:dyDescent="0.3">
      <c r="A399" s="93"/>
      <c r="B399" s="86" t="s">
        <v>592</v>
      </c>
      <c r="C399" s="19"/>
      <c r="D399" s="29"/>
      <c r="E399" s="79" t="s">
        <v>21</v>
      </c>
      <c r="F399" s="37"/>
      <c r="G399" s="26" t="s">
        <v>93</v>
      </c>
      <c r="H399" s="26" t="s">
        <v>477</v>
      </c>
      <c r="I399" s="29" t="s">
        <v>1173</v>
      </c>
      <c r="J399" s="20"/>
      <c r="K399" s="90" t="s">
        <v>62</v>
      </c>
      <c r="L399" s="60"/>
      <c r="M399" s="14"/>
      <c r="N399" s="14"/>
      <c r="O399" s="91"/>
      <c r="P399" s="52"/>
      <c r="Q399" s="98">
        <v>76</v>
      </c>
      <c r="R399" s="98">
        <v>83</v>
      </c>
      <c r="S399" s="98">
        <v>93</v>
      </c>
      <c r="T399" s="52"/>
      <c r="U399" s="98"/>
      <c r="V399" s="98"/>
      <c r="W399" s="98"/>
      <c r="X399" s="52"/>
      <c r="Y399" s="98"/>
      <c r="Z399" s="98"/>
      <c r="AA399" s="98"/>
      <c r="AB399" s="219">
        <v>0</v>
      </c>
      <c r="AC399" s="185"/>
      <c r="AD399" s="98"/>
      <c r="AE399" s="98"/>
      <c r="AF399" s="180"/>
      <c r="AG399" s="195">
        <v>0</v>
      </c>
    </row>
    <row r="400" spans="1:33" ht="43.2" x14ac:dyDescent="0.3">
      <c r="A400" s="93"/>
      <c r="B400" s="86" t="s">
        <v>592</v>
      </c>
      <c r="C400" s="19"/>
      <c r="D400" s="29"/>
      <c r="E400" s="79" t="s">
        <v>21</v>
      </c>
      <c r="F400" s="37"/>
      <c r="G400" s="26" t="s">
        <v>93</v>
      </c>
      <c r="H400" s="26" t="s">
        <v>477</v>
      </c>
      <c r="I400" s="29" t="s">
        <v>1174</v>
      </c>
      <c r="J400" s="20"/>
      <c r="K400" s="90" t="s">
        <v>62</v>
      </c>
      <c r="L400" s="60"/>
      <c r="M400" s="14"/>
      <c r="N400" s="14"/>
      <c r="O400" s="91"/>
      <c r="P400" s="52"/>
      <c r="Q400" s="98"/>
      <c r="R400" s="98"/>
      <c r="S400" s="98">
        <v>94</v>
      </c>
      <c r="T400" s="52"/>
      <c r="U400" s="98"/>
      <c r="V400" s="98"/>
      <c r="W400" s="98"/>
      <c r="X400" s="52"/>
      <c r="Y400" s="98"/>
      <c r="Z400" s="98"/>
      <c r="AA400" s="98"/>
      <c r="AB400" s="219">
        <v>0</v>
      </c>
      <c r="AC400" s="185"/>
      <c r="AD400" s="98"/>
      <c r="AE400" s="98"/>
      <c r="AF400" s="180"/>
      <c r="AG400" s="195">
        <v>0</v>
      </c>
    </row>
    <row r="401" spans="1:388" ht="43.2" x14ac:dyDescent="0.3">
      <c r="A401" s="93"/>
      <c r="B401" s="86" t="s">
        <v>592</v>
      </c>
      <c r="C401" s="19"/>
      <c r="D401" s="29"/>
      <c r="E401" s="79" t="s">
        <v>21</v>
      </c>
      <c r="F401" s="37"/>
      <c r="G401" s="26" t="s">
        <v>93</v>
      </c>
      <c r="H401" s="26" t="s">
        <v>477</v>
      </c>
      <c r="I401" s="29" t="s">
        <v>1175</v>
      </c>
      <c r="J401" s="20"/>
      <c r="K401" s="90" t="s">
        <v>62</v>
      </c>
      <c r="L401" s="60"/>
      <c r="M401" s="14"/>
      <c r="N401" s="14"/>
      <c r="O401" s="91"/>
      <c r="P401" s="52"/>
      <c r="Q401" s="98"/>
      <c r="R401" s="98"/>
      <c r="S401" s="98">
        <v>95</v>
      </c>
      <c r="T401" s="52"/>
      <c r="U401" s="98"/>
      <c r="V401" s="98"/>
      <c r="W401" s="98"/>
      <c r="X401" s="52"/>
      <c r="Y401" s="98"/>
      <c r="Z401" s="98"/>
      <c r="AA401" s="98"/>
      <c r="AB401" s="219">
        <v>0</v>
      </c>
      <c r="AC401" s="185"/>
      <c r="AD401" s="98"/>
      <c r="AE401" s="98"/>
      <c r="AF401" s="180"/>
      <c r="AG401" s="195">
        <v>0</v>
      </c>
    </row>
    <row r="402" spans="1:388" x14ac:dyDescent="0.3">
      <c r="A402" s="93"/>
      <c r="B402" s="79"/>
      <c r="C402" s="151"/>
      <c r="D402" s="79"/>
      <c r="E402" s="79"/>
      <c r="F402" s="37"/>
      <c r="G402" s="26" t="s">
        <v>93</v>
      </c>
      <c r="H402" s="26" t="s">
        <v>477</v>
      </c>
      <c r="I402" s="29" t="s">
        <v>1176</v>
      </c>
      <c r="J402" s="20"/>
      <c r="K402" s="90" t="s">
        <v>62</v>
      </c>
      <c r="L402" s="60"/>
      <c r="M402" s="14"/>
      <c r="N402" s="14"/>
      <c r="O402" s="91"/>
      <c r="P402" s="52"/>
      <c r="Q402" s="98"/>
      <c r="R402" s="98"/>
      <c r="S402" s="98"/>
      <c r="T402" s="52"/>
      <c r="U402" s="98"/>
      <c r="V402" s="98"/>
      <c r="W402" s="98"/>
      <c r="X402" s="52"/>
      <c r="Y402" s="98"/>
      <c r="Z402" s="98"/>
      <c r="AA402" s="98"/>
      <c r="AB402" s="219">
        <v>0</v>
      </c>
      <c r="AC402" s="185"/>
      <c r="AD402" s="98"/>
      <c r="AE402" s="98"/>
      <c r="AF402" s="180">
        <v>101</v>
      </c>
      <c r="AG402" s="195">
        <v>1</v>
      </c>
    </row>
    <row r="403" spans="1:388" s="6" customFormat="1" ht="37.200000000000003" x14ac:dyDescent="0.3">
      <c r="A403" s="25"/>
      <c r="B403" s="25"/>
      <c r="C403" s="144"/>
      <c r="D403" s="144"/>
      <c r="E403" s="25"/>
      <c r="F403" s="25"/>
      <c r="G403" s="25" t="s">
        <v>93</v>
      </c>
      <c r="H403" s="25" t="s">
        <v>602</v>
      </c>
      <c r="I403" s="25" t="s">
        <v>602</v>
      </c>
      <c r="J403" s="25"/>
      <c r="K403" s="25" t="s">
        <v>13</v>
      </c>
      <c r="L403" s="25"/>
      <c r="M403" s="25"/>
      <c r="N403" s="25"/>
      <c r="O403" s="25"/>
      <c r="P403" s="25"/>
      <c r="Q403" s="97"/>
      <c r="R403" s="97"/>
      <c r="S403" s="97"/>
      <c r="T403" s="112"/>
      <c r="U403" s="97"/>
      <c r="V403" s="97"/>
      <c r="W403" s="97"/>
      <c r="X403" s="112"/>
      <c r="Y403" s="97"/>
      <c r="Z403" s="97"/>
      <c r="AA403" s="97"/>
      <c r="AB403" s="217">
        <v>1</v>
      </c>
      <c r="AC403" s="186"/>
      <c r="AD403" s="97"/>
      <c r="AE403" s="97"/>
      <c r="AF403" s="184"/>
      <c r="AG403" s="195">
        <v>1</v>
      </c>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c r="BQ403" s="10"/>
      <c r="BR403" s="10"/>
      <c r="BS403" s="10"/>
      <c r="BT403" s="10"/>
      <c r="BU403" s="10"/>
      <c r="BV403" s="10"/>
      <c r="BW403" s="10"/>
      <c r="BX403" s="10"/>
      <c r="BY403" s="10"/>
      <c r="BZ403" s="10"/>
      <c r="CA403" s="10"/>
      <c r="CB403" s="10"/>
      <c r="CC403" s="10"/>
      <c r="CD403" s="10"/>
      <c r="CE403" s="10"/>
      <c r="CF403" s="10"/>
      <c r="CG403" s="10"/>
      <c r="CH403" s="10"/>
      <c r="CI403" s="10"/>
      <c r="CJ403" s="10"/>
      <c r="CK403" s="10"/>
      <c r="CL403" s="10"/>
      <c r="CM403" s="10"/>
      <c r="CN403" s="10"/>
      <c r="CO403" s="10"/>
      <c r="CP403" s="10"/>
      <c r="CQ403" s="10"/>
      <c r="CR403" s="10"/>
      <c r="CS403" s="10"/>
      <c r="CT403" s="10"/>
      <c r="CU403" s="10"/>
      <c r="CV403" s="10"/>
      <c r="CW403" s="10"/>
      <c r="CX403" s="10"/>
      <c r="CY403" s="10"/>
      <c r="CZ403" s="10"/>
      <c r="DA403" s="10"/>
      <c r="DB403" s="10"/>
      <c r="DC403" s="10"/>
      <c r="DD403" s="10"/>
      <c r="DE403" s="10"/>
      <c r="DF403" s="10"/>
      <c r="DG403" s="10"/>
      <c r="DH403" s="10"/>
      <c r="DI403" s="10"/>
      <c r="DJ403" s="10"/>
      <c r="DK403" s="10"/>
      <c r="DL403" s="10"/>
      <c r="DM403" s="10"/>
      <c r="DN403" s="10"/>
      <c r="DO403" s="10"/>
      <c r="DP403" s="10"/>
      <c r="DQ403" s="10"/>
      <c r="DR403" s="10"/>
      <c r="DS403" s="10"/>
      <c r="DT403" s="10"/>
      <c r="DU403" s="10"/>
      <c r="DV403" s="10"/>
      <c r="DW403" s="10"/>
      <c r="DX403" s="10"/>
      <c r="DY403" s="10"/>
      <c r="DZ403" s="10"/>
      <c r="EA403" s="10"/>
      <c r="EB403" s="10"/>
      <c r="EC403" s="10"/>
      <c r="ED403" s="10"/>
      <c r="EE403" s="10"/>
      <c r="EF403" s="10"/>
      <c r="EG403" s="10"/>
      <c r="EH403" s="10"/>
      <c r="EI403" s="10"/>
      <c r="EJ403" s="10"/>
      <c r="EK403" s="10"/>
      <c r="EL403" s="10"/>
      <c r="EM403" s="10"/>
      <c r="EN403" s="10"/>
      <c r="EO403" s="10"/>
      <c r="EP403" s="10"/>
      <c r="EQ403" s="10"/>
      <c r="ER403" s="10"/>
      <c r="ES403" s="10"/>
      <c r="ET403" s="10"/>
      <c r="EU403" s="10"/>
      <c r="EV403" s="10"/>
      <c r="EW403" s="10"/>
      <c r="EX403" s="10"/>
      <c r="EY403" s="10"/>
      <c r="EZ403" s="10"/>
      <c r="FA403" s="10"/>
      <c r="FB403" s="10"/>
      <c r="FC403" s="10"/>
      <c r="FD403" s="10"/>
      <c r="FE403" s="10"/>
      <c r="FF403" s="10"/>
      <c r="FG403" s="10"/>
      <c r="FH403" s="10"/>
      <c r="FI403" s="10"/>
      <c r="FJ403" s="10"/>
      <c r="FK403" s="10"/>
      <c r="FL403" s="10"/>
      <c r="FM403" s="10"/>
      <c r="FN403" s="10"/>
      <c r="FO403" s="10"/>
      <c r="FP403" s="10"/>
      <c r="FQ403" s="10"/>
      <c r="FR403" s="10"/>
      <c r="FS403" s="10"/>
      <c r="FT403" s="10"/>
      <c r="FU403" s="10"/>
      <c r="FV403" s="10"/>
      <c r="FW403" s="10"/>
      <c r="FX403" s="10"/>
      <c r="FY403" s="10"/>
      <c r="FZ403" s="10"/>
      <c r="GA403" s="10"/>
      <c r="GB403" s="10"/>
      <c r="GC403" s="10"/>
      <c r="GD403" s="10"/>
      <c r="GE403" s="10"/>
      <c r="GF403" s="10"/>
      <c r="GG403" s="10"/>
      <c r="GH403" s="10"/>
      <c r="GI403" s="10"/>
      <c r="GJ403" s="10"/>
      <c r="GK403" s="10"/>
      <c r="GL403" s="10"/>
      <c r="GM403" s="10"/>
      <c r="GN403" s="10"/>
      <c r="GO403" s="10"/>
      <c r="GP403" s="10"/>
      <c r="GQ403" s="10"/>
      <c r="GR403" s="10"/>
      <c r="GS403" s="10"/>
      <c r="GT403" s="10"/>
      <c r="GU403" s="10"/>
      <c r="GV403" s="10"/>
      <c r="GW403" s="10"/>
      <c r="GX403" s="10"/>
      <c r="GY403" s="10"/>
      <c r="GZ403" s="10"/>
      <c r="HA403" s="10"/>
      <c r="HB403" s="10"/>
      <c r="HC403" s="10"/>
      <c r="HD403" s="10"/>
      <c r="HE403" s="10"/>
      <c r="HF403" s="10"/>
      <c r="HG403" s="10"/>
      <c r="HH403" s="10"/>
      <c r="HI403" s="10"/>
      <c r="HJ403" s="10"/>
      <c r="HK403" s="10"/>
      <c r="HL403" s="10"/>
      <c r="HM403" s="10"/>
      <c r="HN403" s="10"/>
      <c r="HO403" s="10"/>
      <c r="HP403" s="10"/>
      <c r="HQ403" s="10"/>
      <c r="HR403" s="10"/>
      <c r="HS403" s="10"/>
      <c r="HT403" s="10"/>
      <c r="HU403" s="10"/>
      <c r="HV403" s="10"/>
      <c r="HW403" s="10"/>
      <c r="HX403" s="10"/>
      <c r="HY403" s="10"/>
      <c r="HZ403" s="10"/>
      <c r="IA403" s="10"/>
      <c r="IB403" s="10"/>
      <c r="IC403" s="10"/>
      <c r="ID403" s="10"/>
      <c r="IE403" s="10"/>
      <c r="IF403" s="10"/>
      <c r="IG403" s="10"/>
      <c r="IH403" s="10"/>
      <c r="II403" s="10"/>
      <c r="IJ403" s="10"/>
      <c r="IK403" s="10"/>
      <c r="IL403" s="10"/>
      <c r="IM403" s="10"/>
      <c r="IN403" s="10"/>
      <c r="IO403" s="10"/>
      <c r="IP403" s="10"/>
      <c r="IQ403" s="10"/>
      <c r="IR403" s="10"/>
      <c r="IS403" s="10"/>
      <c r="IT403" s="10"/>
      <c r="IU403" s="10"/>
      <c r="IV403" s="10"/>
      <c r="IW403" s="10"/>
      <c r="IX403" s="10"/>
      <c r="IY403" s="10"/>
      <c r="IZ403" s="10"/>
      <c r="JA403" s="10"/>
      <c r="JB403" s="10"/>
      <c r="JC403" s="10"/>
      <c r="JD403" s="10"/>
      <c r="JE403" s="10"/>
      <c r="JF403" s="10"/>
      <c r="JG403" s="10"/>
      <c r="JH403" s="10"/>
      <c r="JI403" s="10"/>
      <c r="JJ403" s="10"/>
      <c r="JK403" s="10"/>
      <c r="JL403" s="10"/>
      <c r="JM403" s="10"/>
      <c r="JN403" s="10"/>
      <c r="JO403" s="10"/>
      <c r="JP403" s="10"/>
      <c r="JQ403" s="10"/>
      <c r="JR403" s="10"/>
      <c r="JS403" s="10"/>
      <c r="JT403" s="10"/>
      <c r="JU403" s="10"/>
      <c r="JV403" s="10"/>
      <c r="JW403" s="10"/>
      <c r="JX403" s="10"/>
      <c r="JY403" s="10"/>
      <c r="JZ403" s="10"/>
      <c r="KA403" s="10"/>
      <c r="KB403" s="10"/>
      <c r="KC403" s="10"/>
      <c r="KD403" s="10"/>
      <c r="KE403" s="10"/>
      <c r="KF403" s="10"/>
      <c r="KG403" s="10"/>
      <c r="KH403" s="10"/>
      <c r="KI403" s="10"/>
      <c r="KJ403" s="10"/>
      <c r="KK403" s="10"/>
      <c r="KL403" s="10"/>
      <c r="KM403" s="10"/>
      <c r="KN403" s="10"/>
      <c r="KO403" s="10"/>
      <c r="KP403" s="10"/>
      <c r="KQ403" s="10"/>
      <c r="KR403" s="10"/>
      <c r="KS403" s="10"/>
      <c r="KT403" s="10"/>
      <c r="KU403" s="10"/>
      <c r="KV403" s="10"/>
      <c r="KW403" s="10"/>
      <c r="KX403" s="10"/>
      <c r="KY403" s="10"/>
      <c r="KZ403" s="10"/>
      <c r="LA403" s="10"/>
      <c r="LB403" s="10"/>
      <c r="LC403" s="10"/>
      <c r="LD403" s="10"/>
      <c r="LE403" s="10"/>
      <c r="LF403" s="10"/>
      <c r="LG403" s="10"/>
      <c r="LH403" s="10"/>
      <c r="LI403" s="10"/>
      <c r="LJ403" s="10"/>
      <c r="LK403" s="10"/>
      <c r="LL403" s="10"/>
      <c r="LM403" s="10"/>
      <c r="LN403" s="10"/>
      <c r="LO403" s="10"/>
      <c r="LP403" s="10"/>
      <c r="LQ403" s="10"/>
      <c r="LR403" s="10"/>
      <c r="LS403" s="10"/>
      <c r="LT403" s="10"/>
      <c r="LU403" s="10"/>
      <c r="LV403" s="10"/>
      <c r="LW403" s="10"/>
      <c r="LX403" s="10"/>
      <c r="LY403" s="10"/>
      <c r="LZ403" s="10"/>
      <c r="MA403" s="10"/>
      <c r="MB403" s="10"/>
      <c r="MC403" s="10"/>
      <c r="MD403" s="10"/>
      <c r="ME403" s="10"/>
      <c r="MF403" s="10"/>
      <c r="MG403" s="10"/>
      <c r="MH403" s="10"/>
      <c r="MI403" s="10"/>
      <c r="MJ403" s="10"/>
      <c r="MK403" s="10"/>
      <c r="ML403" s="10"/>
      <c r="MM403" s="10"/>
      <c r="MN403" s="10"/>
      <c r="MO403" s="10"/>
      <c r="MP403" s="10"/>
      <c r="MQ403" s="10"/>
      <c r="MR403" s="10"/>
      <c r="MS403" s="10"/>
      <c r="MT403" s="10"/>
      <c r="MU403" s="10"/>
      <c r="MV403" s="10"/>
      <c r="MW403" s="10"/>
      <c r="MX403" s="10"/>
      <c r="MY403" s="10"/>
      <c r="MZ403" s="10"/>
      <c r="NA403" s="10"/>
      <c r="NB403" s="10"/>
      <c r="NC403" s="10"/>
      <c r="ND403" s="10"/>
      <c r="NE403" s="10"/>
      <c r="NF403" s="10"/>
      <c r="NG403" s="10"/>
      <c r="NH403" s="10"/>
      <c r="NI403" s="10"/>
      <c r="NJ403" s="10"/>
      <c r="NK403" s="10"/>
      <c r="NL403" s="10"/>
      <c r="NM403" s="10"/>
      <c r="NN403" s="10"/>
      <c r="NO403" s="10"/>
      <c r="NP403" s="10"/>
      <c r="NQ403" s="10"/>
      <c r="NR403" s="10"/>
      <c r="NS403" s="10"/>
      <c r="NT403" s="10"/>
      <c r="NU403" s="10"/>
      <c r="NV403" s="10"/>
      <c r="NW403" s="10"/>
      <c r="NX403" s="10"/>
    </row>
    <row r="404" spans="1:388" x14ac:dyDescent="0.3">
      <c r="A404" s="83" t="s">
        <v>21</v>
      </c>
      <c r="B404" s="85"/>
      <c r="C404" s="154" t="s">
        <v>958</v>
      </c>
      <c r="D404" s="154" t="s">
        <v>958</v>
      </c>
      <c r="E404" s="79" t="s">
        <v>21</v>
      </c>
      <c r="F404" s="37"/>
      <c r="G404" s="26" t="s">
        <v>93</v>
      </c>
      <c r="H404" s="26" t="s">
        <v>602</v>
      </c>
      <c r="I404" s="19" t="s">
        <v>603</v>
      </c>
      <c r="J404" s="20"/>
      <c r="K404" s="55" t="s">
        <v>62</v>
      </c>
      <c r="L404" s="60" t="s">
        <v>63</v>
      </c>
      <c r="M404" s="14" t="s">
        <v>24</v>
      </c>
      <c r="N404" s="14" t="s">
        <v>24</v>
      </c>
      <c r="O404" s="62" t="s">
        <v>24</v>
      </c>
      <c r="P404" s="52"/>
      <c r="Q404" s="98">
        <v>78</v>
      </c>
      <c r="R404" s="98">
        <v>85</v>
      </c>
      <c r="S404" s="98">
        <v>97</v>
      </c>
      <c r="T404" s="52"/>
      <c r="U404" s="98">
        <v>62</v>
      </c>
      <c r="V404" s="98">
        <v>65</v>
      </c>
      <c r="W404" s="98">
        <v>68</v>
      </c>
      <c r="X404" s="52"/>
      <c r="Y404" s="62" t="s">
        <v>24</v>
      </c>
      <c r="Z404" s="136">
        <v>39</v>
      </c>
      <c r="AA404" s="136">
        <v>42</v>
      </c>
      <c r="AB404" s="219">
        <v>1</v>
      </c>
      <c r="AC404" s="185"/>
      <c r="AD404" s="62" t="s">
        <v>24</v>
      </c>
      <c r="AE404" s="98">
        <v>91</v>
      </c>
      <c r="AF404" s="180">
        <v>94</v>
      </c>
      <c r="AG404" s="195">
        <v>1</v>
      </c>
    </row>
    <row r="405" spans="1:388" ht="28.8" x14ac:dyDescent="0.3">
      <c r="A405" s="83" t="s">
        <v>21</v>
      </c>
      <c r="B405" s="29" t="s">
        <v>604</v>
      </c>
      <c r="C405" s="19"/>
      <c r="D405" s="29"/>
      <c r="E405" s="79" t="s">
        <v>21</v>
      </c>
      <c r="F405" s="37"/>
      <c r="G405" s="26" t="s">
        <v>93</v>
      </c>
      <c r="H405" s="26" t="s">
        <v>602</v>
      </c>
      <c r="I405" s="19" t="s">
        <v>605</v>
      </c>
      <c r="J405" s="20"/>
      <c r="K405" s="55" t="s">
        <v>62</v>
      </c>
      <c r="L405" s="60"/>
      <c r="M405" s="14"/>
      <c r="N405" s="14"/>
      <c r="O405" s="62"/>
      <c r="P405" s="52"/>
      <c r="Q405" s="117">
        <v>77</v>
      </c>
      <c r="R405" s="117">
        <v>84</v>
      </c>
      <c r="S405" s="117">
        <v>96</v>
      </c>
      <c r="T405" s="52"/>
      <c r="U405" s="117">
        <v>61</v>
      </c>
      <c r="V405" s="117">
        <v>64</v>
      </c>
      <c r="W405" s="117">
        <v>67</v>
      </c>
      <c r="X405" s="52"/>
      <c r="Y405" s="98"/>
      <c r="Z405" s="98"/>
      <c r="AA405" s="98"/>
      <c r="AB405" s="219">
        <v>0</v>
      </c>
      <c r="AC405" s="185"/>
      <c r="AD405" s="98"/>
      <c r="AE405" s="98"/>
      <c r="AF405" s="180"/>
      <c r="AG405" s="195">
        <v>0</v>
      </c>
    </row>
    <row r="406" spans="1:388" x14ac:dyDescent="0.3">
      <c r="A406" s="83" t="s">
        <v>21</v>
      </c>
      <c r="B406" s="85"/>
      <c r="C406" s="154" t="s">
        <v>958</v>
      </c>
      <c r="D406" s="154" t="s">
        <v>958</v>
      </c>
      <c r="E406" s="79" t="s">
        <v>21</v>
      </c>
      <c r="F406" s="37"/>
      <c r="G406" s="26" t="s">
        <v>93</v>
      </c>
      <c r="H406" s="26" t="s">
        <v>602</v>
      </c>
      <c r="I406" s="19" t="s">
        <v>606</v>
      </c>
      <c r="J406" s="20"/>
      <c r="K406" s="55" t="s">
        <v>62</v>
      </c>
      <c r="L406" s="60" t="s">
        <v>63</v>
      </c>
      <c r="M406" s="14" t="s">
        <v>24</v>
      </c>
      <c r="N406" s="14" t="s">
        <v>24</v>
      </c>
      <c r="O406" s="62" t="s">
        <v>24</v>
      </c>
      <c r="P406" s="52"/>
      <c r="Q406" s="98">
        <v>80</v>
      </c>
      <c r="R406" s="98">
        <v>87</v>
      </c>
      <c r="S406" s="98">
        <v>99</v>
      </c>
      <c r="T406" s="52"/>
      <c r="U406" s="98">
        <v>64</v>
      </c>
      <c r="V406" s="98">
        <v>67</v>
      </c>
      <c r="W406" s="98">
        <v>70</v>
      </c>
      <c r="X406" s="52"/>
      <c r="Y406" s="62" t="s">
        <v>24</v>
      </c>
      <c r="Z406" s="136">
        <v>54</v>
      </c>
      <c r="AA406" s="136">
        <v>57</v>
      </c>
      <c r="AB406" s="219">
        <v>1</v>
      </c>
      <c r="AC406" s="185"/>
      <c r="AD406" s="62" t="s">
        <v>24</v>
      </c>
      <c r="AE406" s="98">
        <v>87</v>
      </c>
      <c r="AF406" s="180">
        <v>89</v>
      </c>
      <c r="AG406" s="195">
        <v>1</v>
      </c>
    </row>
    <row r="407" spans="1:388" s="6" customFormat="1" ht="18.600000000000001" x14ac:dyDescent="0.3">
      <c r="A407" s="25"/>
      <c r="B407" s="25"/>
      <c r="C407" s="144"/>
      <c r="D407" s="144"/>
      <c r="E407" s="25"/>
      <c r="F407" s="25"/>
      <c r="G407" s="25" t="s">
        <v>93</v>
      </c>
      <c r="H407" s="25" t="s">
        <v>203</v>
      </c>
      <c r="I407" s="25" t="s">
        <v>203</v>
      </c>
      <c r="J407" s="25"/>
      <c r="K407" s="25" t="s">
        <v>13</v>
      </c>
      <c r="L407" s="25"/>
      <c r="M407" s="25"/>
      <c r="N407" s="25"/>
      <c r="O407" s="25"/>
      <c r="P407" s="25"/>
      <c r="Q407" s="97"/>
      <c r="R407" s="97"/>
      <c r="S407" s="97"/>
      <c r="T407" s="112"/>
      <c r="U407" s="97"/>
      <c r="V407" s="97"/>
      <c r="W407" s="97"/>
      <c r="X407" s="112"/>
      <c r="Y407" s="97"/>
      <c r="Z407" s="97"/>
      <c r="AA407" s="97"/>
      <c r="AB407" s="217">
        <v>1</v>
      </c>
      <c r="AC407" s="186"/>
      <c r="AD407" s="97"/>
      <c r="AE407" s="97"/>
      <c r="AF407" s="184"/>
      <c r="AG407" s="195">
        <v>1</v>
      </c>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c r="BW407" s="10"/>
      <c r="BX407" s="10"/>
      <c r="BY407" s="10"/>
      <c r="BZ407" s="10"/>
      <c r="CA407" s="10"/>
      <c r="CB407" s="10"/>
      <c r="CC407" s="10"/>
      <c r="CD407" s="10"/>
      <c r="CE407" s="10"/>
      <c r="CF407" s="10"/>
      <c r="CG407" s="10"/>
      <c r="CH407" s="10"/>
      <c r="CI407" s="10"/>
      <c r="CJ407" s="10"/>
      <c r="CK407" s="10"/>
      <c r="CL407" s="10"/>
      <c r="CM407" s="10"/>
      <c r="CN407" s="10"/>
      <c r="CO407" s="10"/>
      <c r="CP407" s="10"/>
      <c r="CQ407" s="10"/>
      <c r="CR407" s="10"/>
      <c r="CS407" s="10"/>
      <c r="CT407" s="10"/>
      <c r="CU407" s="10"/>
      <c r="CV407" s="10"/>
      <c r="CW407" s="10"/>
      <c r="CX407" s="10"/>
      <c r="CY407" s="10"/>
      <c r="CZ407" s="10"/>
      <c r="DA407" s="10"/>
      <c r="DB407" s="10"/>
      <c r="DC407" s="10"/>
      <c r="DD407" s="10"/>
      <c r="DE407" s="10"/>
      <c r="DF407" s="10"/>
      <c r="DG407" s="10"/>
      <c r="DH407" s="10"/>
      <c r="DI407" s="10"/>
      <c r="DJ407" s="10"/>
      <c r="DK407" s="10"/>
      <c r="DL407" s="10"/>
      <c r="DM407" s="10"/>
      <c r="DN407" s="10"/>
      <c r="DO407" s="10"/>
      <c r="DP407" s="10"/>
      <c r="DQ407" s="10"/>
      <c r="DR407" s="10"/>
      <c r="DS407" s="10"/>
      <c r="DT407" s="10"/>
      <c r="DU407" s="10"/>
      <c r="DV407" s="10"/>
      <c r="DW407" s="10"/>
      <c r="DX407" s="10"/>
      <c r="DY407" s="10"/>
      <c r="DZ407" s="10"/>
      <c r="EA407" s="10"/>
      <c r="EB407" s="10"/>
      <c r="EC407" s="10"/>
      <c r="ED407" s="10"/>
      <c r="EE407" s="10"/>
      <c r="EF407" s="10"/>
      <c r="EG407" s="10"/>
      <c r="EH407" s="10"/>
      <c r="EI407" s="10"/>
      <c r="EJ407" s="10"/>
      <c r="EK407" s="10"/>
      <c r="EL407" s="10"/>
      <c r="EM407" s="10"/>
      <c r="EN407" s="10"/>
      <c r="EO407" s="10"/>
      <c r="EP407" s="10"/>
      <c r="EQ407" s="10"/>
      <c r="ER407" s="10"/>
      <c r="ES407" s="10"/>
      <c r="ET407" s="10"/>
      <c r="EU407" s="10"/>
      <c r="EV407" s="10"/>
      <c r="EW407" s="10"/>
      <c r="EX407" s="10"/>
      <c r="EY407" s="10"/>
      <c r="EZ407" s="10"/>
      <c r="FA407" s="10"/>
      <c r="FB407" s="10"/>
      <c r="FC407" s="10"/>
      <c r="FD407" s="10"/>
      <c r="FE407" s="10"/>
      <c r="FF407" s="10"/>
      <c r="FG407" s="10"/>
      <c r="FH407" s="10"/>
      <c r="FI407" s="10"/>
      <c r="FJ407" s="10"/>
      <c r="FK407" s="10"/>
      <c r="FL407" s="10"/>
      <c r="FM407" s="10"/>
      <c r="FN407" s="10"/>
      <c r="FO407" s="10"/>
      <c r="FP407" s="10"/>
      <c r="FQ407" s="10"/>
      <c r="FR407" s="10"/>
      <c r="FS407" s="10"/>
      <c r="FT407" s="10"/>
      <c r="FU407" s="10"/>
      <c r="FV407" s="10"/>
      <c r="FW407" s="10"/>
      <c r="FX407" s="10"/>
      <c r="FY407" s="10"/>
      <c r="FZ407" s="10"/>
      <c r="GA407" s="10"/>
      <c r="GB407" s="10"/>
      <c r="GC407" s="10"/>
      <c r="GD407" s="10"/>
      <c r="GE407" s="10"/>
      <c r="GF407" s="10"/>
      <c r="GG407" s="10"/>
      <c r="GH407" s="10"/>
      <c r="GI407" s="10"/>
      <c r="GJ407" s="10"/>
      <c r="GK407" s="10"/>
      <c r="GL407" s="10"/>
      <c r="GM407" s="10"/>
      <c r="GN407" s="10"/>
      <c r="GO407" s="10"/>
      <c r="GP407" s="10"/>
      <c r="GQ407" s="10"/>
      <c r="GR407" s="10"/>
      <c r="GS407" s="10"/>
      <c r="GT407" s="10"/>
      <c r="GU407" s="10"/>
      <c r="GV407" s="10"/>
      <c r="GW407" s="10"/>
      <c r="GX407" s="10"/>
      <c r="GY407" s="10"/>
      <c r="GZ407" s="10"/>
      <c r="HA407" s="10"/>
      <c r="HB407" s="10"/>
      <c r="HC407" s="10"/>
      <c r="HD407" s="10"/>
      <c r="HE407" s="10"/>
      <c r="HF407" s="10"/>
      <c r="HG407" s="10"/>
      <c r="HH407" s="10"/>
      <c r="HI407" s="10"/>
      <c r="HJ407" s="10"/>
      <c r="HK407" s="10"/>
      <c r="HL407" s="10"/>
      <c r="HM407" s="10"/>
      <c r="HN407" s="10"/>
      <c r="HO407" s="10"/>
      <c r="HP407" s="10"/>
      <c r="HQ407" s="10"/>
      <c r="HR407" s="10"/>
      <c r="HS407" s="10"/>
      <c r="HT407" s="10"/>
      <c r="HU407" s="10"/>
      <c r="HV407" s="10"/>
      <c r="HW407" s="10"/>
      <c r="HX407" s="10"/>
      <c r="HY407" s="10"/>
      <c r="HZ407" s="10"/>
      <c r="IA407" s="10"/>
      <c r="IB407" s="10"/>
      <c r="IC407" s="10"/>
      <c r="ID407" s="10"/>
      <c r="IE407" s="10"/>
      <c r="IF407" s="10"/>
      <c r="IG407" s="10"/>
      <c r="IH407" s="10"/>
      <c r="II407" s="10"/>
      <c r="IJ407" s="10"/>
      <c r="IK407" s="10"/>
      <c r="IL407" s="10"/>
      <c r="IM407" s="10"/>
      <c r="IN407" s="10"/>
      <c r="IO407" s="10"/>
      <c r="IP407" s="10"/>
      <c r="IQ407" s="10"/>
      <c r="IR407" s="10"/>
      <c r="IS407" s="10"/>
      <c r="IT407" s="10"/>
      <c r="IU407" s="10"/>
      <c r="IV407" s="10"/>
      <c r="IW407" s="10"/>
      <c r="IX407" s="10"/>
      <c r="IY407" s="10"/>
      <c r="IZ407" s="10"/>
      <c r="JA407" s="10"/>
      <c r="JB407" s="10"/>
      <c r="JC407" s="10"/>
      <c r="JD407" s="10"/>
      <c r="JE407" s="10"/>
      <c r="JF407" s="10"/>
      <c r="JG407" s="10"/>
      <c r="JH407" s="10"/>
      <c r="JI407" s="10"/>
      <c r="JJ407" s="10"/>
      <c r="JK407" s="10"/>
      <c r="JL407" s="10"/>
      <c r="JM407" s="10"/>
      <c r="JN407" s="10"/>
      <c r="JO407" s="10"/>
      <c r="JP407" s="10"/>
      <c r="JQ407" s="10"/>
      <c r="JR407" s="10"/>
      <c r="JS407" s="10"/>
      <c r="JT407" s="10"/>
      <c r="JU407" s="10"/>
      <c r="JV407" s="10"/>
      <c r="JW407" s="10"/>
      <c r="JX407" s="10"/>
      <c r="JY407" s="10"/>
      <c r="JZ407" s="10"/>
      <c r="KA407" s="10"/>
      <c r="KB407" s="10"/>
      <c r="KC407" s="10"/>
      <c r="KD407" s="10"/>
      <c r="KE407" s="10"/>
      <c r="KF407" s="10"/>
      <c r="KG407" s="10"/>
      <c r="KH407" s="10"/>
      <c r="KI407" s="10"/>
      <c r="KJ407" s="10"/>
      <c r="KK407" s="10"/>
      <c r="KL407" s="10"/>
      <c r="KM407" s="10"/>
      <c r="KN407" s="10"/>
      <c r="KO407" s="10"/>
      <c r="KP407" s="10"/>
      <c r="KQ407" s="10"/>
      <c r="KR407" s="10"/>
      <c r="KS407" s="10"/>
      <c r="KT407" s="10"/>
      <c r="KU407" s="10"/>
      <c r="KV407" s="10"/>
      <c r="KW407" s="10"/>
      <c r="KX407" s="10"/>
      <c r="KY407" s="10"/>
      <c r="KZ407" s="10"/>
      <c r="LA407" s="10"/>
      <c r="LB407" s="10"/>
      <c r="LC407" s="10"/>
      <c r="LD407" s="10"/>
      <c r="LE407" s="10"/>
      <c r="LF407" s="10"/>
      <c r="LG407" s="10"/>
      <c r="LH407" s="10"/>
      <c r="LI407" s="10"/>
      <c r="LJ407" s="10"/>
      <c r="LK407" s="10"/>
      <c r="LL407" s="10"/>
      <c r="LM407" s="10"/>
      <c r="LN407" s="10"/>
      <c r="LO407" s="10"/>
      <c r="LP407" s="10"/>
      <c r="LQ407" s="10"/>
      <c r="LR407" s="10"/>
      <c r="LS407" s="10"/>
      <c r="LT407" s="10"/>
      <c r="LU407" s="10"/>
      <c r="LV407" s="10"/>
      <c r="LW407" s="10"/>
      <c r="LX407" s="10"/>
      <c r="LY407" s="10"/>
      <c r="LZ407" s="10"/>
      <c r="MA407" s="10"/>
      <c r="MB407" s="10"/>
      <c r="MC407" s="10"/>
      <c r="MD407" s="10"/>
      <c r="ME407" s="10"/>
      <c r="MF407" s="10"/>
      <c r="MG407" s="10"/>
      <c r="MH407" s="10"/>
      <c r="MI407" s="10"/>
      <c r="MJ407" s="10"/>
      <c r="MK407" s="10"/>
      <c r="ML407" s="10"/>
      <c r="MM407" s="10"/>
      <c r="MN407" s="10"/>
      <c r="MO407" s="10"/>
      <c r="MP407" s="10"/>
      <c r="MQ407" s="10"/>
      <c r="MR407" s="10"/>
      <c r="MS407" s="10"/>
      <c r="MT407" s="10"/>
      <c r="MU407" s="10"/>
      <c r="MV407" s="10"/>
      <c r="MW407" s="10"/>
      <c r="MX407" s="10"/>
      <c r="MY407" s="10"/>
      <c r="MZ407" s="10"/>
      <c r="NA407" s="10"/>
      <c r="NB407" s="10"/>
      <c r="NC407" s="10"/>
      <c r="ND407" s="10"/>
      <c r="NE407" s="10"/>
      <c r="NF407" s="10"/>
      <c r="NG407" s="10"/>
      <c r="NH407" s="10"/>
      <c r="NI407" s="10"/>
      <c r="NJ407" s="10"/>
      <c r="NK407" s="10"/>
      <c r="NL407" s="10"/>
      <c r="NM407" s="10"/>
      <c r="NN407" s="10"/>
      <c r="NO407" s="10"/>
      <c r="NP407" s="10"/>
      <c r="NQ407" s="10"/>
      <c r="NR407" s="10"/>
      <c r="NS407" s="10"/>
      <c r="NT407" s="10"/>
      <c r="NU407" s="10"/>
      <c r="NV407" s="10"/>
      <c r="NW407" s="10"/>
      <c r="NX407" s="10"/>
    </row>
    <row r="408" spans="1:388" x14ac:dyDescent="0.3">
      <c r="A408" s="83" t="s">
        <v>21</v>
      </c>
      <c r="B408" s="119" t="s">
        <v>607</v>
      </c>
      <c r="C408" s="154" t="s">
        <v>957</v>
      </c>
      <c r="D408" s="154" t="s">
        <v>957</v>
      </c>
      <c r="E408" s="79" t="s">
        <v>21</v>
      </c>
      <c r="F408" s="37"/>
      <c r="G408" s="26" t="s">
        <v>93</v>
      </c>
      <c r="H408" s="26" t="s">
        <v>203</v>
      </c>
      <c r="I408" s="19" t="s">
        <v>608</v>
      </c>
      <c r="J408" s="20"/>
      <c r="K408" s="55" t="s">
        <v>62</v>
      </c>
      <c r="L408" s="60" t="s">
        <v>63</v>
      </c>
      <c r="M408" s="14" t="s">
        <v>24</v>
      </c>
      <c r="N408" s="14" t="s">
        <v>24</v>
      </c>
      <c r="O408" s="62" t="s">
        <v>24</v>
      </c>
      <c r="P408" s="52"/>
      <c r="Q408" s="116" t="s">
        <v>25</v>
      </c>
      <c r="R408" s="116" t="s">
        <v>25</v>
      </c>
      <c r="S408" s="98">
        <v>110</v>
      </c>
      <c r="T408" s="52"/>
      <c r="U408" s="98">
        <v>67</v>
      </c>
      <c r="V408" s="98">
        <v>70</v>
      </c>
      <c r="W408" s="98">
        <v>73</v>
      </c>
      <c r="X408" s="52"/>
      <c r="Y408" s="116" t="s">
        <v>25</v>
      </c>
      <c r="Z408" s="116" t="s">
        <v>25</v>
      </c>
      <c r="AA408" s="116" t="s">
        <v>25</v>
      </c>
      <c r="AB408" s="219">
        <v>1</v>
      </c>
      <c r="AC408" s="185"/>
      <c r="AD408" s="116" t="s">
        <v>25</v>
      </c>
      <c r="AE408" s="116" t="s">
        <v>25</v>
      </c>
      <c r="AF408" s="116" t="s">
        <v>25</v>
      </c>
      <c r="AG408" s="195">
        <v>1</v>
      </c>
    </row>
    <row r="409" spans="1:388" x14ac:dyDescent="0.3">
      <c r="A409" s="83"/>
      <c r="B409" s="119" t="s">
        <v>609</v>
      </c>
      <c r="C409" s="26"/>
      <c r="D409" s="151"/>
      <c r="E409" s="79" t="s">
        <v>21</v>
      </c>
      <c r="F409" s="37"/>
      <c r="G409" s="26" t="s">
        <v>93</v>
      </c>
      <c r="H409" s="26" t="s">
        <v>203</v>
      </c>
      <c r="I409" s="19" t="s">
        <v>610</v>
      </c>
      <c r="J409" s="20"/>
      <c r="K409" s="55" t="s">
        <v>62</v>
      </c>
      <c r="L409" s="60"/>
      <c r="M409" s="14"/>
      <c r="N409" s="14"/>
      <c r="O409" s="62"/>
      <c r="P409" s="52"/>
      <c r="Q409" s="117">
        <v>92</v>
      </c>
      <c r="R409" s="117">
        <v>99</v>
      </c>
      <c r="S409" s="117">
        <v>114</v>
      </c>
      <c r="T409" s="52"/>
      <c r="U409" s="98"/>
      <c r="V409" s="98"/>
      <c r="W409" s="98"/>
      <c r="X409" s="52"/>
      <c r="Y409" s="98"/>
      <c r="Z409" s="98"/>
      <c r="AA409" s="98"/>
      <c r="AB409" s="219">
        <v>0</v>
      </c>
      <c r="AC409" s="185"/>
      <c r="AD409" s="98"/>
      <c r="AE409" s="98"/>
      <c r="AF409" s="180"/>
      <c r="AG409" s="195">
        <v>0</v>
      </c>
    </row>
    <row r="410" spans="1:388" ht="28.8" x14ac:dyDescent="0.3">
      <c r="A410" s="83" t="s">
        <v>21</v>
      </c>
      <c r="B410" s="86" t="s">
        <v>611</v>
      </c>
      <c r="C410" s="19" t="s">
        <v>957</v>
      </c>
      <c r="D410" s="154" t="s">
        <v>957</v>
      </c>
      <c r="E410" s="79" t="s">
        <v>21</v>
      </c>
      <c r="F410" s="37"/>
      <c r="G410" s="26" t="s">
        <v>93</v>
      </c>
      <c r="H410" s="26" t="s">
        <v>203</v>
      </c>
      <c r="I410" s="29" t="s">
        <v>612</v>
      </c>
      <c r="J410" s="20"/>
      <c r="K410" s="55" t="s">
        <v>62</v>
      </c>
      <c r="L410" s="60" t="s">
        <v>63</v>
      </c>
      <c r="M410" s="14" t="s">
        <v>24</v>
      </c>
      <c r="N410" s="14" t="s">
        <v>24</v>
      </c>
      <c r="O410" s="62" t="s">
        <v>24</v>
      </c>
      <c r="P410" s="52"/>
      <c r="Q410" s="116" t="s">
        <v>25</v>
      </c>
      <c r="R410" s="116" t="s">
        <v>25</v>
      </c>
      <c r="S410" s="116" t="s">
        <v>25</v>
      </c>
      <c r="T410" s="52"/>
      <c r="U410" s="116" t="s">
        <v>25</v>
      </c>
      <c r="V410" s="116" t="s">
        <v>25</v>
      </c>
      <c r="W410" s="116" t="s">
        <v>25</v>
      </c>
      <c r="X410" s="52"/>
      <c r="Y410" s="116" t="s">
        <v>25</v>
      </c>
      <c r="Z410" s="116" t="s">
        <v>25</v>
      </c>
      <c r="AA410" s="116" t="s">
        <v>25</v>
      </c>
      <c r="AB410" s="219">
        <v>1</v>
      </c>
      <c r="AC410" s="185"/>
      <c r="AD410" s="116" t="s">
        <v>25</v>
      </c>
      <c r="AE410" s="116" t="s">
        <v>25</v>
      </c>
      <c r="AF410" s="116" t="s">
        <v>25</v>
      </c>
      <c r="AG410" s="195">
        <v>1</v>
      </c>
    </row>
    <row r="411" spans="1:388" s="6" customFormat="1" ht="28.8" x14ac:dyDescent="0.3">
      <c r="A411" s="83" t="s">
        <v>21</v>
      </c>
      <c r="B411" s="86" t="s">
        <v>611</v>
      </c>
      <c r="C411" s="19" t="s">
        <v>957</v>
      </c>
      <c r="D411" s="154" t="s">
        <v>957</v>
      </c>
      <c r="E411" s="79" t="s">
        <v>21</v>
      </c>
      <c r="F411" s="37"/>
      <c r="G411" s="26" t="s">
        <v>93</v>
      </c>
      <c r="H411" s="26" t="s">
        <v>203</v>
      </c>
      <c r="I411" s="29" t="s">
        <v>613</v>
      </c>
      <c r="J411" s="20"/>
      <c r="K411" s="55" t="s">
        <v>62</v>
      </c>
      <c r="L411" s="60" t="s">
        <v>63</v>
      </c>
      <c r="M411" s="14" t="s">
        <v>24</v>
      </c>
      <c r="N411" s="14" t="s">
        <v>24</v>
      </c>
      <c r="O411" s="62" t="s">
        <v>24</v>
      </c>
      <c r="P411" s="52"/>
      <c r="Q411" s="116" t="s">
        <v>25</v>
      </c>
      <c r="R411" s="116" t="s">
        <v>25</v>
      </c>
      <c r="S411" s="116" t="s">
        <v>25</v>
      </c>
      <c r="T411" s="52"/>
      <c r="U411" s="116" t="s">
        <v>25</v>
      </c>
      <c r="V411" s="116" t="s">
        <v>25</v>
      </c>
      <c r="W411" s="116" t="s">
        <v>25</v>
      </c>
      <c r="X411" s="52"/>
      <c r="Y411" s="116" t="s">
        <v>25</v>
      </c>
      <c r="Z411" s="116" t="s">
        <v>25</v>
      </c>
      <c r="AA411" s="116" t="s">
        <v>25</v>
      </c>
      <c r="AB411" s="219">
        <v>1</v>
      </c>
      <c r="AC411" s="185"/>
      <c r="AD411" s="116" t="s">
        <v>25</v>
      </c>
      <c r="AE411" s="116" t="s">
        <v>25</v>
      </c>
      <c r="AF411" s="116" t="s">
        <v>25</v>
      </c>
      <c r="AG411" s="195">
        <v>1</v>
      </c>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c r="DH411" s="2"/>
      <c r="DI411" s="2"/>
      <c r="DJ411" s="2"/>
      <c r="DK411" s="2"/>
      <c r="DL411" s="2"/>
      <c r="DM411" s="2"/>
      <c r="DN411" s="2"/>
      <c r="DO411" s="2"/>
      <c r="DP411" s="2"/>
      <c r="DQ411" s="2"/>
      <c r="DR411" s="2"/>
      <c r="DS411" s="2"/>
      <c r="DT411" s="2"/>
      <c r="DU411" s="2"/>
      <c r="DV411" s="2"/>
      <c r="DW411" s="2"/>
      <c r="DX411" s="2"/>
      <c r="DY411" s="2"/>
      <c r="DZ411" s="2"/>
      <c r="EA411" s="2"/>
      <c r="EB411" s="2"/>
      <c r="EC411" s="2"/>
      <c r="ED411" s="2"/>
      <c r="EE411" s="2"/>
      <c r="EF411" s="2"/>
      <c r="EG411" s="2"/>
      <c r="EH411" s="2"/>
      <c r="EI411" s="2"/>
      <c r="EJ411" s="2"/>
      <c r="EK411" s="2"/>
      <c r="EL411" s="2"/>
      <c r="EM411" s="2"/>
      <c r="EN411" s="2"/>
      <c r="EO411" s="2"/>
      <c r="EP411" s="2"/>
      <c r="EQ411" s="2"/>
      <c r="ER411" s="2"/>
      <c r="ES411" s="2"/>
      <c r="ET411" s="2"/>
      <c r="EU411" s="2"/>
      <c r="EV411" s="2"/>
      <c r="EW411" s="2"/>
      <c r="EX411" s="2"/>
      <c r="EY411" s="2"/>
      <c r="EZ411" s="2"/>
      <c r="FA411" s="2"/>
      <c r="FB411" s="2"/>
      <c r="FC411" s="2"/>
      <c r="FD411" s="2"/>
      <c r="FE411" s="2"/>
      <c r="FF411" s="2"/>
      <c r="FG411" s="2"/>
      <c r="FH411" s="2"/>
      <c r="FI411" s="2"/>
      <c r="FJ411" s="2"/>
      <c r="FK411" s="2"/>
      <c r="FL411" s="2"/>
      <c r="FM411" s="2"/>
      <c r="FN411" s="2"/>
      <c r="FO411" s="2"/>
      <c r="FP411" s="2"/>
      <c r="FQ411" s="2"/>
      <c r="FR411" s="2"/>
      <c r="FS411" s="2"/>
      <c r="FT411" s="2"/>
      <c r="FU411" s="2"/>
      <c r="FV411" s="2"/>
      <c r="FW411" s="2"/>
      <c r="FX411" s="2"/>
      <c r="FY411" s="2"/>
      <c r="FZ411" s="2"/>
      <c r="GA411" s="2"/>
      <c r="GB411" s="2"/>
      <c r="GC411" s="2"/>
      <c r="GD411" s="2"/>
      <c r="GE411" s="2"/>
      <c r="GF411" s="2"/>
      <c r="GG411" s="2"/>
      <c r="GH411" s="2"/>
      <c r="GI411" s="2"/>
      <c r="GJ411" s="2"/>
      <c r="GK411" s="2"/>
      <c r="GL411" s="2"/>
      <c r="GM411" s="2"/>
      <c r="GN411" s="2"/>
      <c r="GO411" s="2"/>
      <c r="GP411" s="2"/>
      <c r="GQ411" s="2"/>
      <c r="GR411" s="2"/>
      <c r="GS411" s="2"/>
      <c r="GT411" s="2"/>
      <c r="GU411" s="2"/>
      <c r="GV411" s="2"/>
      <c r="GW411" s="2"/>
      <c r="GX411" s="2"/>
      <c r="GY411" s="2"/>
      <c r="GZ411" s="2"/>
      <c r="HA411" s="2"/>
      <c r="HB411" s="2"/>
      <c r="HC411" s="2"/>
      <c r="HD411" s="2"/>
      <c r="HE411" s="2"/>
      <c r="HF411" s="2"/>
      <c r="HG411" s="2"/>
      <c r="HH411" s="2"/>
      <c r="HI411" s="2"/>
      <c r="HJ411" s="2"/>
      <c r="HK411" s="2"/>
      <c r="HL411" s="2"/>
      <c r="HM411" s="2"/>
      <c r="HN411" s="2"/>
      <c r="HO411" s="2"/>
      <c r="HP411" s="2"/>
      <c r="HQ411" s="2"/>
      <c r="HR411" s="2"/>
      <c r="HS411" s="2"/>
      <c r="HT411" s="2"/>
      <c r="HU411" s="2"/>
      <c r="HV411" s="2"/>
      <c r="HW411" s="2"/>
      <c r="HX411" s="2"/>
      <c r="HY411" s="2"/>
      <c r="HZ411" s="2"/>
      <c r="IA411" s="2"/>
      <c r="IB411" s="2"/>
      <c r="IC411" s="2"/>
      <c r="ID411" s="2"/>
      <c r="IE411" s="2"/>
      <c r="IF411" s="2"/>
      <c r="IG411" s="2"/>
      <c r="IH411" s="2"/>
      <c r="II411" s="2"/>
      <c r="IJ411" s="2"/>
      <c r="IK411" s="2"/>
      <c r="IL411" s="2"/>
      <c r="IM411" s="2"/>
      <c r="IN411" s="2"/>
      <c r="IO411" s="2"/>
      <c r="IP411" s="2"/>
      <c r="IQ411" s="2"/>
      <c r="IR411" s="2"/>
      <c r="IS411" s="2"/>
      <c r="IT411" s="2"/>
      <c r="IU411" s="2"/>
      <c r="IV411" s="2"/>
      <c r="IW411" s="2"/>
      <c r="IX411" s="2"/>
      <c r="IY411" s="2"/>
      <c r="IZ411" s="2"/>
      <c r="JA411" s="2"/>
      <c r="JB411" s="2"/>
      <c r="JC411" s="2"/>
      <c r="JD411" s="2"/>
      <c r="JE411" s="2"/>
      <c r="JF411" s="2"/>
      <c r="JG411" s="2"/>
      <c r="JH411" s="2"/>
      <c r="JI411" s="2"/>
      <c r="JJ411" s="2"/>
      <c r="JK411" s="2"/>
      <c r="JL411" s="2"/>
      <c r="JM411" s="2"/>
      <c r="JN411" s="2"/>
      <c r="JO411" s="2"/>
      <c r="JP411" s="2"/>
      <c r="JQ411" s="2"/>
      <c r="JR411" s="2"/>
      <c r="JS411" s="2"/>
      <c r="JT411" s="2"/>
      <c r="JU411" s="2"/>
      <c r="JV411" s="2"/>
      <c r="JW411" s="2"/>
      <c r="JX411" s="2"/>
      <c r="JY411" s="2"/>
      <c r="JZ411" s="2"/>
      <c r="KA411" s="2"/>
      <c r="KB411" s="2"/>
      <c r="KC411" s="2"/>
      <c r="KD411" s="2"/>
      <c r="KE411" s="2"/>
      <c r="KF411" s="2"/>
      <c r="KG411" s="2"/>
      <c r="KH411" s="2"/>
      <c r="KI411" s="2"/>
      <c r="KJ411" s="2"/>
      <c r="KK411" s="2"/>
      <c r="KL411" s="2"/>
      <c r="KM411" s="2"/>
      <c r="KN411" s="2"/>
      <c r="KO411" s="2"/>
      <c r="KP411" s="2"/>
      <c r="KQ411" s="2"/>
      <c r="KR411" s="2"/>
      <c r="KS411" s="2"/>
      <c r="KT411" s="2"/>
      <c r="KU411" s="2"/>
      <c r="KV411" s="2"/>
      <c r="KW411" s="2"/>
      <c r="KX411" s="2"/>
      <c r="KY411" s="2"/>
      <c r="KZ411" s="2"/>
      <c r="LA411" s="2"/>
      <c r="LB411" s="2"/>
      <c r="LC411" s="2"/>
      <c r="LD411" s="2"/>
      <c r="LE411" s="2"/>
      <c r="LF411" s="2"/>
      <c r="LG411" s="2"/>
      <c r="LH411" s="2"/>
      <c r="LI411" s="2"/>
      <c r="LJ411" s="2"/>
      <c r="LK411" s="2"/>
      <c r="LL411" s="2"/>
      <c r="LM411" s="2"/>
      <c r="LN411" s="2"/>
      <c r="LO411" s="2"/>
      <c r="LP411" s="2"/>
      <c r="LQ411" s="2"/>
      <c r="LR411" s="2"/>
      <c r="LS411" s="2"/>
      <c r="LT411" s="2"/>
      <c r="LU411" s="2"/>
      <c r="LV411" s="2"/>
      <c r="LW411" s="2"/>
      <c r="LX411" s="2"/>
      <c r="LY411" s="2"/>
      <c r="LZ411" s="2"/>
      <c r="MA411" s="2"/>
      <c r="MB411" s="2"/>
      <c r="MC411" s="2"/>
      <c r="MD411" s="2"/>
      <c r="ME411" s="2"/>
      <c r="MF411" s="2"/>
      <c r="MG411" s="2"/>
      <c r="MH411" s="2"/>
      <c r="MI411" s="2"/>
      <c r="MJ411" s="2"/>
      <c r="MK411" s="2"/>
      <c r="ML411" s="2"/>
      <c r="MM411" s="2"/>
      <c r="MN411" s="2"/>
      <c r="MO411" s="2"/>
      <c r="MP411" s="2"/>
      <c r="MQ411" s="2"/>
      <c r="MR411" s="2"/>
      <c r="MS411" s="2"/>
      <c r="MT411" s="2"/>
      <c r="MU411" s="2"/>
      <c r="MV411" s="2"/>
      <c r="MW411" s="2"/>
      <c r="MX411" s="2"/>
      <c r="MY411" s="2"/>
      <c r="MZ411" s="2"/>
      <c r="NA411" s="2"/>
      <c r="NB411" s="2"/>
      <c r="NC411" s="2"/>
      <c r="ND411" s="2"/>
      <c r="NE411" s="2"/>
      <c r="NF411" s="2"/>
      <c r="NG411" s="2"/>
      <c r="NH411" s="2"/>
      <c r="NI411" s="2"/>
      <c r="NJ411" s="2"/>
      <c r="NK411" s="2"/>
      <c r="NL411" s="2"/>
      <c r="NM411" s="2"/>
      <c r="NN411" s="2"/>
      <c r="NO411" s="2"/>
      <c r="NP411" s="2"/>
      <c r="NQ411" s="2"/>
      <c r="NR411" s="2"/>
      <c r="NS411" s="2"/>
      <c r="NT411" s="2"/>
      <c r="NU411" s="2"/>
      <c r="NV411" s="2"/>
      <c r="NW411" s="2"/>
      <c r="NX411" s="2"/>
    </row>
    <row r="412" spans="1:388" ht="36" x14ac:dyDescent="0.3">
      <c r="A412" s="83" t="s">
        <v>21</v>
      </c>
      <c r="B412" s="85"/>
      <c r="C412" s="154" t="s">
        <v>957</v>
      </c>
      <c r="D412" s="154" t="s">
        <v>957</v>
      </c>
      <c r="E412" s="79" t="s">
        <v>21</v>
      </c>
      <c r="F412" s="37"/>
      <c r="G412" s="26" t="s">
        <v>93</v>
      </c>
      <c r="H412" s="26" t="s">
        <v>203</v>
      </c>
      <c r="I412" s="29" t="s">
        <v>614</v>
      </c>
      <c r="J412" s="20"/>
      <c r="K412" s="55" t="s">
        <v>62</v>
      </c>
      <c r="L412" s="60" t="s">
        <v>63</v>
      </c>
      <c r="M412" s="14" t="s">
        <v>24</v>
      </c>
      <c r="N412" s="14" t="s">
        <v>24</v>
      </c>
      <c r="O412" s="62" t="s">
        <v>24</v>
      </c>
      <c r="P412" s="52"/>
      <c r="Q412" s="118" t="s">
        <v>48</v>
      </c>
      <c r="R412" s="118" t="s">
        <v>48</v>
      </c>
      <c r="S412" s="118" t="s">
        <v>48</v>
      </c>
      <c r="T412" s="52"/>
      <c r="U412" s="118" t="s">
        <v>48</v>
      </c>
      <c r="V412" s="118" t="s">
        <v>48</v>
      </c>
      <c r="W412" s="118" t="s">
        <v>48</v>
      </c>
      <c r="X412" s="52"/>
      <c r="Y412" s="116" t="s">
        <v>25</v>
      </c>
      <c r="Z412" s="116" t="s">
        <v>25</v>
      </c>
      <c r="AA412" s="116" t="s">
        <v>25</v>
      </c>
      <c r="AB412" s="219">
        <v>1</v>
      </c>
      <c r="AC412" s="185"/>
      <c r="AD412" s="116" t="s">
        <v>25</v>
      </c>
      <c r="AE412" s="116" t="s">
        <v>25</v>
      </c>
      <c r="AF412" s="116" t="s">
        <v>25</v>
      </c>
      <c r="AG412" s="195">
        <v>1</v>
      </c>
    </row>
    <row r="413" spans="1:388" ht="72" x14ac:dyDescent="0.3">
      <c r="A413" s="83" t="s">
        <v>21</v>
      </c>
      <c r="B413" s="86" t="s">
        <v>615</v>
      </c>
      <c r="C413" s="19"/>
      <c r="D413" s="29"/>
      <c r="E413" s="79" t="s">
        <v>21</v>
      </c>
      <c r="F413" s="37"/>
      <c r="G413" s="26" t="s">
        <v>93</v>
      </c>
      <c r="H413" s="26" t="s">
        <v>203</v>
      </c>
      <c r="I413" s="29" t="s">
        <v>616</v>
      </c>
      <c r="J413" s="20"/>
      <c r="K413" s="55" t="s">
        <v>62</v>
      </c>
      <c r="L413" s="60"/>
      <c r="M413" s="14"/>
      <c r="N413" s="14"/>
      <c r="O413" s="62"/>
      <c r="P413" s="52"/>
      <c r="Q413" s="98"/>
      <c r="R413" s="98"/>
      <c r="S413" s="117">
        <v>111</v>
      </c>
      <c r="T413" s="52"/>
      <c r="U413" s="117">
        <v>68</v>
      </c>
      <c r="V413" s="117">
        <v>71</v>
      </c>
      <c r="W413" s="117">
        <v>74</v>
      </c>
      <c r="X413" s="52"/>
      <c r="Y413" s="98"/>
      <c r="Z413" s="98"/>
      <c r="AA413" s="98"/>
      <c r="AB413" s="219">
        <v>0</v>
      </c>
      <c r="AC413" s="185"/>
      <c r="AD413" s="98"/>
      <c r="AE413" s="98"/>
      <c r="AF413" s="180"/>
      <c r="AG413" s="195">
        <v>0</v>
      </c>
    </row>
    <row r="414" spans="1:388" ht="28.8" x14ac:dyDescent="0.3">
      <c r="A414" s="83"/>
      <c r="B414" s="86" t="s">
        <v>617</v>
      </c>
      <c r="C414" s="19" t="s">
        <v>957</v>
      </c>
      <c r="D414" s="154" t="s">
        <v>957</v>
      </c>
      <c r="E414" s="79" t="s">
        <v>21</v>
      </c>
      <c r="F414" s="37"/>
      <c r="G414" s="26" t="s">
        <v>93</v>
      </c>
      <c r="H414" s="26" t="s">
        <v>203</v>
      </c>
      <c r="I414" s="29" t="s">
        <v>1177</v>
      </c>
      <c r="J414" s="20"/>
      <c r="K414" s="55" t="s">
        <v>62</v>
      </c>
      <c r="L414" s="60"/>
      <c r="M414" s="14"/>
      <c r="N414" s="14"/>
      <c r="O414" s="62"/>
      <c r="P414" s="52"/>
      <c r="Q414" s="98">
        <v>98</v>
      </c>
      <c r="R414" s="98">
        <v>105</v>
      </c>
      <c r="S414" s="98">
        <v>120</v>
      </c>
      <c r="T414" s="52"/>
      <c r="U414" s="98"/>
      <c r="V414" s="98"/>
      <c r="W414" s="98"/>
      <c r="X414" s="52"/>
      <c r="Y414" s="116" t="s">
        <v>25</v>
      </c>
      <c r="Z414" s="116" t="s">
        <v>25</v>
      </c>
      <c r="AA414" s="116" t="s">
        <v>25</v>
      </c>
      <c r="AB414" s="219">
        <v>1</v>
      </c>
      <c r="AC414" s="185"/>
      <c r="AD414" s="116" t="s">
        <v>25</v>
      </c>
      <c r="AE414" s="116" t="s">
        <v>25</v>
      </c>
      <c r="AF414" s="116" t="s">
        <v>25</v>
      </c>
      <c r="AG414" s="195">
        <v>1</v>
      </c>
    </row>
    <row r="415" spans="1:388" x14ac:dyDescent="0.3">
      <c r="A415" s="83" t="s">
        <v>21</v>
      </c>
      <c r="B415" s="85"/>
      <c r="C415" s="154" t="s">
        <v>957</v>
      </c>
      <c r="D415" s="154" t="s">
        <v>957</v>
      </c>
      <c r="E415" s="79" t="s">
        <v>21</v>
      </c>
      <c r="F415" s="37"/>
      <c r="G415" s="26" t="s">
        <v>93</v>
      </c>
      <c r="H415" s="26" t="s">
        <v>203</v>
      </c>
      <c r="I415" s="19" t="s">
        <v>619</v>
      </c>
      <c r="J415" s="20"/>
      <c r="K415" s="55" t="s">
        <v>62</v>
      </c>
      <c r="L415" s="60" t="s">
        <v>63</v>
      </c>
      <c r="M415" s="14" t="s">
        <v>24</v>
      </c>
      <c r="N415" s="14" t="s">
        <v>24</v>
      </c>
      <c r="O415" s="62" t="s">
        <v>24</v>
      </c>
      <c r="P415" s="52"/>
      <c r="Q415" s="98">
        <v>90</v>
      </c>
      <c r="R415" s="98">
        <v>97</v>
      </c>
      <c r="S415" s="98">
        <v>109</v>
      </c>
      <c r="T415" s="52"/>
      <c r="U415" s="98">
        <v>66</v>
      </c>
      <c r="V415" s="98">
        <v>69</v>
      </c>
      <c r="W415" s="98">
        <v>72</v>
      </c>
      <c r="X415" s="52"/>
      <c r="Y415" s="116" t="s">
        <v>25</v>
      </c>
      <c r="Z415" s="116" t="s">
        <v>25</v>
      </c>
      <c r="AA415" s="116" t="s">
        <v>25</v>
      </c>
      <c r="AB415" s="219">
        <v>1</v>
      </c>
      <c r="AC415" s="185"/>
      <c r="AD415" s="116" t="s">
        <v>25</v>
      </c>
      <c r="AE415" s="116" t="s">
        <v>25</v>
      </c>
      <c r="AF415" s="116" t="s">
        <v>25</v>
      </c>
      <c r="AG415" s="195">
        <v>1</v>
      </c>
    </row>
    <row r="416" spans="1:388" x14ac:dyDescent="0.3">
      <c r="A416" s="83" t="s">
        <v>21</v>
      </c>
      <c r="B416" s="85"/>
      <c r="C416" s="154" t="s">
        <v>957</v>
      </c>
      <c r="D416" s="154" t="s">
        <v>957</v>
      </c>
      <c r="E416" s="79" t="s">
        <v>21</v>
      </c>
      <c r="F416" s="37"/>
      <c r="G416" s="26" t="s">
        <v>93</v>
      </c>
      <c r="H416" s="26" t="s">
        <v>203</v>
      </c>
      <c r="I416" s="29" t="s">
        <v>620</v>
      </c>
      <c r="J416" s="20"/>
      <c r="K416" s="55" t="s">
        <v>62</v>
      </c>
      <c r="L416" s="60" t="s">
        <v>63</v>
      </c>
      <c r="M416" s="14" t="s">
        <v>24</v>
      </c>
      <c r="N416" s="14" t="s">
        <v>24</v>
      </c>
      <c r="O416" s="62" t="s">
        <v>24</v>
      </c>
      <c r="P416" s="52"/>
      <c r="Q416" s="98">
        <v>89</v>
      </c>
      <c r="R416" s="98">
        <v>96</v>
      </c>
      <c r="S416" s="98">
        <v>108</v>
      </c>
      <c r="T416" s="52"/>
      <c r="U416" s="98">
        <v>65</v>
      </c>
      <c r="V416" s="98">
        <v>68</v>
      </c>
      <c r="W416" s="98">
        <v>71</v>
      </c>
      <c r="X416" s="52"/>
      <c r="Y416" s="116" t="s">
        <v>25</v>
      </c>
      <c r="Z416" s="116" t="s">
        <v>25</v>
      </c>
      <c r="AA416" s="116" t="s">
        <v>25</v>
      </c>
      <c r="AB416" s="219">
        <v>1</v>
      </c>
      <c r="AC416" s="185"/>
      <c r="AD416" s="116" t="s">
        <v>25</v>
      </c>
      <c r="AE416" s="116" t="s">
        <v>25</v>
      </c>
      <c r="AF416" s="116" t="s">
        <v>25</v>
      </c>
      <c r="AG416" s="195">
        <v>1</v>
      </c>
    </row>
    <row r="417" spans="1:33" ht="28.8" x14ac:dyDescent="0.3">
      <c r="A417" s="83" t="s">
        <v>21</v>
      </c>
      <c r="B417" s="86" t="s">
        <v>617</v>
      </c>
      <c r="C417" s="19" t="s">
        <v>957</v>
      </c>
      <c r="D417" s="154" t="s">
        <v>957</v>
      </c>
      <c r="E417" s="79" t="s">
        <v>21</v>
      </c>
      <c r="F417" s="37"/>
      <c r="G417" s="26" t="s">
        <v>93</v>
      </c>
      <c r="H417" s="26" t="s">
        <v>203</v>
      </c>
      <c r="I417" s="19" t="s">
        <v>621</v>
      </c>
      <c r="J417" s="20"/>
      <c r="K417" s="55" t="s">
        <v>62</v>
      </c>
      <c r="L417" s="60" t="s">
        <v>63</v>
      </c>
      <c r="M417" s="14" t="s">
        <v>24</v>
      </c>
      <c r="N417" s="14" t="s">
        <v>24</v>
      </c>
      <c r="O417" s="62" t="s">
        <v>24</v>
      </c>
      <c r="P417" s="52"/>
      <c r="Q417" s="98">
        <v>91</v>
      </c>
      <c r="R417" s="98">
        <v>98</v>
      </c>
      <c r="S417" s="98">
        <v>112</v>
      </c>
      <c r="T417" s="52"/>
      <c r="U417" s="98"/>
      <c r="V417" s="98"/>
      <c r="W417" s="98"/>
      <c r="X417" s="52"/>
      <c r="Y417" s="116" t="s">
        <v>25</v>
      </c>
      <c r="Z417" s="116" t="s">
        <v>25</v>
      </c>
      <c r="AA417" s="116" t="s">
        <v>25</v>
      </c>
      <c r="AB417" s="219">
        <v>1</v>
      </c>
      <c r="AC417" s="185"/>
      <c r="AD417" s="116" t="s">
        <v>25</v>
      </c>
      <c r="AE417" s="116" t="s">
        <v>25</v>
      </c>
      <c r="AF417" s="116" t="s">
        <v>25</v>
      </c>
      <c r="AG417" s="195">
        <v>1</v>
      </c>
    </row>
    <row r="418" spans="1:33" ht="164.25" customHeight="1" x14ac:dyDescent="0.3">
      <c r="A418" s="83"/>
      <c r="B418" s="85" t="s">
        <v>622</v>
      </c>
      <c r="C418" s="26" t="s">
        <v>957</v>
      </c>
      <c r="D418" s="151" t="s">
        <v>957</v>
      </c>
      <c r="E418" s="79" t="s">
        <v>21</v>
      </c>
      <c r="F418" s="37"/>
      <c r="G418" s="26" t="s">
        <v>93</v>
      </c>
      <c r="H418" s="26" t="s">
        <v>203</v>
      </c>
      <c r="I418" s="233" t="s">
        <v>623</v>
      </c>
      <c r="J418" s="20"/>
      <c r="K418" s="230" t="s">
        <v>1029</v>
      </c>
      <c r="L418" s="60"/>
      <c r="M418" s="14"/>
      <c r="N418" s="14"/>
      <c r="O418" s="62"/>
      <c r="P418" s="52"/>
      <c r="Q418" s="98">
        <v>93</v>
      </c>
      <c r="R418" s="98">
        <v>100</v>
      </c>
      <c r="S418" s="98">
        <v>115</v>
      </c>
      <c r="T418" s="52"/>
      <c r="U418" s="116" t="s">
        <v>25</v>
      </c>
      <c r="V418" s="116" t="s">
        <v>25</v>
      </c>
      <c r="W418" s="116" t="s">
        <v>25</v>
      </c>
      <c r="X418" s="52"/>
      <c r="Y418" s="116" t="s">
        <v>25</v>
      </c>
      <c r="Z418" s="116" t="s">
        <v>25</v>
      </c>
      <c r="AA418" s="116" t="s">
        <v>25</v>
      </c>
      <c r="AB418" s="219">
        <v>1</v>
      </c>
      <c r="AC418" s="185"/>
      <c r="AD418" s="116" t="s">
        <v>25</v>
      </c>
      <c r="AE418" s="116" t="s">
        <v>25</v>
      </c>
      <c r="AF418" s="116" t="s">
        <v>25</v>
      </c>
      <c r="AG418" s="195">
        <v>1</v>
      </c>
    </row>
    <row r="419" spans="1:33" ht="43.2" x14ac:dyDescent="0.3">
      <c r="A419" s="83"/>
      <c r="B419" s="29" t="s">
        <v>628</v>
      </c>
      <c r="C419" s="151" t="s">
        <v>957</v>
      </c>
      <c r="D419" s="151" t="s">
        <v>957</v>
      </c>
      <c r="E419" s="79" t="s">
        <v>21</v>
      </c>
      <c r="F419" s="37"/>
      <c r="G419" s="26" t="s">
        <v>93</v>
      </c>
      <c r="H419" s="26" t="s">
        <v>203</v>
      </c>
      <c r="I419" s="203" t="s">
        <v>1178</v>
      </c>
      <c r="J419" s="20"/>
      <c r="K419" s="230" t="s">
        <v>1030</v>
      </c>
      <c r="L419" s="60"/>
      <c r="M419" s="14"/>
      <c r="N419" s="14"/>
      <c r="O419" s="62"/>
      <c r="P419" s="52"/>
      <c r="Q419" s="116" t="s">
        <v>25</v>
      </c>
      <c r="R419" s="116" t="s">
        <v>25</v>
      </c>
      <c r="S419" s="116" t="s">
        <v>25</v>
      </c>
      <c r="T419" s="52"/>
      <c r="U419" s="116" t="s">
        <v>25</v>
      </c>
      <c r="V419" s="116" t="s">
        <v>25</v>
      </c>
      <c r="W419" s="116" t="s">
        <v>25</v>
      </c>
      <c r="X419" s="52"/>
      <c r="Y419" s="116" t="s">
        <v>25</v>
      </c>
      <c r="Z419" s="116" t="s">
        <v>25</v>
      </c>
      <c r="AA419" s="116" t="s">
        <v>25</v>
      </c>
      <c r="AB419" s="219">
        <v>1</v>
      </c>
      <c r="AC419" s="185"/>
      <c r="AD419" s="116" t="s">
        <v>25</v>
      </c>
      <c r="AE419" s="116" t="s">
        <v>25</v>
      </c>
      <c r="AF419" s="116" t="s">
        <v>25</v>
      </c>
      <c r="AG419" s="195">
        <v>1</v>
      </c>
    </row>
    <row r="420" spans="1:33" ht="43.2" x14ac:dyDescent="0.3">
      <c r="A420" s="83"/>
      <c r="B420" s="29" t="s">
        <v>628</v>
      </c>
      <c r="C420" s="151" t="s">
        <v>957</v>
      </c>
      <c r="D420" s="151" t="s">
        <v>957</v>
      </c>
      <c r="E420" s="79" t="s">
        <v>21</v>
      </c>
      <c r="F420" s="37"/>
      <c r="G420" s="26" t="s">
        <v>93</v>
      </c>
      <c r="H420" s="26" t="s">
        <v>203</v>
      </c>
      <c r="I420" s="203" t="s">
        <v>1179</v>
      </c>
      <c r="J420" s="20"/>
      <c r="K420" s="230" t="s">
        <v>1030</v>
      </c>
      <c r="L420" s="60"/>
      <c r="M420" s="14"/>
      <c r="N420" s="14"/>
      <c r="O420" s="62"/>
      <c r="P420" s="52"/>
      <c r="Q420" s="116" t="s">
        <v>25</v>
      </c>
      <c r="R420" s="116" t="s">
        <v>25</v>
      </c>
      <c r="S420" s="116" t="s">
        <v>25</v>
      </c>
      <c r="T420" s="52"/>
      <c r="U420" s="116" t="s">
        <v>25</v>
      </c>
      <c r="V420" s="116" t="s">
        <v>25</v>
      </c>
      <c r="W420" s="116" t="s">
        <v>25</v>
      </c>
      <c r="X420" s="52"/>
      <c r="Y420" s="116" t="s">
        <v>25</v>
      </c>
      <c r="Z420" s="116" t="s">
        <v>25</v>
      </c>
      <c r="AA420" s="116" t="s">
        <v>25</v>
      </c>
      <c r="AB420" s="219">
        <v>1</v>
      </c>
      <c r="AC420" s="185"/>
      <c r="AD420" s="116" t="s">
        <v>25</v>
      </c>
      <c r="AE420" s="116" t="s">
        <v>25</v>
      </c>
      <c r="AF420" s="116" t="s">
        <v>25</v>
      </c>
      <c r="AG420" s="195">
        <v>1</v>
      </c>
    </row>
    <row r="421" spans="1:33" ht="43.2" x14ac:dyDescent="0.3">
      <c r="A421" s="83"/>
      <c r="B421" s="29" t="s">
        <v>628</v>
      </c>
      <c r="C421" s="151" t="s">
        <v>957</v>
      </c>
      <c r="D421" s="151" t="s">
        <v>957</v>
      </c>
      <c r="E421" s="79" t="s">
        <v>21</v>
      </c>
      <c r="F421" s="37"/>
      <c r="G421" s="26" t="s">
        <v>93</v>
      </c>
      <c r="H421" s="26" t="s">
        <v>203</v>
      </c>
      <c r="I421" s="203" t="s">
        <v>1180</v>
      </c>
      <c r="J421" s="20"/>
      <c r="K421" s="230" t="s">
        <v>1030</v>
      </c>
      <c r="L421" s="60"/>
      <c r="M421" s="14"/>
      <c r="N421" s="14"/>
      <c r="O421" s="62"/>
      <c r="P421" s="52"/>
      <c r="Q421" s="116" t="s">
        <v>25</v>
      </c>
      <c r="R421" s="116" t="s">
        <v>25</v>
      </c>
      <c r="S421" s="116" t="s">
        <v>25</v>
      </c>
      <c r="T421" s="52"/>
      <c r="U421" s="116" t="s">
        <v>25</v>
      </c>
      <c r="V421" s="116" t="s">
        <v>25</v>
      </c>
      <c r="W421" s="116" t="s">
        <v>25</v>
      </c>
      <c r="X421" s="52"/>
      <c r="Y421" s="116" t="s">
        <v>25</v>
      </c>
      <c r="Z421" s="116" t="s">
        <v>25</v>
      </c>
      <c r="AA421" s="116" t="s">
        <v>25</v>
      </c>
      <c r="AB421" s="219">
        <v>1</v>
      </c>
      <c r="AC421" s="185"/>
      <c r="AD421" s="116" t="s">
        <v>25</v>
      </c>
      <c r="AE421" s="116" t="s">
        <v>25</v>
      </c>
      <c r="AF421" s="116" t="s">
        <v>25</v>
      </c>
      <c r="AG421" s="195">
        <v>1</v>
      </c>
    </row>
    <row r="422" spans="1:33" ht="43.2" x14ac:dyDescent="0.3">
      <c r="A422" s="83"/>
      <c r="B422" s="29" t="s">
        <v>628</v>
      </c>
      <c r="C422" s="151" t="s">
        <v>957</v>
      </c>
      <c r="D422" s="151" t="s">
        <v>957</v>
      </c>
      <c r="E422" s="79" t="s">
        <v>21</v>
      </c>
      <c r="F422" s="37"/>
      <c r="G422" s="26" t="s">
        <v>93</v>
      </c>
      <c r="H422" s="26" t="s">
        <v>203</v>
      </c>
      <c r="I422" s="203" t="s">
        <v>1181</v>
      </c>
      <c r="J422" s="20"/>
      <c r="K422" s="230" t="s">
        <v>1030</v>
      </c>
      <c r="L422" s="60"/>
      <c r="M422" s="14"/>
      <c r="N422" s="14"/>
      <c r="O422" s="62"/>
      <c r="P422" s="52"/>
      <c r="Q422" s="116" t="s">
        <v>25</v>
      </c>
      <c r="R422" s="116" t="s">
        <v>25</v>
      </c>
      <c r="S422" s="116" t="s">
        <v>25</v>
      </c>
      <c r="T422" s="52"/>
      <c r="U422" s="116" t="s">
        <v>25</v>
      </c>
      <c r="V422" s="116" t="s">
        <v>25</v>
      </c>
      <c r="W422" s="116" t="s">
        <v>25</v>
      </c>
      <c r="X422" s="52"/>
      <c r="Y422" s="116" t="s">
        <v>25</v>
      </c>
      <c r="Z422" s="116" t="s">
        <v>25</v>
      </c>
      <c r="AA422" s="116" t="s">
        <v>25</v>
      </c>
      <c r="AB422" s="219">
        <v>1</v>
      </c>
      <c r="AC422" s="185"/>
      <c r="AD422" s="116" t="s">
        <v>25</v>
      </c>
      <c r="AE422" s="116" t="s">
        <v>25</v>
      </c>
      <c r="AF422" s="116" t="s">
        <v>25</v>
      </c>
      <c r="AG422" s="195">
        <v>1</v>
      </c>
    </row>
    <row r="423" spans="1:33" ht="43.2" x14ac:dyDescent="0.3">
      <c r="A423" s="83" t="s">
        <v>21</v>
      </c>
      <c r="B423" s="29" t="s">
        <v>628</v>
      </c>
      <c r="C423" s="151" t="s">
        <v>957</v>
      </c>
      <c r="D423" s="151" t="s">
        <v>957</v>
      </c>
      <c r="E423" s="79" t="s">
        <v>21</v>
      </c>
      <c r="F423" s="37"/>
      <c r="G423" s="26" t="s">
        <v>93</v>
      </c>
      <c r="H423" s="26" t="s">
        <v>203</v>
      </c>
      <c r="I423" s="203" t="s">
        <v>1182</v>
      </c>
      <c r="J423" s="20"/>
      <c r="K423" s="230" t="s">
        <v>1030</v>
      </c>
      <c r="L423" s="60" t="s">
        <v>63</v>
      </c>
      <c r="M423" s="14" t="s">
        <v>24</v>
      </c>
      <c r="N423" s="14" t="s">
        <v>24</v>
      </c>
      <c r="O423" s="62" t="s">
        <v>24</v>
      </c>
      <c r="P423" s="52"/>
      <c r="Q423" s="116" t="s">
        <v>25</v>
      </c>
      <c r="R423" s="116" t="s">
        <v>25</v>
      </c>
      <c r="S423" s="116" t="s">
        <v>25</v>
      </c>
      <c r="T423" s="52"/>
      <c r="U423" s="116" t="s">
        <v>25</v>
      </c>
      <c r="V423" s="116" t="s">
        <v>25</v>
      </c>
      <c r="W423" s="116" t="s">
        <v>25</v>
      </c>
      <c r="X423" s="52"/>
      <c r="Y423" s="116" t="s">
        <v>25</v>
      </c>
      <c r="Z423" s="116" t="s">
        <v>25</v>
      </c>
      <c r="AA423" s="116" t="s">
        <v>25</v>
      </c>
      <c r="AB423" s="219">
        <v>1</v>
      </c>
      <c r="AC423" s="185"/>
      <c r="AD423" s="116" t="s">
        <v>25</v>
      </c>
      <c r="AE423" s="116" t="s">
        <v>25</v>
      </c>
      <c r="AF423" s="116" t="s">
        <v>25</v>
      </c>
      <c r="AG423" s="195">
        <v>1</v>
      </c>
    </row>
    <row r="424" spans="1:33" ht="43.2" x14ac:dyDescent="0.3">
      <c r="A424" s="83" t="s">
        <v>21</v>
      </c>
      <c r="B424" s="29" t="s">
        <v>628</v>
      </c>
      <c r="C424" s="151" t="s">
        <v>957</v>
      </c>
      <c r="D424" s="151" t="s">
        <v>957</v>
      </c>
      <c r="E424" s="79" t="s">
        <v>21</v>
      </c>
      <c r="F424" s="37"/>
      <c r="G424" s="26" t="s">
        <v>93</v>
      </c>
      <c r="H424" s="26" t="s">
        <v>203</v>
      </c>
      <c r="I424" s="203" t="s">
        <v>1183</v>
      </c>
      <c r="J424" s="20"/>
      <c r="K424" s="230" t="s">
        <v>1030</v>
      </c>
      <c r="L424" s="60" t="s">
        <v>63</v>
      </c>
      <c r="M424" s="14" t="s">
        <v>24</v>
      </c>
      <c r="N424" s="14" t="s">
        <v>24</v>
      </c>
      <c r="O424" s="62" t="s">
        <v>24</v>
      </c>
      <c r="P424" s="52"/>
      <c r="Q424" s="116" t="s">
        <v>25</v>
      </c>
      <c r="R424" s="116" t="s">
        <v>25</v>
      </c>
      <c r="S424" s="116" t="s">
        <v>25</v>
      </c>
      <c r="T424" s="52"/>
      <c r="U424" s="116" t="s">
        <v>25</v>
      </c>
      <c r="V424" s="116" t="s">
        <v>25</v>
      </c>
      <c r="W424" s="116" t="s">
        <v>25</v>
      </c>
      <c r="X424" s="52"/>
      <c r="Y424" s="116" t="s">
        <v>25</v>
      </c>
      <c r="Z424" s="116" t="s">
        <v>25</v>
      </c>
      <c r="AA424" s="116" t="s">
        <v>25</v>
      </c>
      <c r="AB424" s="219">
        <v>1</v>
      </c>
      <c r="AC424" s="185"/>
      <c r="AD424" s="116" t="s">
        <v>25</v>
      </c>
      <c r="AE424" s="116" t="s">
        <v>25</v>
      </c>
      <c r="AF424" s="116" t="s">
        <v>25</v>
      </c>
      <c r="AG424" s="195">
        <v>1</v>
      </c>
    </row>
    <row r="425" spans="1:33" ht="39" customHeight="1" x14ac:dyDescent="0.3">
      <c r="A425" s="83" t="s">
        <v>21</v>
      </c>
      <c r="B425" s="85"/>
      <c r="C425" s="26" t="s">
        <v>957</v>
      </c>
      <c r="D425" s="85"/>
      <c r="E425" s="79" t="s">
        <v>21</v>
      </c>
      <c r="F425" s="37"/>
      <c r="G425" s="26" t="s">
        <v>93</v>
      </c>
      <c r="H425" s="26" t="s">
        <v>203</v>
      </c>
      <c r="I425" s="35" t="s">
        <v>624</v>
      </c>
      <c r="J425" s="20"/>
      <c r="K425" s="55" t="s">
        <v>62</v>
      </c>
      <c r="L425" s="60" t="s">
        <v>63</v>
      </c>
      <c r="M425" s="14" t="s">
        <v>24</v>
      </c>
      <c r="N425" s="14" t="s">
        <v>24</v>
      </c>
      <c r="O425" s="62" t="s">
        <v>24</v>
      </c>
      <c r="P425" s="52"/>
      <c r="Q425" s="116" t="s">
        <v>25</v>
      </c>
      <c r="R425" s="116" t="s">
        <v>25</v>
      </c>
      <c r="S425" s="118" t="s">
        <v>48</v>
      </c>
      <c r="T425" s="52"/>
      <c r="U425" s="118" t="s">
        <v>48</v>
      </c>
      <c r="V425" s="118" t="s">
        <v>48</v>
      </c>
      <c r="W425" s="118" t="s">
        <v>48</v>
      </c>
      <c r="X425" s="52"/>
      <c r="Y425" s="116" t="s">
        <v>25</v>
      </c>
      <c r="Z425" s="116" t="s">
        <v>25</v>
      </c>
      <c r="AA425" s="116" t="s">
        <v>25</v>
      </c>
      <c r="AB425" s="219">
        <v>1</v>
      </c>
      <c r="AC425" s="185"/>
      <c r="AD425" s="98"/>
      <c r="AE425" s="98"/>
      <c r="AF425" s="180"/>
      <c r="AG425" s="195">
        <v>0</v>
      </c>
    </row>
    <row r="426" spans="1:33" ht="57" customHeight="1" x14ac:dyDescent="0.3">
      <c r="A426" s="83"/>
      <c r="B426" s="85"/>
      <c r="C426" s="26"/>
      <c r="D426" s="85"/>
      <c r="E426" s="79"/>
      <c r="F426" s="37"/>
      <c r="G426" s="26" t="s">
        <v>93</v>
      </c>
      <c r="H426" s="26" t="s">
        <v>203</v>
      </c>
      <c r="I426" s="35" t="s">
        <v>625</v>
      </c>
      <c r="J426" s="20"/>
      <c r="K426" s="55"/>
      <c r="L426" s="60"/>
      <c r="M426" s="14"/>
      <c r="N426" s="14"/>
      <c r="O426" s="62"/>
      <c r="P426" s="52"/>
      <c r="Q426" s="52"/>
      <c r="R426" s="52"/>
      <c r="S426" s="52"/>
      <c r="T426" s="52"/>
      <c r="U426" s="118"/>
      <c r="V426" s="118"/>
      <c r="W426" s="118"/>
      <c r="X426" s="52"/>
      <c r="Y426" s="98"/>
      <c r="Z426" s="98"/>
      <c r="AA426" s="98"/>
      <c r="AB426" s="219">
        <v>0</v>
      </c>
      <c r="AC426" s="185"/>
      <c r="AD426" s="98"/>
      <c r="AE426" s="98"/>
      <c r="AF426" s="180">
        <v>98</v>
      </c>
      <c r="AG426" s="195">
        <v>1</v>
      </c>
    </row>
    <row r="427" spans="1:33" ht="72" x14ac:dyDescent="0.3">
      <c r="A427" s="83"/>
      <c r="B427" s="29" t="s">
        <v>615</v>
      </c>
      <c r="C427" s="19"/>
      <c r="D427" s="29"/>
      <c r="E427" s="79" t="s">
        <v>21</v>
      </c>
      <c r="F427" s="37"/>
      <c r="G427" s="26" t="s">
        <v>93</v>
      </c>
      <c r="H427" s="26" t="s">
        <v>203</v>
      </c>
      <c r="I427" s="29" t="s">
        <v>1184</v>
      </c>
      <c r="J427" s="20"/>
      <c r="K427" s="55" t="s">
        <v>62</v>
      </c>
      <c r="L427" s="60"/>
      <c r="M427" s="14"/>
      <c r="N427" s="14"/>
      <c r="O427" s="62"/>
      <c r="P427" s="52"/>
      <c r="Q427" s="98"/>
      <c r="R427" s="98"/>
      <c r="S427" s="117">
        <v>113</v>
      </c>
      <c r="T427" s="52"/>
      <c r="U427" s="117">
        <v>69</v>
      </c>
      <c r="V427" s="117">
        <v>72</v>
      </c>
      <c r="W427" s="117">
        <v>75</v>
      </c>
      <c r="X427" s="52"/>
      <c r="Y427" s="98"/>
      <c r="Z427" s="98"/>
      <c r="AA427" s="98"/>
      <c r="AB427" s="219">
        <v>0</v>
      </c>
      <c r="AC427" s="185"/>
      <c r="AD427" s="98"/>
      <c r="AE427" s="98"/>
      <c r="AF427" s="180"/>
      <c r="AG427" s="195">
        <v>0</v>
      </c>
    </row>
    <row r="428" spans="1:33" ht="68.400000000000006" customHeight="1" x14ac:dyDescent="0.3">
      <c r="A428" s="83"/>
      <c r="B428" s="29"/>
      <c r="C428" s="19"/>
      <c r="D428" s="29" t="s">
        <v>969</v>
      </c>
      <c r="E428" s="79"/>
      <c r="F428" s="37"/>
      <c r="G428" s="26" t="s">
        <v>93</v>
      </c>
      <c r="H428" s="26" t="s">
        <v>203</v>
      </c>
      <c r="I428" s="148" t="s">
        <v>1185</v>
      </c>
      <c r="J428" s="20"/>
      <c r="K428" s="55" t="s">
        <v>62</v>
      </c>
      <c r="L428" s="60"/>
      <c r="M428" s="14"/>
      <c r="N428" s="14"/>
      <c r="O428" s="62"/>
      <c r="P428" s="52"/>
      <c r="Q428" s="98"/>
      <c r="R428" s="98"/>
      <c r="S428" s="98"/>
      <c r="T428" s="98"/>
      <c r="U428" s="98"/>
      <c r="V428" s="98"/>
      <c r="W428" s="98"/>
      <c r="X428" s="98"/>
      <c r="Y428" s="98"/>
      <c r="Z428" s="98"/>
      <c r="AA428" s="98"/>
      <c r="AB428" s="219">
        <v>0</v>
      </c>
      <c r="AC428" s="185"/>
      <c r="AD428" s="98"/>
      <c r="AE428" s="98"/>
      <c r="AF428" s="180">
        <v>99</v>
      </c>
      <c r="AG428" s="195">
        <v>1</v>
      </c>
    </row>
    <row r="429" spans="1:33" ht="43.2" x14ac:dyDescent="0.3">
      <c r="A429" s="83"/>
      <c r="B429" s="29" t="s">
        <v>628</v>
      </c>
      <c r="C429" s="151"/>
      <c r="D429" s="151"/>
      <c r="E429" s="79" t="s">
        <v>21</v>
      </c>
      <c r="F429" s="37"/>
      <c r="G429" s="26" t="s">
        <v>93</v>
      </c>
      <c r="H429" s="26" t="s">
        <v>203</v>
      </c>
      <c r="I429" s="29" t="s">
        <v>629</v>
      </c>
      <c r="J429" s="20"/>
      <c r="K429" s="230" t="s">
        <v>1029</v>
      </c>
      <c r="L429" s="60"/>
      <c r="M429" s="14"/>
      <c r="N429" s="14"/>
      <c r="O429" s="62"/>
      <c r="P429" s="52"/>
      <c r="Q429" s="116" t="s">
        <v>25</v>
      </c>
      <c r="R429" s="116" t="s">
        <v>25</v>
      </c>
      <c r="S429" s="116" t="s">
        <v>25</v>
      </c>
      <c r="T429" s="52"/>
      <c r="U429" s="116" t="s">
        <v>25</v>
      </c>
      <c r="V429" s="116" t="s">
        <v>25</v>
      </c>
      <c r="W429" s="116" t="s">
        <v>25</v>
      </c>
      <c r="X429" s="52"/>
      <c r="Y429" s="117" t="s">
        <v>25</v>
      </c>
      <c r="Z429" s="117" t="s">
        <v>25</v>
      </c>
      <c r="AA429" s="117" t="s">
        <v>25</v>
      </c>
      <c r="AB429" s="219">
        <v>0</v>
      </c>
      <c r="AC429" s="185"/>
      <c r="AD429" s="98"/>
      <c r="AE429" s="98"/>
      <c r="AF429" s="98"/>
      <c r="AG429" s="195">
        <v>0</v>
      </c>
    </row>
    <row r="430" spans="1:33" ht="43.2" x14ac:dyDescent="0.3">
      <c r="A430" s="83"/>
      <c r="B430" s="29" t="s">
        <v>628</v>
      </c>
      <c r="C430" s="151"/>
      <c r="D430" s="151"/>
      <c r="E430" s="79" t="s">
        <v>21</v>
      </c>
      <c r="F430" s="37"/>
      <c r="G430" s="26" t="s">
        <v>93</v>
      </c>
      <c r="H430" s="26" t="s">
        <v>203</v>
      </c>
      <c r="I430" s="29" t="s">
        <v>632</v>
      </c>
      <c r="J430" s="20"/>
      <c r="K430" s="55"/>
      <c r="L430" s="60"/>
      <c r="M430" s="14"/>
      <c r="N430" s="14"/>
      <c r="O430" s="62"/>
      <c r="P430" s="52"/>
      <c r="Q430" s="116" t="s">
        <v>25</v>
      </c>
      <c r="R430" s="116" t="s">
        <v>25</v>
      </c>
      <c r="S430" s="116" t="s">
        <v>25</v>
      </c>
      <c r="T430" s="52"/>
      <c r="U430" s="116" t="s">
        <v>25</v>
      </c>
      <c r="V430" s="116" t="s">
        <v>25</v>
      </c>
      <c r="W430" s="116" t="s">
        <v>25</v>
      </c>
      <c r="X430" s="52"/>
      <c r="Y430" s="117" t="s">
        <v>25</v>
      </c>
      <c r="Z430" s="117" t="s">
        <v>25</v>
      </c>
      <c r="AA430" s="117" t="s">
        <v>25</v>
      </c>
      <c r="AB430" s="219">
        <v>0</v>
      </c>
      <c r="AC430" s="185"/>
      <c r="AD430" s="98"/>
      <c r="AE430" s="98"/>
      <c r="AF430" s="98"/>
      <c r="AG430" s="195">
        <v>0</v>
      </c>
    </row>
    <row r="431" spans="1:33" ht="43.2" x14ac:dyDescent="0.3">
      <c r="A431" s="83" t="s">
        <v>21</v>
      </c>
      <c r="B431" s="29" t="s">
        <v>628</v>
      </c>
      <c r="C431" s="151"/>
      <c r="D431" s="151"/>
      <c r="E431" s="79" t="s">
        <v>21</v>
      </c>
      <c r="F431" s="37"/>
      <c r="G431" s="26" t="s">
        <v>93</v>
      </c>
      <c r="H431" s="26" t="s">
        <v>203</v>
      </c>
      <c r="I431" s="29" t="s">
        <v>635</v>
      </c>
      <c r="J431" s="20"/>
      <c r="K431" s="55" t="s">
        <v>249</v>
      </c>
      <c r="L431" s="60" t="s">
        <v>63</v>
      </c>
      <c r="M431" s="14" t="s">
        <v>24</v>
      </c>
      <c r="N431" s="14" t="s">
        <v>24</v>
      </c>
      <c r="O431" s="62" t="s">
        <v>24</v>
      </c>
      <c r="P431" s="52"/>
      <c r="Q431" s="116" t="s">
        <v>25</v>
      </c>
      <c r="R431" s="116" t="s">
        <v>25</v>
      </c>
      <c r="S431" s="116" t="s">
        <v>25</v>
      </c>
      <c r="T431" s="52"/>
      <c r="U431" s="116" t="s">
        <v>25</v>
      </c>
      <c r="V431" s="116" t="s">
        <v>25</v>
      </c>
      <c r="W431" s="116" t="s">
        <v>25</v>
      </c>
      <c r="X431" s="52"/>
      <c r="Y431" s="117" t="s">
        <v>25</v>
      </c>
      <c r="Z431" s="117" t="s">
        <v>25</v>
      </c>
      <c r="AA431" s="117" t="s">
        <v>25</v>
      </c>
      <c r="AB431" s="219">
        <v>0</v>
      </c>
      <c r="AC431" s="185"/>
      <c r="AD431" s="98"/>
      <c r="AE431" s="98"/>
      <c r="AF431" s="98"/>
      <c r="AG431" s="195">
        <v>0</v>
      </c>
    </row>
    <row r="432" spans="1:33" ht="36" x14ac:dyDescent="0.3">
      <c r="A432" s="83" t="s">
        <v>21</v>
      </c>
      <c r="B432" s="29"/>
      <c r="C432" s="151" t="s">
        <v>957</v>
      </c>
      <c r="D432" s="151" t="s">
        <v>957</v>
      </c>
      <c r="E432" s="79" t="s">
        <v>21</v>
      </c>
      <c r="F432" s="37"/>
      <c r="G432" s="26" t="s">
        <v>93</v>
      </c>
      <c r="H432" s="26" t="s">
        <v>203</v>
      </c>
      <c r="I432" s="19" t="s">
        <v>638</v>
      </c>
      <c r="J432" s="20"/>
      <c r="K432" s="55" t="s">
        <v>62</v>
      </c>
      <c r="L432" s="60" t="s">
        <v>63</v>
      </c>
      <c r="M432" s="14" t="s">
        <v>24</v>
      </c>
      <c r="N432" s="14" t="s">
        <v>24</v>
      </c>
      <c r="O432" s="62" t="s">
        <v>24</v>
      </c>
      <c r="P432" s="52"/>
      <c r="Q432" s="118" t="s">
        <v>48</v>
      </c>
      <c r="R432" s="118" t="s">
        <v>48</v>
      </c>
      <c r="S432" s="118" t="s">
        <v>48</v>
      </c>
      <c r="T432" s="52"/>
      <c r="U432" s="118" t="s">
        <v>48</v>
      </c>
      <c r="V432" s="118" t="s">
        <v>48</v>
      </c>
      <c r="W432" s="118" t="s">
        <v>48</v>
      </c>
      <c r="X432" s="52"/>
      <c r="Y432" s="116" t="s">
        <v>25</v>
      </c>
      <c r="Z432" s="116" t="s">
        <v>25</v>
      </c>
      <c r="AA432" s="116" t="s">
        <v>25</v>
      </c>
      <c r="AB432" s="219">
        <v>1</v>
      </c>
      <c r="AC432" s="185"/>
      <c r="AD432" s="116" t="s">
        <v>25</v>
      </c>
      <c r="AE432" s="116" t="s">
        <v>25</v>
      </c>
      <c r="AF432" s="116" t="s">
        <v>25</v>
      </c>
      <c r="AG432" s="195">
        <v>1</v>
      </c>
    </row>
    <row r="433" spans="1:388" ht="28.8" x14ac:dyDescent="0.3">
      <c r="A433" s="83"/>
      <c r="B433" s="29" t="s">
        <v>639</v>
      </c>
      <c r="C433" s="19"/>
      <c r="D433" s="29"/>
      <c r="E433" s="79" t="s">
        <v>21</v>
      </c>
      <c r="F433" s="37"/>
      <c r="G433" s="26" t="s">
        <v>93</v>
      </c>
      <c r="H433" s="26" t="s">
        <v>203</v>
      </c>
      <c r="I433" s="19" t="s">
        <v>640</v>
      </c>
      <c r="J433" s="20"/>
      <c r="K433" s="55" t="s">
        <v>62</v>
      </c>
      <c r="L433" s="60"/>
      <c r="M433" s="14"/>
      <c r="N433" s="14"/>
      <c r="O433" s="62"/>
      <c r="P433" s="52"/>
      <c r="Q433" s="98"/>
      <c r="R433" s="98"/>
      <c r="S433" s="98"/>
      <c r="T433" s="52"/>
      <c r="U433" s="117">
        <v>89</v>
      </c>
      <c r="V433" s="117">
        <v>92</v>
      </c>
      <c r="W433" s="117">
        <v>96</v>
      </c>
      <c r="X433" s="52"/>
      <c r="Y433" s="98"/>
      <c r="Z433" s="98"/>
      <c r="AA433" s="98"/>
      <c r="AB433" s="219">
        <v>0</v>
      </c>
      <c r="AC433" s="185"/>
      <c r="AD433" s="98"/>
      <c r="AE433" s="98"/>
      <c r="AF433" s="180"/>
      <c r="AG433" s="195">
        <v>0</v>
      </c>
    </row>
    <row r="434" spans="1:388" ht="28.8" x14ac:dyDescent="0.3">
      <c r="A434" s="83"/>
      <c r="B434" s="29" t="s">
        <v>641</v>
      </c>
      <c r="C434" s="19"/>
      <c r="D434" s="29"/>
      <c r="E434" s="79" t="s">
        <v>21</v>
      </c>
      <c r="F434" s="37"/>
      <c r="G434" s="26" t="s">
        <v>93</v>
      </c>
      <c r="H434" s="26" t="s">
        <v>642</v>
      </c>
      <c r="I434" s="19" t="s">
        <v>643</v>
      </c>
      <c r="J434" s="20"/>
      <c r="K434" s="55" t="s">
        <v>62</v>
      </c>
      <c r="L434" s="60"/>
      <c r="M434" s="14"/>
      <c r="N434" s="14"/>
      <c r="O434" s="62"/>
      <c r="P434" s="52"/>
      <c r="Q434" s="117">
        <v>94</v>
      </c>
      <c r="R434" s="117">
        <v>101</v>
      </c>
      <c r="S434" s="117">
        <v>116</v>
      </c>
      <c r="T434" s="52"/>
      <c r="U434" s="98"/>
      <c r="V434" s="98"/>
      <c r="W434" s="98"/>
      <c r="X434" s="52"/>
      <c r="Y434" s="98"/>
      <c r="Z434" s="98"/>
      <c r="AA434" s="98"/>
      <c r="AB434" s="219">
        <v>0</v>
      </c>
      <c r="AC434" s="185"/>
      <c r="AD434" s="98"/>
      <c r="AE434" s="98"/>
      <c r="AF434" s="180"/>
      <c r="AG434" s="195">
        <v>0</v>
      </c>
    </row>
    <row r="435" spans="1:388" ht="140.25" customHeight="1" x14ac:dyDescent="0.3">
      <c r="A435" s="83" t="s">
        <v>21</v>
      </c>
      <c r="B435" s="85"/>
      <c r="C435" s="26"/>
      <c r="D435" s="85"/>
      <c r="E435" s="79" t="s">
        <v>21</v>
      </c>
      <c r="F435" s="37"/>
      <c r="G435" s="26" t="s">
        <v>93</v>
      </c>
      <c r="H435" s="26" t="s">
        <v>203</v>
      </c>
      <c r="I435" s="29" t="s">
        <v>644</v>
      </c>
      <c r="J435" s="20"/>
      <c r="K435" s="55" t="s">
        <v>62</v>
      </c>
      <c r="L435" s="60" t="s">
        <v>63</v>
      </c>
      <c r="M435" s="14" t="s">
        <v>24</v>
      </c>
      <c r="N435" s="14" t="s">
        <v>24</v>
      </c>
      <c r="O435" s="62" t="s">
        <v>24</v>
      </c>
      <c r="P435" s="52"/>
      <c r="Q435" s="98"/>
      <c r="R435" s="98"/>
      <c r="S435" s="98"/>
      <c r="T435" s="52"/>
      <c r="U435" s="98"/>
      <c r="V435" s="98"/>
      <c r="W435" s="98"/>
      <c r="X435" s="52"/>
      <c r="Y435" s="98"/>
      <c r="Z435" s="98"/>
      <c r="AA435" s="98"/>
      <c r="AB435" s="219">
        <v>0</v>
      </c>
      <c r="AC435" s="185"/>
      <c r="AD435" s="98"/>
      <c r="AE435" s="98"/>
      <c r="AF435" s="180"/>
      <c r="AG435" s="195">
        <v>0</v>
      </c>
    </row>
    <row r="436" spans="1:388" customFormat="1" x14ac:dyDescent="0.3">
      <c r="A436" s="83" t="s">
        <v>21</v>
      </c>
      <c r="B436" s="85"/>
      <c r="C436" s="26"/>
      <c r="D436" s="85"/>
      <c r="E436" s="79" t="s">
        <v>21</v>
      </c>
      <c r="F436" s="37"/>
      <c r="G436" s="26" t="s">
        <v>93</v>
      </c>
      <c r="H436" s="26" t="s">
        <v>203</v>
      </c>
      <c r="I436" s="19" t="s">
        <v>645</v>
      </c>
      <c r="J436" s="20"/>
      <c r="K436" s="55" t="s">
        <v>62</v>
      </c>
      <c r="L436" s="60" t="s">
        <v>63</v>
      </c>
      <c r="M436" s="14" t="s">
        <v>24</v>
      </c>
      <c r="N436" s="14" t="s">
        <v>24</v>
      </c>
      <c r="O436" s="62" t="s">
        <v>24</v>
      </c>
      <c r="P436" s="52"/>
      <c r="Q436" s="98">
        <v>117</v>
      </c>
      <c r="R436" s="98">
        <v>124</v>
      </c>
      <c r="S436" s="98">
        <v>142</v>
      </c>
      <c r="T436" s="52"/>
      <c r="U436" s="98">
        <v>86</v>
      </c>
      <c r="V436" s="98">
        <v>89</v>
      </c>
      <c r="W436" s="98">
        <v>92</v>
      </c>
      <c r="X436" s="52"/>
      <c r="Y436" s="98"/>
      <c r="Z436" s="98"/>
      <c r="AA436" s="98"/>
      <c r="AB436" s="219">
        <v>0</v>
      </c>
      <c r="AC436" s="185"/>
      <c r="AD436" s="98"/>
      <c r="AE436" s="98"/>
      <c r="AF436" s="180"/>
      <c r="AG436" s="195">
        <v>0</v>
      </c>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c r="DE436" s="2"/>
      <c r="DF436" s="2"/>
      <c r="DG436" s="2"/>
      <c r="DH436" s="2"/>
      <c r="DI436" s="2"/>
      <c r="DJ436" s="2"/>
      <c r="DK436" s="2"/>
      <c r="DL436" s="2"/>
      <c r="DM436" s="2"/>
      <c r="DN436" s="2"/>
      <c r="DO436" s="2"/>
      <c r="DP436" s="2"/>
      <c r="DQ436" s="2"/>
      <c r="DR436" s="2"/>
      <c r="DS436" s="2"/>
      <c r="DT436" s="2"/>
      <c r="DU436" s="2"/>
      <c r="DV436" s="2"/>
      <c r="DW436" s="2"/>
      <c r="DX436" s="2"/>
      <c r="DY436" s="2"/>
      <c r="DZ436" s="2"/>
      <c r="EA436" s="2"/>
      <c r="EB436" s="2"/>
      <c r="EC436" s="2"/>
      <c r="ED436" s="2"/>
      <c r="EE436" s="2"/>
      <c r="EF436" s="2"/>
      <c r="EG436" s="2"/>
      <c r="EH436" s="2"/>
      <c r="EI436" s="2"/>
      <c r="EJ436" s="2"/>
      <c r="EK436" s="2"/>
      <c r="EL436" s="2"/>
      <c r="EM436" s="2"/>
      <c r="EN436" s="2"/>
      <c r="EO436" s="2"/>
      <c r="EP436" s="2"/>
      <c r="EQ436" s="2"/>
      <c r="ER436" s="2"/>
      <c r="ES436" s="2"/>
      <c r="ET436" s="2"/>
      <c r="EU436" s="2"/>
      <c r="EV436" s="2"/>
      <c r="EW436" s="2"/>
      <c r="EX436" s="2"/>
      <c r="EY436" s="2"/>
      <c r="EZ436" s="2"/>
      <c r="FA436" s="2"/>
      <c r="FB436" s="2"/>
      <c r="FC436" s="2"/>
      <c r="FD436" s="2"/>
      <c r="FE436" s="2"/>
      <c r="FF436" s="2"/>
      <c r="FG436" s="2"/>
      <c r="FH436" s="2"/>
      <c r="FI436" s="2"/>
      <c r="FJ436" s="2"/>
      <c r="FK436" s="2"/>
      <c r="FL436" s="2"/>
      <c r="FM436" s="2"/>
      <c r="FN436" s="2"/>
      <c r="FO436" s="2"/>
      <c r="FP436" s="2"/>
      <c r="FQ436" s="2"/>
      <c r="FR436" s="2"/>
      <c r="FS436" s="2"/>
      <c r="FT436" s="2"/>
      <c r="FU436" s="2"/>
      <c r="FV436" s="2"/>
      <c r="FW436" s="2"/>
      <c r="FX436" s="2"/>
      <c r="FY436" s="2"/>
      <c r="FZ436" s="2"/>
      <c r="GA436" s="2"/>
      <c r="GB436" s="2"/>
      <c r="GC436" s="2"/>
      <c r="GD436" s="2"/>
      <c r="GE436" s="2"/>
      <c r="GF436" s="2"/>
      <c r="GG436" s="2"/>
      <c r="GH436" s="2"/>
      <c r="GI436" s="2"/>
      <c r="GJ436" s="2"/>
      <c r="GK436" s="2"/>
      <c r="GL436" s="2"/>
      <c r="GM436" s="2"/>
      <c r="GN436" s="2"/>
      <c r="GO436" s="2"/>
      <c r="GP436" s="2"/>
      <c r="GQ436" s="2"/>
      <c r="GR436" s="2"/>
      <c r="GS436" s="2"/>
      <c r="GT436" s="2"/>
      <c r="GU436" s="2"/>
      <c r="GV436" s="2"/>
      <c r="GW436" s="2"/>
      <c r="GX436" s="2"/>
      <c r="GY436" s="2"/>
      <c r="GZ436" s="2"/>
      <c r="HA436" s="2"/>
      <c r="HB436" s="2"/>
      <c r="HC436" s="2"/>
      <c r="HD436" s="2"/>
      <c r="HE436" s="2"/>
      <c r="HF436" s="2"/>
      <c r="HG436" s="2"/>
      <c r="HH436" s="2"/>
      <c r="HI436" s="2"/>
      <c r="HJ436" s="2"/>
      <c r="HK436" s="2"/>
      <c r="HL436" s="2"/>
      <c r="HM436" s="2"/>
      <c r="HN436" s="2"/>
      <c r="HO436" s="2"/>
      <c r="HP436" s="2"/>
      <c r="HQ436" s="2"/>
      <c r="HR436" s="2"/>
      <c r="HS436" s="2"/>
      <c r="HT436" s="2"/>
      <c r="HU436" s="2"/>
      <c r="HV436" s="2"/>
      <c r="HW436" s="2"/>
      <c r="HX436" s="2"/>
      <c r="HY436" s="2"/>
      <c r="HZ436" s="2"/>
      <c r="IA436" s="2"/>
      <c r="IB436" s="2"/>
      <c r="IC436" s="2"/>
      <c r="ID436" s="2"/>
      <c r="IE436" s="2"/>
      <c r="IF436" s="2"/>
      <c r="IG436" s="2"/>
      <c r="IH436" s="2"/>
      <c r="II436" s="2"/>
      <c r="IJ436" s="2"/>
      <c r="IK436" s="2"/>
      <c r="IL436" s="2"/>
      <c r="IM436" s="2"/>
      <c r="IN436" s="2"/>
      <c r="IO436" s="2"/>
      <c r="IP436" s="2"/>
      <c r="IQ436" s="2"/>
      <c r="IR436" s="2"/>
      <c r="IS436" s="2"/>
      <c r="IT436" s="2"/>
      <c r="IU436" s="2"/>
      <c r="IV436" s="2"/>
      <c r="IW436" s="2"/>
      <c r="IX436" s="2"/>
      <c r="IY436" s="2"/>
      <c r="IZ436" s="2"/>
      <c r="JA436" s="2"/>
      <c r="JB436" s="2"/>
      <c r="JC436" s="2"/>
      <c r="JD436" s="2"/>
      <c r="JE436" s="2"/>
      <c r="JF436" s="2"/>
      <c r="JG436" s="2"/>
      <c r="JH436" s="2"/>
      <c r="JI436" s="2"/>
      <c r="JJ436" s="2"/>
      <c r="JK436" s="2"/>
      <c r="JL436" s="2"/>
      <c r="JM436" s="2"/>
      <c r="JN436" s="2"/>
      <c r="JO436" s="2"/>
      <c r="JP436" s="2"/>
      <c r="JQ436" s="2"/>
      <c r="JR436" s="2"/>
      <c r="JS436" s="2"/>
      <c r="JT436" s="2"/>
      <c r="JU436" s="2"/>
      <c r="JV436" s="2"/>
      <c r="JW436" s="2"/>
      <c r="JX436" s="2"/>
      <c r="JY436" s="2"/>
      <c r="JZ436" s="2"/>
      <c r="KA436" s="2"/>
      <c r="KB436" s="2"/>
      <c r="KC436" s="2"/>
      <c r="KD436" s="2"/>
      <c r="KE436" s="2"/>
      <c r="KF436" s="2"/>
      <c r="KG436" s="2"/>
      <c r="KH436" s="2"/>
      <c r="KI436" s="2"/>
      <c r="KJ436" s="2"/>
      <c r="KK436" s="2"/>
      <c r="KL436" s="2"/>
      <c r="KM436" s="2"/>
      <c r="KN436" s="2"/>
      <c r="KO436" s="2"/>
      <c r="KP436" s="2"/>
      <c r="KQ436" s="2"/>
      <c r="KR436" s="2"/>
      <c r="KS436" s="2"/>
      <c r="KT436" s="2"/>
      <c r="KU436" s="2"/>
      <c r="KV436" s="2"/>
      <c r="KW436" s="2"/>
      <c r="KX436" s="2"/>
      <c r="KY436" s="2"/>
      <c r="KZ436" s="2"/>
      <c r="LA436" s="2"/>
      <c r="LB436" s="2"/>
      <c r="LC436" s="2"/>
      <c r="LD436" s="2"/>
      <c r="LE436" s="2"/>
      <c r="LF436" s="2"/>
      <c r="LG436" s="2"/>
      <c r="LH436" s="2"/>
      <c r="LI436" s="2"/>
      <c r="LJ436" s="2"/>
      <c r="LK436" s="2"/>
      <c r="LL436" s="2"/>
      <c r="LM436" s="2"/>
      <c r="LN436" s="2"/>
      <c r="LO436" s="2"/>
      <c r="LP436" s="2"/>
      <c r="LQ436" s="2"/>
      <c r="LR436" s="2"/>
      <c r="LS436" s="2"/>
      <c r="LT436" s="2"/>
      <c r="LU436" s="2"/>
      <c r="LV436" s="2"/>
      <c r="LW436" s="2"/>
      <c r="LX436" s="2"/>
      <c r="LY436" s="2"/>
      <c r="LZ436" s="2"/>
      <c r="MA436" s="2"/>
      <c r="MB436" s="2"/>
      <c r="MC436" s="2"/>
      <c r="MD436" s="2"/>
      <c r="ME436" s="2"/>
      <c r="MF436" s="2"/>
      <c r="MG436" s="2"/>
      <c r="MH436" s="2"/>
      <c r="MI436" s="2"/>
      <c r="MJ436" s="2"/>
      <c r="MK436" s="2"/>
      <c r="ML436" s="2"/>
      <c r="MM436" s="2"/>
      <c r="MN436" s="2"/>
      <c r="MO436" s="2"/>
      <c r="MP436" s="2"/>
      <c r="MQ436" s="2"/>
      <c r="MR436" s="2"/>
      <c r="MS436" s="2"/>
      <c r="MT436" s="2"/>
      <c r="MU436" s="2"/>
      <c r="MV436" s="2"/>
      <c r="MW436" s="2"/>
      <c r="MX436" s="2"/>
      <c r="MY436" s="2"/>
      <c r="MZ436" s="2"/>
      <c r="NA436" s="2"/>
      <c r="NB436" s="2"/>
      <c r="NC436" s="2"/>
      <c r="ND436" s="2"/>
      <c r="NE436" s="2"/>
      <c r="NF436" s="2"/>
      <c r="NG436" s="2"/>
      <c r="NH436" s="2"/>
      <c r="NI436" s="2"/>
      <c r="NJ436" s="2"/>
      <c r="NK436" s="2"/>
      <c r="NL436" s="2"/>
      <c r="NM436" s="2"/>
      <c r="NN436" s="2"/>
      <c r="NO436" s="2"/>
      <c r="NP436" s="2"/>
      <c r="NQ436" s="2"/>
      <c r="NR436" s="2"/>
      <c r="NS436" s="2"/>
      <c r="NT436" s="2"/>
      <c r="NU436" s="2"/>
      <c r="NV436" s="2"/>
      <c r="NW436" s="2"/>
      <c r="NX436" s="2"/>
    </row>
    <row r="437" spans="1:388" ht="30.75" customHeight="1" x14ac:dyDescent="0.3">
      <c r="A437" s="83" t="s">
        <v>21</v>
      </c>
      <c r="B437" s="85"/>
      <c r="C437" s="26"/>
      <c r="D437" s="85"/>
      <c r="E437" s="79" t="s">
        <v>21</v>
      </c>
      <c r="F437" s="37"/>
      <c r="G437" s="26" t="s">
        <v>93</v>
      </c>
      <c r="H437" s="26" t="s">
        <v>203</v>
      </c>
      <c r="I437" s="19" t="s">
        <v>646</v>
      </c>
      <c r="J437" s="20"/>
      <c r="K437" s="55" t="s">
        <v>62</v>
      </c>
      <c r="L437" s="60" t="s">
        <v>63</v>
      </c>
      <c r="M437" s="14" t="s">
        <v>24</v>
      </c>
      <c r="N437" s="14" t="s">
        <v>24</v>
      </c>
      <c r="O437" s="62" t="s">
        <v>24</v>
      </c>
      <c r="P437" s="52"/>
      <c r="Q437" s="98">
        <v>118</v>
      </c>
      <c r="R437" s="98">
        <v>125</v>
      </c>
      <c r="S437" s="98">
        <v>143</v>
      </c>
      <c r="T437" s="52"/>
      <c r="U437" s="98">
        <v>87</v>
      </c>
      <c r="V437" s="98">
        <v>90</v>
      </c>
      <c r="W437" s="98">
        <v>93</v>
      </c>
      <c r="X437" s="52"/>
      <c r="Y437" s="98"/>
      <c r="Z437" s="98"/>
      <c r="AA437" s="98"/>
      <c r="AB437" s="219">
        <v>0</v>
      </c>
      <c r="AC437" s="185"/>
      <c r="AD437" s="98"/>
      <c r="AE437" s="98"/>
      <c r="AF437" s="180"/>
      <c r="AG437" s="195">
        <v>0</v>
      </c>
    </row>
    <row r="438" spans="1:388" s="6" customFormat="1" ht="18.600000000000001" x14ac:dyDescent="0.3">
      <c r="A438" s="25"/>
      <c r="B438" s="25"/>
      <c r="C438" s="144"/>
      <c r="D438" s="144"/>
      <c r="E438" s="25"/>
      <c r="F438" s="25"/>
      <c r="G438" s="25" t="s">
        <v>93</v>
      </c>
      <c r="H438" s="25" t="s">
        <v>648</v>
      </c>
      <c r="I438" s="25" t="s">
        <v>648</v>
      </c>
      <c r="J438" s="25"/>
      <c r="K438" s="25" t="s">
        <v>13</v>
      </c>
      <c r="L438" s="25"/>
      <c r="M438" s="25"/>
      <c r="N438" s="25"/>
      <c r="O438" s="25"/>
      <c r="P438" s="25"/>
      <c r="Q438" s="97"/>
      <c r="R438" s="97"/>
      <c r="S438" s="97"/>
      <c r="T438" s="112"/>
      <c r="U438" s="97"/>
      <c r="V438" s="97"/>
      <c r="W438" s="97"/>
      <c r="X438" s="112"/>
      <c r="Y438" s="97"/>
      <c r="Z438" s="97"/>
      <c r="AA438" s="97"/>
      <c r="AB438" s="217">
        <v>1</v>
      </c>
      <c r="AC438" s="186"/>
      <c r="AD438" s="97"/>
      <c r="AE438" s="97"/>
      <c r="AF438" s="184"/>
      <c r="AG438" s="195">
        <v>1</v>
      </c>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c r="BW438" s="10"/>
      <c r="BX438" s="10"/>
      <c r="BY438" s="10"/>
      <c r="BZ438" s="10"/>
      <c r="CA438" s="10"/>
      <c r="CB438" s="10"/>
      <c r="CC438" s="10"/>
      <c r="CD438" s="10"/>
      <c r="CE438" s="10"/>
      <c r="CF438" s="10"/>
      <c r="CG438" s="10"/>
      <c r="CH438" s="10"/>
      <c r="CI438" s="10"/>
      <c r="CJ438" s="10"/>
      <c r="CK438" s="10"/>
      <c r="CL438" s="10"/>
      <c r="CM438" s="10"/>
      <c r="CN438" s="10"/>
      <c r="CO438" s="10"/>
      <c r="CP438" s="10"/>
      <c r="CQ438" s="10"/>
      <c r="CR438" s="10"/>
      <c r="CS438" s="10"/>
      <c r="CT438" s="10"/>
      <c r="CU438" s="10"/>
      <c r="CV438" s="10"/>
      <c r="CW438" s="10"/>
      <c r="CX438" s="10"/>
      <c r="CY438" s="10"/>
      <c r="CZ438" s="10"/>
      <c r="DA438" s="10"/>
      <c r="DB438" s="10"/>
      <c r="DC438" s="10"/>
      <c r="DD438" s="10"/>
      <c r="DE438" s="10"/>
      <c r="DF438" s="10"/>
      <c r="DG438" s="10"/>
      <c r="DH438" s="10"/>
      <c r="DI438" s="10"/>
      <c r="DJ438" s="10"/>
      <c r="DK438" s="10"/>
      <c r="DL438" s="10"/>
      <c r="DM438" s="10"/>
      <c r="DN438" s="10"/>
      <c r="DO438" s="10"/>
      <c r="DP438" s="10"/>
      <c r="DQ438" s="10"/>
      <c r="DR438" s="10"/>
      <c r="DS438" s="10"/>
      <c r="DT438" s="10"/>
      <c r="DU438" s="10"/>
      <c r="DV438" s="10"/>
      <c r="DW438" s="10"/>
      <c r="DX438" s="10"/>
      <c r="DY438" s="10"/>
      <c r="DZ438" s="10"/>
      <c r="EA438" s="10"/>
      <c r="EB438" s="10"/>
      <c r="EC438" s="10"/>
      <c r="ED438" s="10"/>
      <c r="EE438" s="10"/>
      <c r="EF438" s="10"/>
      <c r="EG438" s="10"/>
      <c r="EH438" s="10"/>
      <c r="EI438" s="10"/>
      <c r="EJ438" s="10"/>
      <c r="EK438" s="10"/>
      <c r="EL438" s="10"/>
      <c r="EM438" s="10"/>
      <c r="EN438" s="10"/>
      <c r="EO438" s="10"/>
      <c r="EP438" s="10"/>
      <c r="EQ438" s="10"/>
      <c r="ER438" s="10"/>
      <c r="ES438" s="10"/>
      <c r="ET438" s="10"/>
      <c r="EU438" s="10"/>
      <c r="EV438" s="10"/>
      <c r="EW438" s="10"/>
      <c r="EX438" s="10"/>
      <c r="EY438" s="10"/>
      <c r="EZ438" s="10"/>
      <c r="FA438" s="10"/>
      <c r="FB438" s="10"/>
      <c r="FC438" s="10"/>
      <c r="FD438" s="10"/>
      <c r="FE438" s="10"/>
      <c r="FF438" s="10"/>
      <c r="FG438" s="10"/>
      <c r="FH438" s="10"/>
      <c r="FI438" s="10"/>
      <c r="FJ438" s="10"/>
      <c r="FK438" s="10"/>
      <c r="FL438" s="10"/>
      <c r="FM438" s="10"/>
      <c r="FN438" s="10"/>
      <c r="FO438" s="10"/>
      <c r="FP438" s="10"/>
      <c r="FQ438" s="10"/>
      <c r="FR438" s="10"/>
      <c r="FS438" s="10"/>
      <c r="FT438" s="10"/>
      <c r="FU438" s="10"/>
      <c r="FV438" s="10"/>
      <c r="FW438" s="10"/>
      <c r="FX438" s="10"/>
      <c r="FY438" s="10"/>
      <c r="FZ438" s="10"/>
      <c r="GA438" s="10"/>
      <c r="GB438" s="10"/>
      <c r="GC438" s="10"/>
      <c r="GD438" s="10"/>
      <c r="GE438" s="10"/>
      <c r="GF438" s="10"/>
      <c r="GG438" s="10"/>
      <c r="GH438" s="10"/>
      <c r="GI438" s="10"/>
      <c r="GJ438" s="10"/>
      <c r="GK438" s="10"/>
      <c r="GL438" s="10"/>
      <c r="GM438" s="10"/>
      <c r="GN438" s="10"/>
      <c r="GO438" s="10"/>
      <c r="GP438" s="10"/>
      <c r="GQ438" s="10"/>
      <c r="GR438" s="10"/>
      <c r="GS438" s="10"/>
      <c r="GT438" s="10"/>
      <c r="GU438" s="10"/>
      <c r="GV438" s="10"/>
      <c r="GW438" s="10"/>
      <c r="GX438" s="10"/>
      <c r="GY438" s="10"/>
      <c r="GZ438" s="10"/>
      <c r="HA438" s="10"/>
      <c r="HB438" s="10"/>
      <c r="HC438" s="10"/>
      <c r="HD438" s="10"/>
      <c r="HE438" s="10"/>
      <c r="HF438" s="10"/>
      <c r="HG438" s="10"/>
      <c r="HH438" s="10"/>
      <c r="HI438" s="10"/>
      <c r="HJ438" s="10"/>
      <c r="HK438" s="10"/>
      <c r="HL438" s="10"/>
      <c r="HM438" s="10"/>
      <c r="HN438" s="10"/>
      <c r="HO438" s="10"/>
      <c r="HP438" s="10"/>
      <c r="HQ438" s="10"/>
      <c r="HR438" s="10"/>
      <c r="HS438" s="10"/>
      <c r="HT438" s="10"/>
      <c r="HU438" s="10"/>
      <c r="HV438" s="10"/>
      <c r="HW438" s="10"/>
      <c r="HX438" s="10"/>
      <c r="HY438" s="10"/>
      <c r="HZ438" s="10"/>
      <c r="IA438" s="10"/>
      <c r="IB438" s="10"/>
      <c r="IC438" s="10"/>
      <c r="ID438" s="10"/>
      <c r="IE438" s="10"/>
      <c r="IF438" s="10"/>
      <c r="IG438" s="10"/>
      <c r="IH438" s="10"/>
      <c r="II438" s="10"/>
      <c r="IJ438" s="10"/>
      <c r="IK438" s="10"/>
      <c r="IL438" s="10"/>
      <c r="IM438" s="10"/>
      <c r="IN438" s="10"/>
      <c r="IO438" s="10"/>
      <c r="IP438" s="10"/>
      <c r="IQ438" s="10"/>
      <c r="IR438" s="10"/>
      <c r="IS438" s="10"/>
      <c r="IT438" s="10"/>
      <c r="IU438" s="10"/>
      <c r="IV438" s="10"/>
      <c r="IW438" s="10"/>
      <c r="IX438" s="10"/>
      <c r="IY438" s="10"/>
      <c r="IZ438" s="10"/>
      <c r="JA438" s="10"/>
      <c r="JB438" s="10"/>
      <c r="JC438" s="10"/>
      <c r="JD438" s="10"/>
      <c r="JE438" s="10"/>
      <c r="JF438" s="10"/>
      <c r="JG438" s="10"/>
      <c r="JH438" s="10"/>
      <c r="JI438" s="10"/>
      <c r="JJ438" s="10"/>
      <c r="JK438" s="10"/>
      <c r="JL438" s="10"/>
      <c r="JM438" s="10"/>
      <c r="JN438" s="10"/>
      <c r="JO438" s="10"/>
      <c r="JP438" s="10"/>
      <c r="JQ438" s="10"/>
      <c r="JR438" s="10"/>
      <c r="JS438" s="10"/>
      <c r="JT438" s="10"/>
      <c r="JU438" s="10"/>
      <c r="JV438" s="10"/>
      <c r="JW438" s="10"/>
      <c r="JX438" s="10"/>
      <c r="JY438" s="10"/>
      <c r="JZ438" s="10"/>
      <c r="KA438" s="10"/>
      <c r="KB438" s="10"/>
      <c r="KC438" s="10"/>
      <c r="KD438" s="10"/>
      <c r="KE438" s="10"/>
      <c r="KF438" s="10"/>
      <c r="KG438" s="10"/>
      <c r="KH438" s="10"/>
      <c r="KI438" s="10"/>
      <c r="KJ438" s="10"/>
      <c r="KK438" s="10"/>
      <c r="KL438" s="10"/>
      <c r="KM438" s="10"/>
      <c r="KN438" s="10"/>
      <c r="KO438" s="10"/>
      <c r="KP438" s="10"/>
      <c r="KQ438" s="10"/>
      <c r="KR438" s="10"/>
      <c r="KS438" s="10"/>
      <c r="KT438" s="10"/>
      <c r="KU438" s="10"/>
      <c r="KV438" s="10"/>
      <c r="KW438" s="10"/>
      <c r="KX438" s="10"/>
      <c r="KY438" s="10"/>
      <c r="KZ438" s="10"/>
      <c r="LA438" s="10"/>
      <c r="LB438" s="10"/>
      <c r="LC438" s="10"/>
      <c r="LD438" s="10"/>
      <c r="LE438" s="10"/>
      <c r="LF438" s="10"/>
      <c r="LG438" s="10"/>
      <c r="LH438" s="10"/>
      <c r="LI438" s="10"/>
      <c r="LJ438" s="10"/>
      <c r="LK438" s="10"/>
      <c r="LL438" s="10"/>
      <c r="LM438" s="10"/>
      <c r="LN438" s="10"/>
      <c r="LO438" s="10"/>
      <c r="LP438" s="10"/>
      <c r="LQ438" s="10"/>
      <c r="LR438" s="10"/>
      <c r="LS438" s="10"/>
      <c r="LT438" s="10"/>
      <c r="LU438" s="10"/>
      <c r="LV438" s="10"/>
      <c r="LW438" s="10"/>
      <c r="LX438" s="10"/>
      <c r="LY438" s="10"/>
      <c r="LZ438" s="10"/>
      <c r="MA438" s="10"/>
      <c r="MB438" s="10"/>
      <c r="MC438" s="10"/>
      <c r="MD438" s="10"/>
      <c r="ME438" s="10"/>
      <c r="MF438" s="10"/>
      <c r="MG438" s="10"/>
      <c r="MH438" s="10"/>
      <c r="MI438" s="10"/>
      <c r="MJ438" s="10"/>
      <c r="MK438" s="10"/>
      <c r="ML438" s="10"/>
      <c r="MM438" s="10"/>
      <c r="MN438" s="10"/>
      <c r="MO438" s="10"/>
      <c r="MP438" s="10"/>
      <c r="MQ438" s="10"/>
      <c r="MR438" s="10"/>
      <c r="MS438" s="10"/>
      <c r="MT438" s="10"/>
      <c r="MU438" s="10"/>
      <c r="MV438" s="10"/>
      <c r="MW438" s="10"/>
      <c r="MX438" s="10"/>
      <c r="MY438" s="10"/>
      <c r="MZ438" s="10"/>
      <c r="NA438" s="10"/>
      <c r="NB438" s="10"/>
      <c r="NC438" s="10"/>
      <c r="ND438" s="10"/>
      <c r="NE438" s="10"/>
      <c r="NF438" s="10"/>
      <c r="NG438" s="10"/>
      <c r="NH438" s="10"/>
      <c r="NI438" s="10"/>
      <c r="NJ438" s="10"/>
      <c r="NK438" s="10"/>
      <c r="NL438" s="10"/>
      <c r="NM438" s="10"/>
      <c r="NN438" s="10"/>
      <c r="NO438" s="10"/>
      <c r="NP438" s="10"/>
      <c r="NQ438" s="10"/>
      <c r="NR438" s="10"/>
      <c r="NS438" s="10"/>
      <c r="NT438" s="10"/>
      <c r="NU438" s="10"/>
      <c r="NV438" s="10"/>
      <c r="NW438" s="10"/>
      <c r="NX438" s="10"/>
    </row>
    <row r="439" spans="1:388" x14ac:dyDescent="0.3">
      <c r="A439" s="83"/>
      <c r="B439" s="85"/>
      <c r="C439" s="154" t="s">
        <v>958</v>
      </c>
      <c r="D439" s="154" t="s">
        <v>958</v>
      </c>
      <c r="E439" s="79" t="s">
        <v>21</v>
      </c>
      <c r="F439" s="37"/>
      <c r="G439" s="26" t="s">
        <v>93</v>
      </c>
      <c r="H439" s="26" t="s">
        <v>648</v>
      </c>
      <c r="I439" s="19" t="s">
        <v>1186</v>
      </c>
      <c r="J439" s="20"/>
      <c r="K439" s="55" t="s">
        <v>62</v>
      </c>
      <c r="L439" s="60"/>
      <c r="M439" s="14"/>
      <c r="N439" s="14"/>
      <c r="O439" s="62"/>
      <c r="P439" s="52"/>
      <c r="Q439" s="98">
        <v>81</v>
      </c>
      <c r="R439" s="98">
        <v>88</v>
      </c>
      <c r="S439" s="98">
        <v>100</v>
      </c>
      <c r="T439" s="52"/>
      <c r="U439" s="98"/>
      <c r="V439" s="98"/>
      <c r="W439" s="98"/>
      <c r="X439" s="52"/>
      <c r="Y439" s="62" t="s">
        <v>24</v>
      </c>
      <c r="Z439" s="98">
        <v>82</v>
      </c>
      <c r="AA439" s="98">
        <v>85</v>
      </c>
      <c r="AB439" s="219">
        <v>1</v>
      </c>
      <c r="AC439" s="185"/>
      <c r="AD439" s="62" t="s">
        <v>24</v>
      </c>
      <c r="AE439" s="98">
        <v>74</v>
      </c>
      <c r="AF439" s="180">
        <v>77</v>
      </c>
      <c r="AG439" s="195">
        <v>0</v>
      </c>
    </row>
    <row r="440" spans="1:388" ht="54.6" customHeight="1" x14ac:dyDescent="0.3">
      <c r="A440" s="93"/>
      <c r="B440" s="85"/>
      <c r="C440" s="154" t="s">
        <v>958</v>
      </c>
      <c r="D440" s="154" t="s">
        <v>958</v>
      </c>
      <c r="E440" s="79" t="s">
        <v>21</v>
      </c>
      <c r="F440" s="37"/>
      <c r="G440" s="26" t="s">
        <v>93</v>
      </c>
      <c r="H440" s="26" t="s">
        <v>648</v>
      </c>
      <c r="I440" s="19" t="s">
        <v>1187</v>
      </c>
      <c r="J440" s="20"/>
      <c r="K440" s="55" t="s">
        <v>62</v>
      </c>
      <c r="L440" s="60"/>
      <c r="M440" s="14"/>
      <c r="N440" s="14"/>
      <c r="O440" s="91"/>
      <c r="P440" s="52"/>
      <c r="Q440" s="98">
        <v>82</v>
      </c>
      <c r="R440" s="98">
        <v>89</v>
      </c>
      <c r="S440" s="98">
        <v>101</v>
      </c>
      <c r="T440" s="52"/>
      <c r="U440" s="98"/>
      <c r="V440" s="98"/>
      <c r="W440" s="98"/>
      <c r="X440" s="52"/>
      <c r="Y440" s="62" t="s">
        <v>24</v>
      </c>
      <c r="Z440" s="98">
        <v>83</v>
      </c>
      <c r="AA440" s="98">
        <v>86</v>
      </c>
      <c r="AB440" s="219">
        <v>1</v>
      </c>
      <c r="AC440" s="185"/>
      <c r="AD440" s="62" t="s">
        <v>24</v>
      </c>
      <c r="AE440" s="98">
        <v>75</v>
      </c>
      <c r="AF440" s="180">
        <v>78</v>
      </c>
      <c r="AG440" s="195">
        <v>0</v>
      </c>
    </row>
    <row r="441" spans="1:388" ht="37.5" customHeight="1" x14ac:dyDescent="0.3">
      <c r="A441" s="93"/>
      <c r="B441" s="85"/>
      <c r="C441" s="154" t="s">
        <v>958</v>
      </c>
      <c r="D441" s="154" t="s">
        <v>958</v>
      </c>
      <c r="E441" s="79" t="s">
        <v>21</v>
      </c>
      <c r="F441" s="37"/>
      <c r="G441" s="26" t="s">
        <v>93</v>
      </c>
      <c r="H441" s="26" t="s">
        <v>648</v>
      </c>
      <c r="I441" s="19" t="s">
        <v>1188</v>
      </c>
      <c r="J441" s="20"/>
      <c r="K441" s="55" t="s">
        <v>62</v>
      </c>
      <c r="L441" s="60"/>
      <c r="M441" s="14"/>
      <c r="N441" s="14"/>
      <c r="O441" s="91"/>
      <c r="P441" s="52"/>
      <c r="Q441" s="98">
        <v>83</v>
      </c>
      <c r="R441" s="98">
        <v>90</v>
      </c>
      <c r="S441" s="98">
        <v>102</v>
      </c>
      <c r="T441" s="52"/>
      <c r="U441" s="98">
        <v>77</v>
      </c>
      <c r="V441" s="98">
        <v>80</v>
      </c>
      <c r="W441" s="98">
        <v>83</v>
      </c>
      <c r="X441" s="52"/>
      <c r="Y441" s="62" t="s">
        <v>24</v>
      </c>
      <c r="Z441" s="98">
        <v>84</v>
      </c>
      <c r="AA441" s="98">
        <v>87</v>
      </c>
      <c r="AB441" s="219">
        <v>1</v>
      </c>
      <c r="AC441" s="185"/>
      <c r="AD441" s="62" t="s">
        <v>24</v>
      </c>
      <c r="AE441" s="98">
        <v>76</v>
      </c>
      <c r="AF441" s="180">
        <v>79</v>
      </c>
      <c r="AG441" s="195">
        <v>0</v>
      </c>
    </row>
    <row r="442" spans="1:388" x14ac:dyDescent="0.3">
      <c r="A442" s="93"/>
      <c r="B442" s="85"/>
      <c r="C442" s="154" t="s">
        <v>958</v>
      </c>
      <c r="D442" s="154" t="s">
        <v>958</v>
      </c>
      <c r="E442" s="79" t="s">
        <v>21</v>
      </c>
      <c r="F442" s="37"/>
      <c r="G442" s="26" t="s">
        <v>93</v>
      </c>
      <c r="H442" s="26" t="s">
        <v>648</v>
      </c>
      <c r="I442" s="19" t="s">
        <v>1189</v>
      </c>
      <c r="J442" s="20"/>
      <c r="K442" s="55" t="s">
        <v>62</v>
      </c>
      <c r="L442" s="60"/>
      <c r="M442" s="14"/>
      <c r="N442" s="14"/>
      <c r="O442" s="91"/>
      <c r="P442" s="52"/>
      <c r="Q442" s="98">
        <v>84</v>
      </c>
      <c r="R442" s="98">
        <v>91</v>
      </c>
      <c r="S442" s="98">
        <v>103</v>
      </c>
      <c r="T442" s="52"/>
      <c r="U442" s="98">
        <v>78</v>
      </c>
      <c r="V442" s="98">
        <v>81</v>
      </c>
      <c r="W442" s="98">
        <v>84</v>
      </c>
      <c r="X442" s="52"/>
      <c r="Y442" s="62" t="s">
        <v>24</v>
      </c>
      <c r="Z442" s="98">
        <v>85</v>
      </c>
      <c r="AA442" s="98">
        <v>88</v>
      </c>
      <c r="AB442" s="219">
        <v>1</v>
      </c>
      <c r="AC442" s="185"/>
      <c r="AD442" s="62" t="s">
        <v>24</v>
      </c>
      <c r="AE442" s="98">
        <v>77</v>
      </c>
      <c r="AF442" s="180">
        <v>80</v>
      </c>
      <c r="AG442" s="195">
        <v>0</v>
      </c>
    </row>
    <row r="443" spans="1:388" x14ac:dyDescent="0.3">
      <c r="A443" s="93"/>
      <c r="B443" s="85"/>
      <c r="C443" s="154" t="s">
        <v>958</v>
      </c>
      <c r="D443" s="154" t="s">
        <v>958</v>
      </c>
      <c r="E443" s="79" t="s">
        <v>21</v>
      </c>
      <c r="F443" s="37"/>
      <c r="G443" s="26" t="s">
        <v>93</v>
      </c>
      <c r="H443" s="26" t="s">
        <v>648</v>
      </c>
      <c r="I443" s="19" t="s">
        <v>1190</v>
      </c>
      <c r="J443" s="20"/>
      <c r="K443" s="55" t="s">
        <v>62</v>
      </c>
      <c r="L443" s="60"/>
      <c r="M443" s="14"/>
      <c r="N443" s="14"/>
      <c r="O443" s="91"/>
      <c r="P443" s="52"/>
      <c r="Q443" s="98">
        <v>85</v>
      </c>
      <c r="R443" s="98">
        <v>92</v>
      </c>
      <c r="S443" s="98">
        <v>104</v>
      </c>
      <c r="T443" s="52"/>
      <c r="U443" s="98">
        <v>79</v>
      </c>
      <c r="V443" s="98">
        <v>82</v>
      </c>
      <c r="W443" s="98">
        <v>85</v>
      </c>
      <c r="X443" s="52"/>
      <c r="Y443" s="62" t="s">
        <v>24</v>
      </c>
      <c r="Z443" s="98">
        <v>86</v>
      </c>
      <c r="AA443" s="98">
        <v>89</v>
      </c>
      <c r="AB443" s="219">
        <v>1</v>
      </c>
      <c r="AC443" s="185"/>
      <c r="AD443" s="62" t="s">
        <v>24</v>
      </c>
      <c r="AE443" s="98">
        <v>78</v>
      </c>
      <c r="AF443" s="180">
        <v>81</v>
      </c>
      <c r="AG443" s="195">
        <v>0</v>
      </c>
    </row>
    <row r="444" spans="1:388" x14ac:dyDescent="0.3">
      <c r="A444" s="93"/>
      <c r="B444" s="85"/>
      <c r="C444" s="154" t="s">
        <v>958</v>
      </c>
      <c r="D444" s="154" t="s">
        <v>958</v>
      </c>
      <c r="E444" s="79" t="s">
        <v>21</v>
      </c>
      <c r="F444" s="37"/>
      <c r="G444" s="26" t="s">
        <v>93</v>
      </c>
      <c r="H444" s="26" t="s">
        <v>648</v>
      </c>
      <c r="I444" s="19" t="s">
        <v>1191</v>
      </c>
      <c r="J444" s="20"/>
      <c r="K444" s="55" t="s">
        <v>62</v>
      </c>
      <c r="L444" s="60"/>
      <c r="M444" s="14"/>
      <c r="N444" s="14"/>
      <c r="O444" s="91"/>
      <c r="P444" s="52"/>
      <c r="Q444" s="98">
        <v>86</v>
      </c>
      <c r="R444" s="98">
        <v>93</v>
      </c>
      <c r="S444" s="98">
        <v>105</v>
      </c>
      <c r="T444" s="52"/>
      <c r="U444" s="98">
        <v>80</v>
      </c>
      <c r="V444" s="98">
        <v>83</v>
      </c>
      <c r="W444" s="98">
        <v>86</v>
      </c>
      <c r="X444" s="52"/>
      <c r="Y444" s="62" t="s">
        <v>24</v>
      </c>
      <c r="Z444" s="98">
        <v>87</v>
      </c>
      <c r="AA444" s="98">
        <v>90</v>
      </c>
      <c r="AB444" s="219">
        <v>1</v>
      </c>
      <c r="AC444" s="185"/>
      <c r="AD444" s="62" t="s">
        <v>24</v>
      </c>
      <c r="AE444" s="98">
        <v>79</v>
      </c>
      <c r="AF444" s="180">
        <v>82</v>
      </c>
      <c r="AG444" s="195">
        <v>0</v>
      </c>
    </row>
    <row r="445" spans="1:388" x14ac:dyDescent="0.3">
      <c r="A445" s="93"/>
      <c r="B445" s="85"/>
      <c r="C445" s="154" t="s">
        <v>958</v>
      </c>
      <c r="D445" s="154" t="s">
        <v>958</v>
      </c>
      <c r="E445" s="79" t="s">
        <v>21</v>
      </c>
      <c r="F445" s="37"/>
      <c r="G445" s="26" t="s">
        <v>93</v>
      </c>
      <c r="H445" s="26" t="s">
        <v>648</v>
      </c>
      <c r="I445" s="19" t="s">
        <v>1192</v>
      </c>
      <c r="J445" s="20"/>
      <c r="K445" s="55" t="s">
        <v>62</v>
      </c>
      <c r="L445" s="60"/>
      <c r="M445" s="14"/>
      <c r="N445" s="14"/>
      <c r="O445" s="91"/>
      <c r="P445" s="52"/>
      <c r="Q445" s="98">
        <v>87</v>
      </c>
      <c r="R445" s="98">
        <v>94</v>
      </c>
      <c r="S445" s="98">
        <v>106</v>
      </c>
      <c r="T445" s="52"/>
      <c r="U445" s="98">
        <v>81</v>
      </c>
      <c r="V445" s="98">
        <v>84</v>
      </c>
      <c r="W445" s="98">
        <v>87</v>
      </c>
      <c r="X445" s="52"/>
      <c r="Y445" s="62" t="s">
        <v>24</v>
      </c>
      <c r="Z445" s="98">
        <v>88</v>
      </c>
      <c r="AA445" s="98">
        <v>91</v>
      </c>
      <c r="AB445" s="219">
        <v>1</v>
      </c>
      <c r="AC445" s="185"/>
      <c r="AD445" s="62" t="s">
        <v>24</v>
      </c>
      <c r="AE445" s="98">
        <v>80</v>
      </c>
      <c r="AF445" s="180">
        <v>83</v>
      </c>
      <c r="AG445" s="195">
        <v>0</v>
      </c>
    </row>
    <row r="446" spans="1:388" x14ac:dyDescent="0.3">
      <c r="A446" s="93"/>
      <c r="B446" s="85"/>
      <c r="C446" s="154" t="s">
        <v>958</v>
      </c>
      <c r="D446" s="154" t="s">
        <v>958</v>
      </c>
      <c r="E446" s="79" t="s">
        <v>21</v>
      </c>
      <c r="F446" s="37"/>
      <c r="G446" s="26" t="s">
        <v>93</v>
      </c>
      <c r="H446" s="26" t="s">
        <v>648</v>
      </c>
      <c r="I446" s="19" t="s">
        <v>1193</v>
      </c>
      <c r="J446" s="20"/>
      <c r="K446" s="55" t="s">
        <v>62</v>
      </c>
      <c r="L446" s="60"/>
      <c r="M446" s="14"/>
      <c r="N446" s="14"/>
      <c r="O446" s="91"/>
      <c r="P446" s="52"/>
      <c r="Q446" s="98">
        <v>88</v>
      </c>
      <c r="R446" s="98">
        <v>95</v>
      </c>
      <c r="S446" s="98">
        <v>107</v>
      </c>
      <c r="T446" s="52"/>
      <c r="U446" s="98">
        <v>85</v>
      </c>
      <c r="V446" s="98">
        <v>88</v>
      </c>
      <c r="W446" s="98">
        <v>91</v>
      </c>
      <c r="X446" s="52"/>
      <c r="Y446" s="62" t="s">
        <v>24</v>
      </c>
      <c r="Z446" s="98">
        <v>79</v>
      </c>
      <c r="AA446" s="98">
        <v>82</v>
      </c>
      <c r="AB446" s="219">
        <v>1</v>
      </c>
      <c r="AC446" s="185"/>
      <c r="AD446" s="62" t="s">
        <v>24</v>
      </c>
      <c r="AE446" s="98">
        <v>82</v>
      </c>
      <c r="AF446" s="180">
        <v>85</v>
      </c>
      <c r="AG446" s="195">
        <v>0</v>
      </c>
    </row>
    <row r="447" spans="1:388" s="6" customFormat="1" ht="18.600000000000001" x14ac:dyDescent="0.3">
      <c r="A447" s="25"/>
      <c r="B447" s="25"/>
      <c r="C447" s="144"/>
      <c r="D447" s="144"/>
      <c r="E447" s="25"/>
      <c r="F447" s="25"/>
      <c r="G447" s="25" t="s">
        <v>93</v>
      </c>
      <c r="H447" s="25" t="s">
        <v>657</v>
      </c>
      <c r="I447" s="25" t="s">
        <v>657</v>
      </c>
      <c r="J447" s="25"/>
      <c r="K447" s="25" t="s">
        <v>13</v>
      </c>
      <c r="L447" s="25"/>
      <c r="M447" s="25"/>
      <c r="N447" s="25"/>
      <c r="O447" s="25"/>
      <c r="P447" s="25"/>
      <c r="Q447" s="97"/>
      <c r="R447" s="97"/>
      <c r="S447" s="97"/>
      <c r="T447" s="112"/>
      <c r="U447" s="97"/>
      <c r="V447" s="97"/>
      <c r="W447" s="97"/>
      <c r="X447" s="112"/>
      <c r="Y447" s="97"/>
      <c r="Z447" s="97"/>
      <c r="AA447" s="97"/>
      <c r="AB447" s="217">
        <v>1</v>
      </c>
      <c r="AC447" s="186"/>
      <c r="AD447" s="97"/>
      <c r="AE447" s="97"/>
      <c r="AF447" s="184"/>
      <c r="AG447" s="195">
        <v>1</v>
      </c>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0"/>
      <c r="BR447" s="10"/>
      <c r="BS447" s="10"/>
      <c r="BT447" s="10"/>
      <c r="BU447" s="10"/>
      <c r="BV447" s="10"/>
      <c r="BW447" s="10"/>
      <c r="BX447" s="10"/>
      <c r="BY447" s="10"/>
      <c r="BZ447" s="10"/>
      <c r="CA447" s="10"/>
      <c r="CB447" s="10"/>
      <c r="CC447" s="10"/>
      <c r="CD447" s="10"/>
      <c r="CE447" s="10"/>
      <c r="CF447" s="10"/>
      <c r="CG447" s="10"/>
      <c r="CH447" s="10"/>
      <c r="CI447" s="10"/>
      <c r="CJ447" s="10"/>
      <c r="CK447" s="10"/>
      <c r="CL447" s="10"/>
      <c r="CM447" s="10"/>
      <c r="CN447" s="10"/>
      <c r="CO447" s="10"/>
      <c r="CP447" s="10"/>
      <c r="CQ447" s="10"/>
      <c r="CR447" s="10"/>
      <c r="CS447" s="10"/>
      <c r="CT447" s="10"/>
      <c r="CU447" s="10"/>
      <c r="CV447" s="10"/>
      <c r="CW447" s="10"/>
      <c r="CX447" s="10"/>
      <c r="CY447" s="10"/>
      <c r="CZ447" s="10"/>
      <c r="DA447" s="10"/>
      <c r="DB447" s="10"/>
      <c r="DC447" s="10"/>
      <c r="DD447" s="10"/>
      <c r="DE447" s="10"/>
      <c r="DF447" s="10"/>
      <c r="DG447" s="10"/>
      <c r="DH447" s="10"/>
      <c r="DI447" s="10"/>
      <c r="DJ447" s="10"/>
      <c r="DK447" s="10"/>
      <c r="DL447" s="10"/>
      <c r="DM447" s="10"/>
      <c r="DN447" s="10"/>
      <c r="DO447" s="10"/>
      <c r="DP447" s="10"/>
      <c r="DQ447" s="10"/>
      <c r="DR447" s="10"/>
      <c r="DS447" s="10"/>
      <c r="DT447" s="10"/>
      <c r="DU447" s="10"/>
      <c r="DV447" s="10"/>
      <c r="DW447" s="10"/>
      <c r="DX447" s="10"/>
      <c r="DY447" s="10"/>
      <c r="DZ447" s="10"/>
      <c r="EA447" s="10"/>
      <c r="EB447" s="10"/>
      <c r="EC447" s="10"/>
      <c r="ED447" s="10"/>
      <c r="EE447" s="10"/>
      <c r="EF447" s="10"/>
      <c r="EG447" s="10"/>
      <c r="EH447" s="10"/>
      <c r="EI447" s="10"/>
      <c r="EJ447" s="10"/>
      <c r="EK447" s="10"/>
      <c r="EL447" s="10"/>
      <c r="EM447" s="10"/>
      <c r="EN447" s="10"/>
      <c r="EO447" s="10"/>
      <c r="EP447" s="10"/>
      <c r="EQ447" s="10"/>
      <c r="ER447" s="10"/>
      <c r="ES447" s="10"/>
      <c r="ET447" s="10"/>
      <c r="EU447" s="10"/>
      <c r="EV447" s="10"/>
      <c r="EW447" s="10"/>
      <c r="EX447" s="10"/>
      <c r="EY447" s="10"/>
      <c r="EZ447" s="10"/>
      <c r="FA447" s="10"/>
      <c r="FB447" s="10"/>
      <c r="FC447" s="10"/>
      <c r="FD447" s="10"/>
      <c r="FE447" s="10"/>
      <c r="FF447" s="10"/>
      <c r="FG447" s="10"/>
      <c r="FH447" s="10"/>
      <c r="FI447" s="10"/>
      <c r="FJ447" s="10"/>
      <c r="FK447" s="10"/>
      <c r="FL447" s="10"/>
      <c r="FM447" s="10"/>
      <c r="FN447" s="10"/>
      <c r="FO447" s="10"/>
      <c r="FP447" s="10"/>
      <c r="FQ447" s="10"/>
      <c r="FR447" s="10"/>
      <c r="FS447" s="10"/>
      <c r="FT447" s="10"/>
      <c r="FU447" s="10"/>
      <c r="FV447" s="10"/>
      <c r="FW447" s="10"/>
      <c r="FX447" s="10"/>
      <c r="FY447" s="10"/>
      <c r="FZ447" s="10"/>
      <c r="GA447" s="10"/>
      <c r="GB447" s="10"/>
      <c r="GC447" s="10"/>
      <c r="GD447" s="10"/>
      <c r="GE447" s="10"/>
      <c r="GF447" s="10"/>
      <c r="GG447" s="10"/>
      <c r="GH447" s="10"/>
      <c r="GI447" s="10"/>
      <c r="GJ447" s="10"/>
      <c r="GK447" s="10"/>
      <c r="GL447" s="10"/>
      <c r="GM447" s="10"/>
      <c r="GN447" s="10"/>
      <c r="GO447" s="10"/>
      <c r="GP447" s="10"/>
      <c r="GQ447" s="10"/>
      <c r="GR447" s="10"/>
      <c r="GS447" s="10"/>
      <c r="GT447" s="10"/>
      <c r="GU447" s="10"/>
      <c r="GV447" s="10"/>
      <c r="GW447" s="10"/>
      <c r="GX447" s="10"/>
      <c r="GY447" s="10"/>
      <c r="GZ447" s="10"/>
      <c r="HA447" s="10"/>
      <c r="HB447" s="10"/>
      <c r="HC447" s="10"/>
      <c r="HD447" s="10"/>
      <c r="HE447" s="10"/>
      <c r="HF447" s="10"/>
      <c r="HG447" s="10"/>
      <c r="HH447" s="10"/>
      <c r="HI447" s="10"/>
      <c r="HJ447" s="10"/>
      <c r="HK447" s="10"/>
      <c r="HL447" s="10"/>
      <c r="HM447" s="10"/>
      <c r="HN447" s="10"/>
      <c r="HO447" s="10"/>
      <c r="HP447" s="10"/>
      <c r="HQ447" s="10"/>
      <c r="HR447" s="10"/>
      <c r="HS447" s="10"/>
      <c r="HT447" s="10"/>
      <c r="HU447" s="10"/>
      <c r="HV447" s="10"/>
      <c r="HW447" s="10"/>
      <c r="HX447" s="10"/>
      <c r="HY447" s="10"/>
      <c r="HZ447" s="10"/>
      <c r="IA447" s="10"/>
      <c r="IB447" s="10"/>
      <c r="IC447" s="10"/>
      <c r="ID447" s="10"/>
      <c r="IE447" s="10"/>
      <c r="IF447" s="10"/>
      <c r="IG447" s="10"/>
      <c r="IH447" s="10"/>
      <c r="II447" s="10"/>
      <c r="IJ447" s="10"/>
      <c r="IK447" s="10"/>
      <c r="IL447" s="10"/>
      <c r="IM447" s="10"/>
      <c r="IN447" s="10"/>
      <c r="IO447" s="10"/>
      <c r="IP447" s="10"/>
      <c r="IQ447" s="10"/>
      <c r="IR447" s="10"/>
      <c r="IS447" s="10"/>
      <c r="IT447" s="10"/>
      <c r="IU447" s="10"/>
      <c r="IV447" s="10"/>
      <c r="IW447" s="10"/>
      <c r="IX447" s="10"/>
      <c r="IY447" s="10"/>
      <c r="IZ447" s="10"/>
      <c r="JA447" s="10"/>
      <c r="JB447" s="10"/>
      <c r="JC447" s="10"/>
      <c r="JD447" s="10"/>
      <c r="JE447" s="10"/>
      <c r="JF447" s="10"/>
      <c r="JG447" s="10"/>
      <c r="JH447" s="10"/>
      <c r="JI447" s="10"/>
      <c r="JJ447" s="10"/>
      <c r="JK447" s="10"/>
      <c r="JL447" s="10"/>
      <c r="JM447" s="10"/>
      <c r="JN447" s="10"/>
      <c r="JO447" s="10"/>
      <c r="JP447" s="10"/>
      <c r="JQ447" s="10"/>
      <c r="JR447" s="10"/>
      <c r="JS447" s="10"/>
      <c r="JT447" s="10"/>
      <c r="JU447" s="10"/>
      <c r="JV447" s="10"/>
      <c r="JW447" s="10"/>
      <c r="JX447" s="10"/>
      <c r="JY447" s="10"/>
      <c r="JZ447" s="10"/>
      <c r="KA447" s="10"/>
      <c r="KB447" s="10"/>
      <c r="KC447" s="10"/>
      <c r="KD447" s="10"/>
      <c r="KE447" s="10"/>
      <c r="KF447" s="10"/>
      <c r="KG447" s="10"/>
      <c r="KH447" s="10"/>
      <c r="KI447" s="10"/>
      <c r="KJ447" s="10"/>
      <c r="KK447" s="10"/>
      <c r="KL447" s="10"/>
      <c r="KM447" s="10"/>
      <c r="KN447" s="10"/>
      <c r="KO447" s="10"/>
      <c r="KP447" s="10"/>
      <c r="KQ447" s="10"/>
      <c r="KR447" s="10"/>
      <c r="KS447" s="10"/>
      <c r="KT447" s="10"/>
      <c r="KU447" s="10"/>
      <c r="KV447" s="10"/>
      <c r="KW447" s="10"/>
      <c r="KX447" s="10"/>
      <c r="KY447" s="10"/>
      <c r="KZ447" s="10"/>
      <c r="LA447" s="10"/>
      <c r="LB447" s="10"/>
      <c r="LC447" s="10"/>
      <c r="LD447" s="10"/>
      <c r="LE447" s="10"/>
      <c r="LF447" s="10"/>
      <c r="LG447" s="10"/>
      <c r="LH447" s="10"/>
      <c r="LI447" s="10"/>
      <c r="LJ447" s="10"/>
      <c r="LK447" s="10"/>
      <c r="LL447" s="10"/>
      <c r="LM447" s="10"/>
      <c r="LN447" s="10"/>
      <c r="LO447" s="10"/>
      <c r="LP447" s="10"/>
      <c r="LQ447" s="10"/>
      <c r="LR447" s="10"/>
      <c r="LS447" s="10"/>
      <c r="LT447" s="10"/>
      <c r="LU447" s="10"/>
      <c r="LV447" s="10"/>
      <c r="LW447" s="10"/>
      <c r="LX447" s="10"/>
      <c r="LY447" s="10"/>
      <c r="LZ447" s="10"/>
      <c r="MA447" s="10"/>
      <c r="MB447" s="10"/>
      <c r="MC447" s="10"/>
      <c r="MD447" s="10"/>
      <c r="ME447" s="10"/>
      <c r="MF447" s="10"/>
      <c r="MG447" s="10"/>
      <c r="MH447" s="10"/>
      <c r="MI447" s="10"/>
      <c r="MJ447" s="10"/>
      <c r="MK447" s="10"/>
      <c r="ML447" s="10"/>
      <c r="MM447" s="10"/>
      <c r="MN447" s="10"/>
      <c r="MO447" s="10"/>
      <c r="MP447" s="10"/>
      <c r="MQ447" s="10"/>
      <c r="MR447" s="10"/>
      <c r="MS447" s="10"/>
      <c r="MT447" s="10"/>
      <c r="MU447" s="10"/>
      <c r="MV447" s="10"/>
      <c r="MW447" s="10"/>
      <c r="MX447" s="10"/>
      <c r="MY447" s="10"/>
      <c r="MZ447" s="10"/>
      <c r="NA447" s="10"/>
      <c r="NB447" s="10"/>
      <c r="NC447" s="10"/>
      <c r="ND447" s="10"/>
      <c r="NE447" s="10"/>
      <c r="NF447" s="10"/>
      <c r="NG447" s="10"/>
      <c r="NH447" s="10"/>
      <c r="NI447" s="10"/>
      <c r="NJ447" s="10"/>
      <c r="NK447" s="10"/>
      <c r="NL447" s="10"/>
      <c r="NM447" s="10"/>
      <c r="NN447" s="10"/>
      <c r="NO447" s="10"/>
      <c r="NP447" s="10"/>
      <c r="NQ447" s="10"/>
      <c r="NR447" s="10"/>
      <c r="NS447" s="10"/>
      <c r="NT447" s="10"/>
      <c r="NU447" s="10"/>
      <c r="NV447" s="10"/>
      <c r="NW447" s="10"/>
      <c r="NX447" s="10"/>
    </row>
    <row r="448" spans="1:388" x14ac:dyDescent="0.3">
      <c r="A448" s="83" t="s">
        <v>21</v>
      </c>
      <c r="B448" s="85"/>
      <c r="C448" s="26" t="s">
        <v>957</v>
      </c>
      <c r="D448" s="151" t="s">
        <v>957</v>
      </c>
      <c r="E448" s="79" t="s">
        <v>21</v>
      </c>
      <c r="F448" s="37"/>
      <c r="G448" s="26" t="s">
        <v>93</v>
      </c>
      <c r="H448" s="26" t="s">
        <v>657</v>
      </c>
      <c r="I448" s="19" t="s">
        <v>659</v>
      </c>
      <c r="J448" s="20"/>
      <c r="K448" s="55" t="s">
        <v>62</v>
      </c>
      <c r="L448" s="60" t="s">
        <v>63</v>
      </c>
      <c r="M448" s="14" t="s">
        <v>24</v>
      </c>
      <c r="N448" s="14" t="s">
        <v>24</v>
      </c>
      <c r="O448" s="62" t="s">
        <v>24</v>
      </c>
      <c r="P448" s="52"/>
      <c r="Q448" s="118" t="s">
        <v>483</v>
      </c>
      <c r="R448" s="118" t="s">
        <v>483</v>
      </c>
      <c r="S448" s="118" t="s">
        <v>483</v>
      </c>
      <c r="T448" s="52"/>
      <c r="U448" s="118" t="s">
        <v>483</v>
      </c>
      <c r="V448" s="118" t="s">
        <v>483</v>
      </c>
      <c r="W448" s="118" t="s">
        <v>483</v>
      </c>
      <c r="X448" s="52"/>
      <c r="Y448" s="116" t="s">
        <v>25</v>
      </c>
      <c r="Z448" s="116" t="s">
        <v>25</v>
      </c>
      <c r="AA448" s="116" t="s">
        <v>25</v>
      </c>
      <c r="AB448" s="219">
        <v>1</v>
      </c>
      <c r="AC448" s="185"/>
      <c r="AD448" s="116" t="s">
        <v>25</v>
      </c>
      <c r="AE448" s="116" t="s">
        <v>25</v>
      </c>
      <c r="AF448" s="116" t="s">
        <v>25</v>
      </c>
      <c r="AG448" s="195">
        <v>1</v>
      </c>
    </row>
    <row r="449" spans="1:388" ht="57.6" x14ac:dyDescent="0.3">
      <c r="A449" s="83"/>
      <c r="B449" s="29" t="s">
        <v>660</v>
      </c>
      <c r="C449" s="19"/>
      <c r="D449" s="154"/>
      <c r="E449" s="79" t="s">
        <v>21</v>
      </c>
      <c r="F449" s="37"/>
      <c r="G449" s="26" t="s">
        <v>93</v>
      </c>
      <c r="H449" s="26" t="s">
        <v>657</v>
      </c>
      <c r="I449" s="19" t="s">
        <v>1194</v>
      </c>
      <c r="J449" s="20"/>
      <c r="K449" s="55" t="s">
        <v>62</v>
      </c>
      <c r="L449" s="60"/>
      <c r="M449" s="14"/>
      <c r="N449" s="14"/>
      <c r="O449" s="62"/>
      <c r="P449" s="52"/>
      <c r="Q449" s="117">
        <v>101</v>
      </c>
      <c r="R449" s="117">
        <v>108</v>
      </c>
      <c r="S449" s="117">
        <v>125</v>
      </c>
      <c r="T449" s="52"/>
      <c r="U449" s="117">
        <v>71</v>
      </c>
      <c r="V449" s="117">
        <v>74</v>
      </c>
      <c r="W449" s="117">
        <v>77</v>
      </c>
      <c r="X449" s="52"/>
      <c r="Y449" s="98"/>
      <c r="Z449" s="98"/>
      <c r="AA449" s="98"/>
      <c r="AB449" s="219">
        <v>0</v>
      </c>
      <c r="AC449" s="185"/>
      <c r="AD449" s="98"/>
      <c r="AE449" s="98"/>
      <c r="AF449" s="180"/>
      <c r="AG449" s="195">
        <v>0</v>
      </c>
    </row>
    <row r="450" spans="1:388" x14ac:dyDescent="0.3">
      <c r="A450" s="83" t="s">
        <v>21</v>
      </c>
      <c r="B450" s="85"/>
      <c r="C450" s="26" t="s">
        <v>957</v>
      </c>
      <c r="D450" s="151" t="s">
        <v>957</v>
      </c>
      <c r="E450" s="79" t="s">
        <v>21</v>
      </c>
      <c r="F450" s="37"/>
      <c r="G450" s="26" t="s">
        <v>93</v>
      </c>
      <c r="H450" s="26" t="s">
        <v>657</v>
      </c>
      <c r="I450" s="19" t="s">
        <v>662</v>
      </c>
      <c r="J450" s="20"/>
      <c r="K450" s="55" t="s">
        <v>62</v>
      </c>
      <c r="L450" s="60" t="s">
        <v>63</v>
      </c>
      <c r="M450" s="14" t="s">
        <v>24</v>
      </c>
      <c r="N450" s="14" t="s">
        <v>24</v>
      </c>
      <c r="O450" s="62" t="s">
        <v>24</v>
      </c>
      <c r="P450" s="52"/>
      <c r="Q450" s="98">
        <v>105</v>
      </c>
      <c r="R450" s="98">
        <v>112</v>
      </c>
      <c r="S450" s="98">
        <v>129</v>
      </c>
      <c r="T450" s="52"/>
      <c r="U450" s="98">
        <v>74</v>
      </c>
      <c r="V450" s="98">
        <v>77</v>
      </c>
      <c r="W450" s="98">
        <v>80</v>
      </c>
      <c r="X450" s="52"/>
      <c r="Y450" s="116" t="s">
        <v>25</v>
      </c>
      <c r="Z450" s="116" t="s">
        <v>25</v>
      </c>
      <c r="AA450" s="116" t="s">
        <v>25</v>
      </c>
      <c r="AB450" s="219">
        <v>1</v>
      </c>
      <c r="AC450" s="185"/>
      <c r="AD450" s="116" t="s">
        <v>25</v>
      </c>
      <c r="AE450" s="116" t="s">
        <v>25</v>
      </c>
      <c r="AF450" s="116" t="s">
        <v>25</v>
      </c>
      <c r="AG450" s="195">
        <v>1</v>
      </c>
    </row>
    <row r="451" spans="1:388" s="6" customFormat="1" ht="18.600000000000001" x14ac:dyDescent="0.3">
      <c r="A451" s="83" t="s">
        <v>21</v>
      </c>
      <c r="B451" s="119" t="s">
        <v>663</v>
      </c>
      <c r="C451" s="26" t="s">
        <v>957</v>
      </c>
      <c r="D451" s="151" t="s">
        <v>957</v>
      </c>
      <c r="E451" s="79" t="s">
        <v>21</v>
      </c>
      <c r="F451" s="37"/>
      <c r="G451" s="26" t="s">
        <v>93</v>
      </c>
      <c r="H451" s="26" t="s">
        <v>657</v>
      </c>
      <c r="I451" s="19" t="s">
        <v>664</v>
      </c>
      <c r="J451" s="20"/>
      <c r="K451" s="55" t="s">
        <v>62</v>
      </c>
      <c r="L451" s="60" t="s">
        <v>63</v>
      </c>
      <c r="M451" s="14" t="s">
        <v>24</v>
      </c>
      <c r="N451" s="14" t="s">
        <v>24</v>
      </c>
      <c r="O451" s="62" t="s">
        <v>24</v>
      </c>
      <c r="P451" s="52"/>
      <c r="Q451" s="116" t="s">
        <v>25</v>
      </c>
      <c r="R451" s="116" t="s">
        <v>25</v>
      </c>
      <c r="S451" s="116" t="s">
        <v>25</v>
      </c>
      <c r="T451" s="52"/>
      <c r="U451" s="98">
        <v>75</v>
      </c>
      <c r="V451" s="98">
        <v>78</v>
      </c>
      <c r="W451" s="98">
        <v>81</v>
      </c>
      <c r="X451" s="52"/>
      <c r="Y451" s="116" t="s">
        <v>25</v>
      </c>
      <c r="Z451" s="116" t="s">
        <v>25</v>
      </c>
      <c r="AA451" s="116" t="s">
        <v>25</v>
      </c>
      <c r="AB451" s="219">
        <v>1</v>
      </c>
      <c r="AC451" s="185"/>
      <c r="AD451" s="116" t="s">
        <v>25</v>
      </c>
      <c r="AE451" s="116" t="s">
        <v>25</v>
      </c>
      <c r="AF451" s="116" t="s">
        <v>25</v>
      </c>
      <c r="AG451" s="195">
        <v>1</v>
      </c>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c r="DE451" s="2"/>
      <c r="DF451" s="2"/>
      <c r="DG451" s="2"/>
      <c r="DH451" s="2"/>
      <c r="DI451" s="2"/>
      <c r="DJ451" s="2"/>
      <c r="DK451" s="2"/>
      <c r="DL451" s="2"/>
      <c r="DM451" s="2"/>
      <c r="DN451" s="2"/>
      <c r="DO451" s="2"/>
      <c r="DP451" s="2"/>
      <c r="DQ451" s="2"/>
      <c r="DR451" s="2"/>
      <c r="DS451" s="2"/>
      <c r="DT451" s="2"/>
      <c r="DU451" s="2"/>
      <c r="DV451" s="2"/>
      <c r="DW451" s="2"/>
      <c r="DX451" s="2"/>
      <c r="DY451" s="2"/>
      <c r="DZ451" s="2"/>
      <c r="EA451" s="2"/>
      <c r="EB451" s="2"/>
      <c r="EC451" s="2"/>
      <c r="ED451" s="2"/>
      <c r="EE451" s="2"/>
      <c r="EF451" s="2"/>
      <c r="EG451" s="2"/>
      <c r="EH451" s="2"/>
      <c r="EI451" s="2"/>
      <c r="EJ451" s="2"/>
      <c r="EK451" s="2"/>
      <c r="EL451" s="2"/>
      <c r="EM451" s="2"/>
      <c r="EN451" s="2"/>
      <c r="EO451" s="2"/>
      <c r="EP451" s="2"/>
      <c r="EQ451" s="2"/>
      <c r="ER451" s="2"/>
      <c r="ES451" s="2"/>
      <c r="ET451" s="2"/>
      <c r="EU451" s="2"/>
      <c r="EV451" s="2"/>
      <c r="EW451" s="2"/>
      <c r="EX451" s="2"/>
      <c r="EY451" s="2"/>
      <c r="EZ451" s="2"/>
      <c r="FA451" s="2"/>
      <c r="FB451" s="2"/>
      <c r="FC451" s="2"/>
      <c r="FD451" s="2"/>
      <c r="FE451" s="2"/>
      <c r="FF451" s="2"/>
      <c r="FG451" s="2"/>
      <c r="FH451" s="2"/>
      <c r="FI451" s="2"/>
      <c r="FJ451" s="2"/>
      <c r="FK451" s="2"/>
      <c r="FL451" s="2"/>
      <c r="FM451" s="2"/>
      <c r="FN451" s="2"/>
      <c r="FO451" s="2"/>
      <c r="FP451" s="2"/>
      <c r="FQ451" s="2"/>
      <c r="FR451" s="2"/>
      <c r="FS451" s="2"/>
      <c r="FT451" s="2"/>
      <c r="FU451" s="2"/>
      <c r="FV451" s="2"/>
      <c r="FW451" s="2"/>
      <c r="FX451" s="2"/>
      <c r="FY451" s="2"/>
      <c r="FZ451" s="2"/>
      <c r="GA451" s="2"/>
      <c r="GB451" s="2"/>
      <c r="GC451" s="2"/>
      <c r="GD451" s="2"/>
      <c r="GE451" s="2"/>
      <c r="GF451" s="2"/>
      <c r="GG451" s="2"/>
      <c r="GH451" s="2"/>
      <c r="GI451" s="2"/>
      <c r="GJ451" s="2"/>
      <c r="GK451" s="2"/>
      <c r="GL451" s="2"/>
      <c r="GM451" s="2"/>
      <c r="GN451" s="2"/>
      <c r="GO451" s="2"/>
      <c r="GP451" s="2"/>
      <c r="GQ451" s="2"/>
      <c r="GR451" s="2"/>
      <c r="GS451" s="2"/>
      <c r="GT451" s="2"/>
      <c r="GU451" s="2"/>
      <c r="GV451" s="2"/>
      <c r="GW451" s="2"/>
      <c r="GX451" s="2"/>
      <c r="GY451" s="2"/>
      <c r="GZ451" s="2"/>
      <c r="HA451" s="2"/>
      <c r="HB451" s="2"/>
      <c r="HC451" s="2"/>
      <c r="HD451" s="2"/>
      <c r="HE451" s="2"/>
      <c r="HF451" s="2"/>
      <c r="HG451" s="2"/>
      <c r="HH451" s="2"/>
      <c r="HI451" s="2"/>
      <c r="HJ451" s="2"/>
      <c r="HK451" s="2"/>
      <c r="HL451" s="2"/>
      <c r="HM451" s="2"/>
      <c r="HN451" s="2"/>
      <c r="HO451" s="2"/>
      <c r="HP451" s="2"/>
      <c r="HQ451" s="2"/>
      <c r="HR451" s="2"/>
      <c r="HS451" s="2"/>
      <c r="HT451" s="2"/>
      <c r="HU451" s="2"/>
      <c r="HV451" s="2"/>
      <c r="HW451" s="2"/>
      <c r="HX451" s="2"/>
      <c r="HY451" s="2"/>
      <c r="HZ451" s="2"/>
      <c r="IA451" s="2"/>
      <c r="IB451" s="2"/>
      <c r="IC451" s="2"/>
      <c r="ID451" s="2"/>
      <c r="IE451" s="2"/>
      <c r="IF451" s="2"/>
      <c r="IG451" s="2"/>
      <c r="IH451" s="2"/>
      <c r="II451" s="2"/>
      <c r="IJ451" s="2"/>
      <c r="IK451" s="2"/>
      <c r="IL451" s="2"/>
      <c r="IM451" s="2"/>
      <c r="IN451" s="2"/>
      <c r="IO451" s="2"/>
      <c r="IP451" s="2"/>
      <c r="IQ451" s="2"/>
      <c r="IR451" s="2"/>
      <c r="IS451" s="2"/>
      <c r="IT451" s="2"/>
      <c r="IU451" s="2"/>
      <c r="IV451" s="2"/>
      <c r="IW451" s="2"/>
      <c r="IX451" s="2"/>
      <c r="IY451" s="2"/>
      <c r="IZ451" s="2"/>
      <c r="JA451" s="2"/>
      <c r="JB451" s="2"/>
      <c r="JC451" s="2"/>
      <c r="JD451" s="2"/>
      <c r="JE451" s="2"/>
      <c r="JF451" s="2"/>
      <c r="JG451" s="2"/>
      <c r="JH451" s="2"/>
      <c r="JI451" s="2"/>
      <c r="JJ451" s="2"/>
      <c r="JK451" s="2"/>
      <c r="JL451" s="2"/>
      <c r="JM451" s="2"/>
      <c r="JN451" s="2"/>
      <c r="JO451" s="2"/>
      <c r="JP451" s="2"/>
      <c r="JQ451" s="2"/>
      <c r="JR451" s="2"/>
      <c r="JS451" s="2"/>
      <c r="JT451" s="2"/>
      <c r="JU451" s="2"/>
      <c r="JV451" s="2"/>
      <c r="JW451" s="2"/>
      <c r="JX451" s="2"/>
      <c r="JY451" s="2"/>
      <c r="JZ451" s="2"/>
      <c r="KA451" s="2"/>
      <c r="KB451" s="2"/>
      <c r="KC451" s="2"/>
      <c r="KD451" s="2"/>
      <c r="KE451" s="2"/>
      <c r="KF451" s="2"/>
      <c r="KG451" s="2"/>
      <c r="KH451" s="2"/>
      <c r="KI451" s="2"/>
      <c r="KJ451" s="2"/>
      <c r="KK451" s="2"/>
      <c r="KL451" s="2"/>
      <c r="KM451" s="2"/>
      <c r="KN451" s="2"/>
      <c r="KO451" s="2"/>
      <c r="KP451" s="2"/>
      <c r="KQ451" s="2"/>
      <c r="KR451" s="2"/>
      <c r="KS451" s="2"/>
      <c r="KT451" s="2"/>
      <c r="KU451" s="2"/>
      <c r="KV451" s="2"/>
      <c r="KW451" s="2"/>
      <c r="KX451" s="2"/>
      <c r="KY451" s="2"/>
      <c r="KZ451" s="2"/>
      <c r="LA451" s="2"/>
      <c r="LB451" s="2"/>
      <c r="LC451" s="2"/>
      <c r="LD451" s="2"/>
      <c r="LE451" s="2"/>
      <c r="LF451" s="2"/>
      <c r="LG451" s="2"/>
      <c r="LH451" s="2"/>
      <c r="LI451" s="2"/>
      <c r="LJ451" s="2"/>
      <c r="LK451" s="2"/>
      <c r="LL451" s="2"/>
      <c r="LM451" s="2"/>
      <c r="LN451" s="2"/>
      <c r="LO451" s="2"/>
      <c r="LP451" s="2"/>
      <c r="LQ451" s="2"/>
      <c r="LR451" s="2"/>
      <c r="LS451" s="2"/>
      <c r="LT451" s="2"/>
      <c r="LU451" s="2"/>
      <c r="LV451" s="2"/>
      <c r="LW451" s="2"/>
      <c r="LX451" s="2"/>
      <c r="LY451" s="2"/>
      <c r="LZ451" s="2"/>
      <c r="MA451" s="2"/>
      <c r="MB451" s="2"/>
      <c r="MC451" s="2"/>
      <c r="MD451" s="2"/>
      <c r="ME451" s="2"/>
      <c r="MF451" s="2"/>
      <c r="MG451" s="2"/>
      <c r="MH451" s="2"/>
      <c r="MI451" s="2"/>
      <c r="MJ451" s="2"/>
      <c r="MK451" s="2"/>
      <c r="ML451" s="2"/>
      <c r="MM451" s="2"/>
      <c r="MN451" s="2"/>
      <c r="MO451" s="2"/>
      <c r="MP451" s="2"/>
      <c r="MQ451" s="2"/>
      <c r="MR451" s="2"/>
      <c r="MS451" s="2"/>
      <c r="MT451" s="2"/>
      <c r="MU451" s="2"/>
      <c r="MV451" s="2"/>
      <c r="MW451" s="2"/>
      <c r="MX451" s="2"/>
      <c r="MY451" s="2"/>
      <c r="MZ451" s="2"/>
      <c r="NA451" s="2"/>
      <c r="NB451" s="2"/>
      <c r="NC451" s="2"/>
      <c r="ND451" s="2"/>
      <c r="NE451" s="2"/>
      <c r="NF451" s="2"/>
      <c r="NG451" s="2"/>
      <c r="NH451" s="2"/>
      <c r="NI451" s="2"/>
      <c r="NJ451" s="2"/>
      <c r="NK451" s="2"/>
      <c r="NL451" s="2"/>
      <c r="NM451" s="2"/>
      <c r="NN451" s="2"/>
      <c r="NO451" s="2"/>
      <c r="NP451" s="2"/>
      <c r="NQ451" s="2"/>
      <c r="NR451" s="2"/>
      <c r="NS451" s="2"/>
      <c r="NT451" s="2"/>
      <c r="NU451" s="2"/>
      <c r="NV451" s="2"/>
      <c r="NW451" s="2"/>
      <c r="NX451" s="2"/>
    </row>
    <row r="452" spans="1:388" s="6" customFormat="1" ht="18.600000000000001" x14ac:dyDescent="0.3">
      <c r="A452" s="83"/>
      <c r="B452" s="119"/>
      <c r="C452" s="26" t="s">
        <v>1195</v>
      </c>
      <c r="D452" s="85"/>
      <c r="E452" s="79"/>
      <c r="F452" s="37"/>
      <c r="G452" s="26" t="s">
        <v>93</v>
      </c>
      <c r="H452" s="26" t="s">
        <v>657</v>
      </c>
      <c r="I452" s="19" t="s">
        <v>1196</v>
      </c>
      <c r="J452" s="20"/>
      <c r="K452" s="55"/>
      <c r="L452" s="60"/>
      <c r="M452" s="14"/>
      <c r="N452" s="14"/>
      <c r="O452" s="62"/>
      <c r="P452" s="52"/>
      <c r="Q452" s="52"/>
      <c r="R452" s="52"/>
      <c r="S452" s="52"/>
      <c r="T452" s="52"/>
      <c r="U452" s="52"/>
      <c r="V452" s="52"/>
      <c r="W452" s="52"/>
      <c r="X452" s="52"/>
      <c r="Y452" s="138" t="s">
        <v>24</v>
      </c>
      <c r="Z452" s="117">
        <v>74</v>
      </c>
      <c r="AA452" s="117">
        <v>77</v>
      </c>
      <c r="AB452" s="219">
        <v>0</v>
      </c>
      <c r="AC452" s="185"/>
      <c r="AD452" s="62" t="s">
        <v>24</v>
      </c>
      <c r="AE452" s="117">
        <v>63</v>
      </c>
      <c r="AF452" s="182">
        <v>66</v>
      </c>
      <c r="AG452" s="195">
        <v>0</v>
      </c>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c r="DE452" s="2"/>
      <c r="DF452" s="2"/>
      <c r="DG452" s="2"/>
      <c r="DH452" s="2"/>
      <c r="DI452" s="2"/>
      <c r="DJ452" s="2"/>
      <c r="DK452" s="2"/>
      <c r="DL452" s="2"/>
      <c r="DM452" s="2"/>
      <c r="DN452" s="2"/>
      <c r="DO452" s="2"/>
      <c r="DP452" s="2"/>
      <c r="DQ452" s="2"/>
      <c r="DR452" s="2"/>
      <c r="DS452" s="2"/>
      <c r="DT452" s="2"/>
      <c r="DU452" s="2"/>
      <c r="DV452" s="2"/>
      <c r="DW452" s="2"/>
      <c r="DX452" s="2"/>
      <c r="DY452" s="2"/>
      <c r="DZ452" s="2"/>
      <c r="EA452" s="2"/>
      <c r="EB452" s="2"/>
      <c r="EC452" s="2"/>
      <c r="ED452" s="2"/>
      <c r="EE452" s="2"/>
      <c r="EF452" s="2"/>
      <c r="EG452" s="2"/>
      <c r="EH452" s="2"/>
      <c r="EI452" s="2"/>
      <c r="EJ452" s="2"/>
      <c r="EK452" s="2"/>
      <c r="EL452" s="2"/>
      <c r="EM452" s="2"/>
      <c r="EN452" s="2"/>
      <c r="EO452" s="2"/>
      <c r="EP452" s="2"/>
      <c r="EQ452" s="2"/>
      <c r="ER452" s="2"/>
      <c r="ES452" s="2"/>
      <c r="ET452" s="2"/>
      <c r="EU452" s="2"/>
      <c r="EV452" s="2"/>
      <c r="EW452" s="2"/>
      <c r="EX452" s="2"/>
      <c r="EY452" s="2"/>
      <c r="EZ452" s="2"/>
      <c r="FA452" s="2"/>
      <c r="FB452" s="2"/>
      <c r="FC452" s="2"/>
      <c r="FD452" s="2"/>
      <c r="FE452" s="2"/>
      <c r="FF452" s="2"/>
      <c r="FG452" s="2"/>
      <c r="FH452" s="2"/>
      <c r="FI452" s="2"/>
      <c r="FJ452" s="2"/>
      <c r="FK452" s="2"/>
      <c r="FL452" s="2"/>
      <c r="FM452" s="2"/>
      <c r="FN452" s="2"/>
      <c r="FO452" s="2"/>
      <c r="FP452" s="2"/>
      <c r="FQ452" s="2"/>
      <c r="FR452" s="2"/>
      <c r="FS452" s="2"/>
      <c r="FT452" s="2"/>
      <c r="FU452" s="2"/>
      <c r="FV452" s="2"/>
      <c r="FW452" s="2"/>
      <c r="FX452" s="2"/>
      <c r="FY452" s="2"/>
      <c r="FZ452" s="2"/>
      <c r="GA452" s="2"/>
      <c r="GB452" s="2"/>
      <c r="GC452" s="2"/>
      <c r="GD452" s="2"/>
      <c r="GE452" s="2"/>
      <c r="GF452" s="2"/>
      <c r="GG452" s="2"/>
      <c r="GH452" s="2"/>
      <c r="GI452" s="2"/>
      <c r="GJ452" s="2"/>
      <c r="GK452" s="2"/>
      <c r="GL452" s="2"/>
      <c r="GM452" s="2"/>
      <c r="GN452" s="2"/>
      <c r="GO452" s="2"/>
      <c r="GP452" s="2"/>
      <c r="GQ452" s="2"/>
      <c r="GR452" s="2"/>
      <c r="GS452" s="2"/>
      <c r="GT452" s="2"/>
      <c r="GU452" s="2"/>
      <c r="GV452" s="2"/>
      <c r="GW452" s="2"/>
      <c r="GX452" s="2"/>
      <c r="GY452" s="2"/>
      <c r="GZ452" s="2"/>
      <c r="HA452" s="2"/>
      <c r="HB452" s="2"/>
      <c r="HC452" s="2"/>
      <c r="HD452" s="2"/>
      <c r="HE452" s="2"/>
      <c r="HF452" s="2"/>
      <c r="HG452" s="2"/>
      <c r="HH452" s="2"/>
      <c r="HI452" s="2"/>
      <c r="HJ452" s="2"/>
      <c r="HK452" s="2"/>
      <c r="HL452" s="2"/>
      <c r="HM452" s="2"/>
      <c r="HN452" s="2"/>
      <c r="HO452" s="2"/>
      <c r="HP452" s="2"/>
      <c r="HQ452" s="2"/>
      <c r="HR452" s="2"/>
      <c r="HS452" s="2"/>
      <c r="HT452" s="2"/>
      <c r="HU452" s="2"/>
      <c r="HV452" s="2"/>
      <c r="HW452" s="2"/>
      <c r="HX452" s="2"/>
      <c r="HY452" s="2"/>
      <c r="HZ452" s="2"/>
      <c r="IA452" s="2"/>
      <c r="IB452" s="2"/>
      <c r="IC452" s="2"/>
      <c r="ID452" s="2"/>
      <c r="IE452" s="2"/>
      <c r="IF452" s="2"/>
      <c r="IG452" s="2"/>
      <c r="IH452" s="2"/>
      <c r="II452" s="2"/>
      <c r="IJ452" s="2"/>
      <c r="IK452" s="2"/>
      <c r="IL452" s="2"/>
      <c r="IM452" s="2"/>
      <c r="IN452" s="2"/>
      <c r="IO452" s="2"/>
      <c r="IP452" s="2"/>
      <c r="IQ452" s="2"/>
      <c r="IR452" s="2"/>
      <c r="IS452" s="2"/>
      <c r="IT452" s="2"/>
      <c r="IU452" s="2"/>
      <c r="IV452" s="2"/>
      <c r="IW452" s="2"/>
      <c r="IX452" s="2"/>
      <c r="IY452" s="2"/>
      <c r="IZ452" s="2"/>
      <c r="JA452" s="2"/>
      <c r="JB452" s="2"/>
      <c r="JC452" s="2"/>
      <c r="JD452" s="2"/>
      <c r="JE452" s="2"/>
      <c r="JF452" s="2"/>
      <c r="JG452" s="2"/>
      <c r="JH452" s="2"/>
      <c r="JI452" s="2"/>
      <c r="JJ452" s="2"/>
      <c r="JK452" s="2"/>
      <c r="JL452" s="2"/>
      <c r="JM452" s="2"/>
      <c r="JN452" s="2"/>
      <c r="JO452" s="2"/>
      <c r="JP452" s="2"/>
      <c r="JQ452" s="2"/>
      <c r="JR452" s="2"/>
      <c r="JS452" s="2"/>
      <c r="JT452" s="2"/>
      <c r="JU452" s="2"/>
      <c r="JV452" s="2"/>
      <c r="JW452" s="2"/>
      <c r="JX452" s="2"/>
      <c r="JY452" s="2"/>
      <c r="JZ452" s="2"/>
      <c r="KA452" s="2"/>
      <c r="KB452" s="2"/>
      <c r="KC452" s="2"/>
      <c r="KD452" s="2"/>
      <c r="KE452" s="2"/>
      <c r="KF452" s="2"/>
      <c r="KG452" s="2"/>
      <c r="KH452" s="2"/>
      <c r="KI452" s="2"/>
      <c r="KJ452" s="2"/>
      <c r="KK452" s="2"/>
      <c r="KL452" s="2"/>
      <c r="KM452" s="2"/>
      <c r="KN452" s="2"/>
      <c r="KO452" s="2"/>
      <c r="KP452" s="2"/>
      <c r="KQ452" s="2"/>
      <c r="KR452" s="2"/>
      <c r="KS452" s="2"/>
      <c r="KT452" s="2"/>
      <c r="KU452" s="2"/>
      <c r="KV452" s="2"/>
      <c r="KW452" s="2"/>
      <c r="KX452" s="2"/>
      <c r="KY452" s="2"/>
      <c r="KZ452" s="2"/>
      <c r="LA452" s="2"/>
      <c r="LB452" s="2"/>
      <c r="LC452" s="2"/>
      <c r="LD452" s="2"/>
      <c r="LE452" s="2"/>
      <c r="LF452" s="2"/>
      <c r="LG452" s="2"/>
      <c r="LH452" s="2"/>
      <c r="LI452" s="2"/>
      <c r="LJ452" s="2"/>
      <c r="LK452" s="2"/>
      <c r="LL452" s="2"/>
      <c r="LM452" s="2"/>
      <c r="LN452" s="2"/>
      <c r="LO452" s="2"/>
      <c r="LP452" s="2"/>
      <c r="LQ452" s="2"/>
      <c r="LR452" s="2"/>
      <c r="LS452" s="2"/>
      <c r="LT452" s="2"/>
      <c r="LU452" s="2"/>
      <c r="LV452" s="2"/>
      <c r="LW452" s="2"/>
      <c r="LX452" s="2"/>
      <c r="LY452" s="2"/>
      <c r="LZ452" s="2"/>
      <c r="MA452" s="2"/>
      <c r="MB452" s="2"/>
      <c r="MC452" s="2"/>
      <c r="MD452" s="2"/>
      <c r="ME452" s="2"/>
      <c r="MF452" s="2"/>
      <c r="MG452" s="2"/>
      <c r="MH452" s="2"/>
      <c r="MI452" s="2"/>
      <c r="MJ452" s="2"/>
      <c r="MK452" s="2"/>
      <c r="ML452" s="2"/>
      <c r="MM452" s="2"/>
      <c r="MN452" s="2"/>
      <c r="MO452" s="2"/>
      <c r="MP452" s="2"/>
      <c r="MQ452" s="2"/>
      <c r="MR452" s="2"/>
      <c r="MS452" s="2"/>
      <c r="MT452" s="2"/>
      <c r="MU452" s="2"/>
      <c r="MV452" s="2"/>
      <c r="MW452" s="2"/>
      <c r="MX452" s="2"/>
      <c r="MY452" s="2"/>
      <c r="MZ452" s="2"/>
      <c r="NA452" s="2"/>
      <c r="NB452" s="2"/>
      <c r="NC452" s="2"/>
      <c r="ND452" s="2"/>
      <c r="NE452" s="2"/>
      <c r="NF452" s="2"/>
      <c r="NG452" s="2"/>
      <c r="NH452" s="2"/>
      <c r="NI452" s="2"/>
      <c r="NJ452" s="2"/>
      <c r="NK452" s="2"/>
      <c r="NL452" s="2"/>
      <c r="NM452" s="2"/>
      <c r="NN452" s="2"/>
      <c r="NO452" s="2"/>
      <c r="NP452" s="2"/>
      <c r="NQ452" s="2"/>
      <c r="NR452" s="2"/>
      <c r="NS452" s="2"/>
      <c r="NT452" s="2"/>
      <c r="NU452" s="2"/>
      <c r="NV452" s="2"/>
      <c r="NW452" s="2"/>
      <c r="NX452" s="2"/>
    </row>
    <row r="453" spans="1:388" ht="28.8" x14ac:dyDescent="0.3">
      <c r="A453" s="83" t="s">
        <v>21</v>
      </c>
      <c r="B453" s="29" t="s">
        <v>202</v>
      </c>
      <c r="C453" s="19"/>
      <c r="D453" s="29"/>
      <c r="E453" s="79" t="s">
        <v>21</v>
      </c>
      <c r="F453" s="37"/>
      <c r="G453" s="26" t="s">
        <v>93</v>
      </c>
      <c r="H453" s="26" t="s">
        <v>657</v>
      </c>
      <c r="I453" s="19" t="s">
        <v>1197</v>
      </c>
      <c r="J453" s="20"/>
      <c r="K453" s="55" t="s">
        <v>62</v>
      </c>
      <c r="L453" s="60"/>
      <c r="M453" s="14"/>
      <c r="N453" s="14"/>
      <c r="O453" s="62"/>
      <c r="P453" s="52"/>
      <c r="Q453" s="98"/>
      <c r="R453" s="98"/>
      <c r="S453" s="98"/>
      <c r="T453" s="52"/>
      <c r="U453" s="117">
        <v>72</v>
      </c>
      <c r="V453" s="117">
        <v>75</v>
      </c>
      <c r="W453" s="117">
        <v>78</v>
      </c>
      <c r="X453" s="52"/>
      <c r="Y453" s="98"/>
      <c r="Z453" s="98"/>
      <c r="AA453" s="98"/>
      <c r="AB453" s="219">
        <v>0</v>
      </c>
      <c r="AC453" s="185"/>
      <c r="AD453" s="98"/>
      <c r="AE453" s="98"/>
      <c r="AF453" s="180"/>
      <c r="AG453" s="195">
        <v>0</v>
      </c>
    </row>
    <row r="454" spans="1:388" x14ac:dyDescent="0.3">
      <c r="A454" s="83"/>
      <c r="B454" s="85" t="s">
        <v>311</v>
      </c>
      <c r="C454" s="26"/>
      <c r="D454" s="85"/>
      <c r="E454" s="79" t="s">
        <v>21</v>
      </c>
      <c r="F454" s="37"/>
      <c r="G454" s="26" t="s">
        <v>93</v>
      </c>
      <c r="H454" s="26" t="s">
        <v>657</v>
      </c>
      <c r="I454" s="19" t="s">
        <v>1198</v>
      </c>
      <c r="J454" s="20"/>
      <c r="K454" s="55" t="s">
        <v>62</v>
      </c>
      <c r="L454" s="60"/>
      <c r="M454" s="14"/>
      <c r="N454" s="14"/>
      <c r="O454" s="62"/>
      <c r="P454" s="52"/>
      <c r="Q454" s="117">
        <v>103</v>
      </c>
      <c r="R454" s="117">
        <v>110</v>
      </c>
      <c r="S454" s="117">
        <v>127</v>
      </c>
      <c r="T454" s="52"/>
      <c r="U454" s="52"/>
      <c r="V454" s="52"/>
      <c r="W454" s="52"/>
      <c r="X454" s="52"/>
      <c r="Y454" s="98"/>
      <c r="Z454" s="98"/>
      <c r="AA454" s="98"/>
      <c r="AB454" s="219">
        <v>0</v>
      </c>
      <c r="AC454" s="185"/>
      <c r="AD454" s="98"/>
      <c r="AE454" s="98"/>
      <c r="AF454" s="180"/>
      <c r="AG454" s="195">
        <v>0</v>
      </c>
    </row>
    <row r="455" spans="1:388" x14ac:dyDescent="0.3">
      <c r="A455" s="83" t="s">
        <v>21</v>
      </c>
      <c r="B455" s="85"/>
      <c r="C455" s="26" t="s">
        <v>957</v>
      </c>
      <c r="D455" s="151" t="s">
        <v>957</v>
      </c>
      <c r="E455" s="79" t="s">
        <v>21</v>
      </c>
      <c r="F455" s="37"/>
      <c r="G455" s="26" t="s">
        <v>93</v>
      </c>
      <c r="H455" s="26" t="s">
        <v>657</v>
      </c>
      <c r="I455" s="19" t="s">
        <v>668</v>
      </c>
      <c r="J455" s="20"/>
      <c r="K455" s="230" t="s">
        <v>62</v>
      </c>
      <c r="L455" s="60" t="s">
        <v>63</v>
      </c>
      <c r="M455" s="14" t="s">
        <v>24</v>
      </c>
      <c r="N455" s="14" t="s">
        <v>24</v>
      </c>
      <c r="O455" s="62" t="s">
        <v>24</v>
      </c>
      <c r="P455" s="52"/>
      <c r="Q455" s="118" t="s">
        <v>483</v>
      </c>
      <c r="R455" s="118" t="s">
        <v>483</v>
      </c>
      <c r="S455" s="118" t="s">
        <v>483</v>
      </c>
      <c r="T455" s="52"/>
      <c r="U455" s="118" t="s">
        <v>483</v>
      </c>
      <c r="V455" s="118" t="s">
        <v>483</v>
      </c>
      <c r="W455" s="118" t="s">
        <v>483</v>
      </c>
      <c r="X455" s="52"/>
      <c r="Y455" s="116" t="s">
        <v>25</v>
      </c>
      <c r="Z455" s="116" t="s">
        <v>25</v>
      </c>
      <c r="AA455" s="116" t="s">
        <v>25</v>
      </c>
      <c r="AB455" s="219">
        <v>1</v>
      </c>
      <c r="AC455" s="185"/>
      <c r="AD455" s="116" t="s">
        <v>25</v>
      </c>
      <c r="AE455" s="116" t="s">
        <v>25</v>
      </c>
      <c r="AF455" s="116" t="s">
        <v>25</v>
      </c>
      <c r="AG455" s="195">
        <v>1</v>
      </c>
    </row>
    <row r="456" spans="1:388" x14ac:dyDescent="0.3">
      <c r="A456" s="83" t="s">
        <v>21</v>
      </c>
      <c r="B456" s="85"/>
      <c r="C456" s="26" t="s">
        <v>957</v>
      </c>
      <c r="D456" s="151" t="s">
        <v>957</v>
      </c>
      <c r="E456" s="79" t="s">
        <v>21</v>
      </c>
      <c r="F456" s="37"/>
      <c r="G456" s="26" t="s">
        <v>93</v>
      </c>
      <c r="H456" s="26" t="s">
        <v>657</v>
      </c>
      <c r="I456" s="19" t="s">
        <v>669</v>
      </c>
      <c r="J456" s="20"/>
      <c r="K456" s="230" t="s">
        <v>1029</v>
      </c>
      <c r="L456" s="60" t="s">
        <v>63</v>
      </c>
      <c r="M456" s="14" t="s">
        <v>24</v>
      </c>
      <c r="N456" s="14" t="s">
        <v>24</v>
      </c>
      <c r="O456" s="62" t="s">
        <v>24</v>
      </c>
      <c r="P456" s="52"/>
      <c r="Q456" s="118" t="s">
        <v>483</v>
      </c>
      <c r="R456" s="118" t="s">
        <v>483</v>
      </c>
      <c r="S456" s="118" t="s">
        <v>483</v>
      </c>
      <c r="T456" s="52"/>
      <c r="U456" s="118" t="s">
        <v>483</v>
      </c>
      <c r="V456" s="118" t="s">
        <v>483</v>
      </c>
      <c r="W456" s="118" t="s">
        <v>483</v>
      </c>
      <c r="X456" s="52"/>
      <c r="Y456" s="116" t="s">
        <v>25</v>
      </c>
      <c r="Z456" s="116" t="s">
        <v>25</v>
      </c>
      <c r="AA456" s="116" t="s">
        <v>25</v>
      </c>
      <c r="AB456" s="219">
        <v>1</v>
      </c>
      <c r="AC456" s="185"/>
      <c r="AD456" s="116" t="s">
        <v>25</v>
      </c>
      <c r="AE456" s="116" t="s">
        <v>25</v>
      </c>
      <c r="AF456" s="116" t="s">
        <v>25</v>
      </c>
      <c r="AG456" s="195">
        <v>1</v>
      </c>
    </row>
    <row r="457" spans="1:388" x14ac:dyDescent="0.3">
      <c r="A457" s="83" t="s">
        <v>21</v>
      </c>
      <c r="B457" s="85"/>
      <c r="C457" s="26" t="s">
        <v>957</v>
      </c>
      <c r="D457" s="151" t="s">
        <v>957</v>
      </c>
      <c r="E457" s="79" t="s">
        <v>21</v>
      </c>
      <c r="F457" s="37"/>
      <c r="G457" s="26" t="s">
        <v>93</v>
      </c>
      <c r="H457" s="26" t="s">
        <v>657</v>
      </c>
      <c r="I457" s="19" t="s">
        <v>670</v>
      </c>
      <c r="J457" s="20"/>
      <c r="K457" s="230" t="s">
        <v>1030</v>
      </c>
      <c r="L457" s="60" t="s">
        <v>63</v>
      </c>
      <c r="M457" s="14" t="s">
        <v>24</v>
      </c>
      <c r="N457" s="14" t="s">
        <v>24</v>
      </c>
      <c r="O457" s="62" t="s">
        <v>24</v>
      </c>
      <c r="P457" s="52"/>
      <c r="Q457" s="118" t="s">
        <v>483</v>
      </c>
      <c r="R457" s="118" t="s">
        <v>483</v>
      </c>
      <c r="S457" s="118" t="s">
        <v>483</v>
      </c>
      <c r="T457" s="52"/>
      <c r="U457" s="118" t="s">
        <v>483</v>
      </c>
      <c r="V457" s="118" t="s">
        <v>483</v>
      </c>
      <c r="W457" s="118" t="s">
        <v>483</v>
      </c>
      <c r="X457" s="52"/>
      <c r="Y457" s="116" t="s">
        <v>25</v>
      </c>
      <c r="Z457" s="116" t="s">
        <v>25</v>
      </c>
      <c r="AA457" s="116" t="s">
        <v>25</v>
      </c>
      <c r="AB457" s="219">
        <v>1</v>
      </c>
      <c r="AC457" s="185"/>
      <c r="AD457" s="116" t="s">
        <v>25</v>
      </c>
      <c r="AE457" s="116" t="s">
        <v>25</v>
      </c>
      <c r="AF457" s="116" t="s">
        <v>25</v>
      </c>
      <c r="AG457" s="195">
        <v>1</v>
      </c>
    </row>
    <row r="458" spans="1:388" x14ac:dyDescent="0.3">
      <c r="A458" s="83" t="s">
        <v>21</v>
      </c>
      <c r="B458" s="85"/>
      <c r="C458" s="26" t="s">
        <v>957</v>
      </c>
      <c r="D458" s="151" t="s">
        <v>957</v>
      </c>
      <c r="E458" s="79" t="s">
        <v>21</v>
      </c>
      <c r="F458" s="37"/>
      <c r="G458" s="26" t="s">
        <v>93</v>
      </c>
      <c r="H458" s="26" t="s">
        <v>657</v>
      </c>
      <c r="I458" s="19" t="s">
        <v>671</v>
      </c>
      <c r="J458" s="20"/>
      <c r="K458" s="230" t="s">
        <v>1029</v>
      </c>
      <c r="L458" s="60" t="s">
        <v>63</v>
      </c>
      <c r="M458" s="14" t="s">
        <v>24</v>
      </c>
      <c r="N458" s="14" t="s">
        <v>24</v>
      </c>
      <c r="O458" s="62" t="s">
        <v>24</v>
      </c>
      <c r="P458" s="52"/>
      <c r="Q458" s="98">
        <v>106</v>
      </c>
      <c r="R458" s="98">
        <v>113</v>
      </c>
      <c r="S458" s="98">
        <v>130</v>
      </c>
      <c r="T458" s="52"/>
      <c r="U458" s="98">
        <v>70</v>
      </c>
      <c r="V458" s="98">
        <v>73</v>
      </c>
      <c r="W458" s="98">
        <v>76</v>
      </c>
      <c r="X458" s="52"/>
      <c r="Y458" s="116" t="s">
        <v>25</v>
      </c>
      <c r="Z458" s="116" t="s">
        <v>25</v>
      </c>
      <c r="AA458" s="116" t="s">
        <v>25</v>
      </c>
      <c r="AB458" s="219">
        <v>1</v>
      </c>
      <c r="AC458" s="185"/>
      <c r="AD458" s="116" t="s">
        <v>25</v>
      </c>
      <c r="AE458" s="116" t="s">
        <v>25</v>
      </c>
      <c r="AF458" s="116" t="s">
        <v>25</v>
      </c>
      <c r="AG458" s="195">
        <v>1</v>
      </c>
    </row>
    <row r="459" spans="1:388" ht="57.6" x14ac:dyDescent="0.3">
      <c r="A459" s="83" t="s">
        <v>21</v>
      </c>
      <c r="B459" s="29" t="s">
        <v>672</v>
      </c>
      <c r="C459" s="26" t="s">
        <v>957</v>
      </c>
      <c r="D459" s="151" t="s">
        <v>957</v>
      </c>
      <c r="E459" s="79" t="s">
        <v>21</v>
      </c>
      <c r="F459" s="37"/>
      <c r="G459" s="26" t="s">
        <v>93</v>
      </c>
      <c r="H459" s="26" t="s">
        <v>657</v>
      </c>
      <c r="I459" s="19" t="s">
        <v>673</v>
      </c>
      <c r="J459" s="20"/>
      <c r="K459" s="230" t="s">
        <v>1030</v>
      </c>
      <c r="L459" s="60" t="s">
        <v>63</v>
      </c>
      <c r="M459" s="14" t="s">
        <v>24</v>
      </c>
      <c r="N459" s="14" t="s">
        <v>24</v>
      </c>
      <c r="O459" s="62" t="s">
        <v>24</v>
      </c>
      <c r="P459" s="52"/>
      <c r="Q459" s="116" t="s">
        <v>25</v>
      </c>
      <c r="R459" s="116" t="s">
        <v>25</v>
      </c>
      <c r="S459" s="116" t="s">
        <v>25</v>
      </c>
      <c r="T459" s="52"/>
      <c r="U459" s="116" t="s">
        <v>25</v>
      </c>
      <c r="V459" s="116" t="s">
        <v>25</v>
      </c>
      <c r="W459" s="116" t="s">
        <v>25</v>
      </c>
      <c r="X459" s="52"/>
      <c r="Y459" s="116" t="s">
        <v>25</v>
      </c>
      <c r="Z459" s="116" t="s">
        <v>25</v>
      </c>
      <c r="AA459" s="116" t="s">
        <v>25</v>
      </c>
      <c r="AB459" s="219">
        <v>1</v>
      </c>
      <c r="AC459" s="185"/>
      <c r="AD459" s="116" t="s">
        <v>25</v>
      </c>
      <c r="AE459" s="116" t="s">
        <v>25</v>
      </c>
      <c r="AF459" s="116" t="s">
        <v>25</v>
      </c>
      <c r="AG459" s="195">
        <v>1</v>
      </c>
    </row>
    <row r="460" spans="1:388" ht="28.8" x14ac:dyDescent="0.3">
      <c r="A460" s="83" t="s">
        <v>21</v>
      </c>
      <c r="B460" s="85"/>
      <c r="C460" s="154" t="s">
        <v>1067</v>
      </c>
      <c r="D460" s="154" t="s">
        <v>1067</v>
      </c>
      <c r="E460" s="79" t="s">
        <v>21</v>
      </c>
      <c r="F460" s="37"/>
      <c r="G460" s="26" t="s">
        <v>93</v>
      </c>
      <c r="H460" s="26" t="s">
        <v>657</v>
      </c>
      <c r="I460" s="19" t="s">
        <v>674</v>
      </c>
      <c r="J460" s="20"/>
      <c r="K460" s="230" t="s">
        <v>62</v>
      </c>
      <c r="L460" s="60" t="s">
        <v>63</v>
      </c>
      <c r="M460" s="14" t="s">
        <v>24</v>
      </c>
      <c r="N460" s="14" t="s">
        <v>24</v>
      </c>
      <c r="O460" s="62" t="s">
        <v>24</v>
      </c>
      <c r="P460" s="52"/>
      <c r="Q460" s="118" t="s">
        <v>483</v>
      </c>
      <c r="R460" s="118" t="s">
        <v>483</v>
      </c>
      <c r="S460" s="118" t="s">
        <v>483</v>
      </c>
      <c r="T460" s="52"/>
      <c r="U460" s="118" t="s">
        <v>483</v>
      </c>
      <c r="V460" s="118" t="s">
        <v>483</v>
      </c>
      <c r="W460" s="118" t="s">
        <v>483</v>
      </c>
      <c r="X460" s="52"/>
      <c r="Y460" s="116" t="s">
        <v>25</v>
      </c>
      <c r="Z460" s="118" t="s">
        <v>483</v>
      </c>
      <c r="AA460" s="118" t="s">
        <v>483</v>
      </c>
      <c r="AB460" s="219">
        <v>1</v>
      </c>
      <c r="AC460" s="185"/>
      <c r="AD460" s="116" t="s">
        <v>25</v>
      </c>
      <c r="AE460" s="136" t="s">
        <v>483</v>
      </c>
      <c r="AF460" s="136" t="s">
        <v>483</v>
      </c>
      <c r="AG460" s="195">
        <v>1</v>
      </c>
    </row>
    <row r="461" spans="1:388" ht="28.8" x14ac:dyDescent="0.3">
      <c r="A461" s="83" t="s">
        <v>21</v>
      </c>
      <c r="B461" s="85"/>
      <c r="C461" s="154" t="s">
        <v>1067</v>
      </c>
      <c r="D461" s="154" t="s">
        <v>1067</v>
      </c>
      <c r="E461" s="79" t="s">
        <v>21</v>
      </c>
      <c r="F461" s="37"/>
      <c r="G461" s="26" t="s">
        <v>93</v>
      </c>
      <c r="H461" s="26" t="s">
        <v>657</v>
      </c>
      <c r="I461" s="19" t="s">
        <v>675</v>
      </c>
      <c r="J461" s="20"/>
      <c r="K461" s="230" t="s">
        <v>1029</v>
      </c>
      <c r="L461" s="60" t="s">
        <v>63</v>
      </c>
      <c r="M461" s="14" t="s">
        <v>24</v>
      </c>
      <c r="N461" s="14" t="s">
        <v>24</v>
      </c>
      <c r="O461" s="62" t="s">
        <v>24</v>
      </c>
      <c r="P461" s="52"/>
      <c r="Q461" s="118" t="s">
        <v>483</v>
      </c>
      <c r="R461" s="118" t="s">
        <v>483</v>
      </c>
      <c r="S461" s="118" t="s">
        <v>483</v>
      </c>
      <c r="T461" s="52"/>
      <c r="U461" s="118" t="s">
        <v>483</v>
      </c>
      <c r="V461" s="118" t="s">
        <v>483</v>
      </c>
      <c r="W461" s="118" t="s">
        <v>483</v>
      </c>
      <c r="X461" s="52"/>
      <c r="Y461" s="116" t="s">
        <v>25</v>
      </c>
      <c r="Z461" s="118" t="s">
        <v>483</v>
      </c>
      <c r="AA461" s="118" t="s">
        <v>483</v>
      </c>
      <c r="AB461" s="219">
        <v>1</v>
      </c>
      <c r="AC461" s="185"/>
      <c r="AD461" s="116" t="s">
        <v>25</v>
      </c>
      <c r="AE461" s="136" t="s">
        <v>483</v>
      </c>
      <c r="AF461" s="136" t="s">
        <v>483</v>
      </c>
      <c r="AG461" s="195">
        <v>1</v>
      </c>
    </row>
    <row r="462" spans="1:388" ht="28.8" x14ac:dyDescent="0.3">
      <c r="A462" s="83" t="s">
        <v>21</v>
      </c>
      <c r="B462" s="85"/>
      <c r="C462" s="154" t="s">
        <v>1067</v>
      </c>
      <c r="D462" s="154" t="s">
        <v>1067</v>
      </c>
      <c r="E462" s="79" t="s">
        <v>21</v>
      </c>
      <c r="F462" s="37"/>
      <c r="G462" s="26" t="s">
        <v>93</v>
      </c>
      <c r="H462" s="26" t="s">
        <v>657</v>
      </c>
      <c r="I462" s="147" t="s">
        <v>1199</v>
      </c>
      <c r="J462" s="20"/>
      <c r="K462" s="230" t="s">
        <v>1030</v>
      </c>
      <c r="L462" s="60" t="s">
        <v>63</v>
      </c>
      <c r="M462" s="14" t="s">
        <v>24</v>
      </c>
      <c r="N462" s="14" t="s">
        <v>24</v>
      </c>
      <c r="O462" s="62" t="s">
        <v>24</v>
      </c>
      <c r="P462" s="52"/>
      <c r="Q462" s="118" t="s">
        <v>483</v>
      </c>
      <c r="R462" s="118" t="s">
        <v>483</v>
      </c>
      <c r="S462" s="118" t="s">
        <v>483</v>
      </c>
      <c r="T462" s="52"/>
      <c r="U462" s="118" t="s">
        <v>483</v>
      </c>
      <c r="V462" s="118" t="s">
        <v>483</v>
      </c>
      <c r="W462" s="118" t="s">
        <v>483</v>
      </c>
      <c r="X462" s="52"/>
      <c r="Y462" s="116" t="s">
        <v>25</v>
      </c>
      <c r="Z462" s="118" t="s">
        <v>483</v>
      </c>
      <c r="AA462" s="118" t="s">
        <v>483</v>
      </c>
      <c r="AB462" s="219">
        <v>1</v>
      </c>
      <c r="AC462" s="185"/>
      <c r="AD462" s="116" t="s">
        <v>25</v>
      </c>
      <c r="AE462" s="136" t="s">
        <v>483</v>
      </c>
      <c r="AF462" s="136" t="s">
        <v>483</v>
      </c>
      <c r="AG462" s="195">
        <v>1</v>
      </c>
    </row>
    <row r="463" spans="1:388" ht="28.8" x14ac:dyDescent="0.3">
      <c r="A463" s="83" t="s">
        <v>21</v>
      </c>
      <c r="B463" s="85"/>
      <c r="C463" s="154" t="s">
        <v>1067</v>
      </c>
      <c r="D463" s="154" t="s">
        <v>1067</v>
      </c>
      <c r="E463" s="79" t="s">
        <v>21</v>
      </c>
      <c r="F463" s="37"/>
      <c r="G463" s="26" t="s">
        <v>93</v>
      </c>
      <c r="H463" s="26" t="s">
        <v>657</v>
      </c>
      <c r="I463" s="147" t="s">
        <v>1200</v>
      </c>
      <c r="J463" s="20"/>
      <c r="K463" s="230" t="s">
        <v>1030</v>
      </c>
      <c r="L463" s="60" t="s">
        <v>63</v>
      </c>
      <c r="M463" s="14" t="s">
        <v>24</v>
      </c>
      <c r="N463" s="14" t="s">
        <v>24</v>
      </c>
      <c r="O463" s="62" t="s">
        <v>24</v>
      </c>
      <c r="P463" s="52"/>
      <c r="Q463" s="118" t="s">
        <v>483</v>
      </c>
      <c r="R463" s="118" t="s">
        <v>483</v>
      </c>
      <c r="S463" s="118" t="s">
        <v>483</v>
      </c>
      <c r="T463" s="52"/>
      <c r="U463" s="118" t="s">
        <v>483</v>
      </c>
      <c r="V463" s="118" t="s">
        <v>483</v>
      </c>
      <c r="W463" s="118" t="s">
        <v>483</v>
      </c>
      <c r="X463" s="52"/>
      <c r="Y463" s="116" t="s">
        <v>25</v>
      </c>
      <c r="Z463" s="118" t="s">
        <v>483</v>
      </c>
      <c r="AA463" s="118" t="s">
        <v>483</v>
      </c>
      <c r="AB463" s="219">
        <v>1</v>
      </c>
      <c r="AC463" s="185"/>
      <c r="AD463" s="116" t="s">
        <v>25</v>
      </c>
      <c r="AE463" s="136" t="s">
        <v>483</v>
      </c>
      <c r="AF463" s="136" t="s">
        <v>483</v>
      </c>
      <c r="AG463" s="195">
        <v>1</v>
      </c>
    </row>
    <row r="464" spans="1:388" x14ac:dyDescent="0.3">
      <c r="A464" s="83"/>
      <c r="B464" s="85"/>
      <c r="C464" s="154" t="s">
        <v>957</v>
      </c>
      <c r="D464" s="209" t="s">
        <v>957</v>
      </c>
      <c r="E464" s="79"/>
      <c r="F464" s="37"/>
      <c r="G464" s="26" t="s">
        <v>93</v>
      </c>
      <c r="H464" s="26" t="s">
        <v>657</v>
      </c>
      <c r="I464" s="147" t="s">
        <v>1201</v>
      </c>
      <c r="J464" s="20"/>
      <c r="K464" s="230" t="s">
        <v>1030</v>
      </c>
      <c r="L464" s="60"/>
      <c r="M464" s="14"/>
      <c r="N464" s="14"/>
      <c r="O464" s="62"/>
      <c r="P464" s="52"/>
      <c r="Q464" s="118"/>
      <c r="R464" s="118"/>
      <c r="S464" s="118"/>
      <c r="T464" s="52"/>
      <c r="U464" s="118"/>
      <c r="V464" s="118"/>
      <c r="W464" s="118"/>
      <c r="X464" s="52"/>
      <c r="Y464" s="116" t="s">
        <v>25</v>
      </c>
      <c r="Z464" s="116" t="s">
        <v>25</v>
      </c>
      <c r="AA464" s="116" t="s">
        <v>25</v>
      </c>
      <c r="AB464" s="219">
        <v>1</v>
      </c>
      <c r="AC464" s="185"/>
      <c r="AD464" s="116" t="s">
        <v>25</v>
      </c>
      <c r="AE464" s="116" t="s">
        <v>25</v>
      </c>
      <c r="AF464" s="116" t="s">
        <v>25</v>
      </c>
      <c r="AG464" s="195">
        <v>1</v>
      </c>
    </row>
    <row r="465" spans="1:388" x14ac:dyDescent="0.3">
      <c r="A465" s="83"/>
      <c r="B465" s="85"/>
      <c r="C465" s="154" t="s">
        <v>957</v>
      </c>
      <c r="D465" s="154" t="s">
        <v>957</v>
      </c>
      <c r="E465" s="79"/>
      <c r="F465" s="37"/>
      <c r="G465" s="26" t="s">
        <v>93</v>
      </c>
      <c r="H465" s="26" t="s">
        <v>657</v>
      </c>
      <c r="I465" s="147" t="s">
        <v>1202</v>
      </c>
      <c r="J465" s="20"/>
      <c r="K465" s="230" t="s">
        <v>1030</v>
      </c>
      <c r="L465" s="60"/>
      <c r="M465" s="14"/>
      <c r="N465" s="14"/>
      <c r="O465" s="62"/>
      <c r="P465" s="52"/>
      <c r="Q465" s="118"/>
      <c r="R465" s="118"/>
      <c r="S465" s="118"/>
      <c r="T465" s="52"/>
      <c r="U465" s="118"/>
      <c r="V465" s="118"/>
      <c r="W465" s="118"/>
      <c r="X465" s="52"/>
      <c r="Y465" s="116" t="s">
        <v>25</v>
      </c>
      <c r="Z465" s="116" t="s">
        <v>25</v>
      </c>
      <c r="AA465" s="116" t="s">
        <v>25</v>
      </c>
      <c r="AB465" s="219">
        <v>1</v>
      </c>
      <c r="AC465" s="185"/>
      <c r="AD465" s="116" t="s">
        <v>25</v>
      </c>
      <c r="AE465" s="116" t="s">
        <v>25</v>
      </c>
      <c r="AF465" s="116" t="s">
        <v>25</v>
      </c>
      <c r="AG465" s="195">
        <v>1</v>
      </c>
    </row>
    <row r="466" spans="1:388" ht="57.6" x14ac:dyDescent="0.3">
      <c r="A466" s="83"/>
      <c r="B466" s="29" t="s">
        <v>676</v>
      </c>
      <c r="C466" s="19"/>
      <c r="D466" s="29"/>
      <c r="E466" s="79" t="s">
        <v>21</v>
      </c>
      <c r="F466" s="37"/>
      <c r="G466" s="26" t="s">
        <v>93</v>
      </c>
      <c r="H466" s="26" t="s">
        <v>657</v>
      </c>
      <c r="I466" s="19" t="s">
        <v>677</v>
      </c>
      <c r="J466" s="20"/>
      <c r="K466" s="55" t="s">
        <v>249</v>
      </c>
      <c r="L466" s="60"/>
      <c r="M466" s="14"/>
      <c r="N466" s="14"/>
      <c r="O466" s="62"/>
      <c r="P466" s="52"/>
      <c r="Q466" s="117">
        <v>104</v>
      </c>
      <c r="R466" s="117">
        <v>111</v>
      </c>
      <c r="S466" s="117">
        <v>128</v>
      </c>
      <c r="T466" s="52"/>
      <c r="U466" s="117">
        <v>73</v>
      </c>
      <c r="V466" s="117">
        <v>76</v>
      </c>
      <c r="W466" s="117">
        <v>79</v>
      </c>
      <c r="X466" s="52"/>
      <c r="Y466" s="98"/>
      <c r="Z466" s="98"/>
      <c r="AA466" s="98"/>
      <c r="AB466" s="219">
        <v>0</v>
      </c>
      <c r="AC466" s="185"/>
      <c r="AD466" s="98"/>
      <c r="AE466" s="98"/>
      <c r="AF466" s="180"/>
      <c r="AG466" s="195">
        <v>0</v>
      </c>
    </row>
    <row r="467" spans="1:388" ht="43.2" x14ac:dyDescent="0.3">
      <c r="A467" s="83"/>
      <c r="B467" s="29"/>
      <c r="C467" s="19" t="s">
        <v>1203</v>
      </c>
      <c r="D467" s="29"/>
      <c r="E467" s="79"/>
      <c r="F467" s="37"/>
      <c r="G467" s="26" t="s">
        <v>93</v>
      </c>
      <c r="H467" s="26" t="s">
        <v>657</v>
      </c>
      <c r="I467" s="19" t="s">
        <v>678</v>
      </c>
      <c r="J467" s="20"/>
      <c r="K467" s="55"/>
      <c r="L467" s="60"/>
      <c r="M467" s="14"/>
      <c r="N467" s="14"/>
      <c r="O467" s="62"/>
      <c r="P467" s="52"/>
      <c r="Q467" s="52"/>
      <c r="R467" s="52"/>
      <c r="S467" s="52"/>
      <c r="T467" s="52"/>
      <c r="U467" s="117"/>
      <c r="V467" s="117"/>
      <c r="W467" s="117"/>
      <c r="X467" s="52"/>
      <c r="Y467" s="62" t="s">
        <v>24</v>
      </c>
      <c r="Z467" s="117">
        <v>66</v>
      </c>
      <c r="AA467" s="117">
        <v>69</v>
      </c>
      <c r="AB467" s="219">
        <v>0</v>
      </c>
      <c r="AC467" s="185"/>
      <c r="AD467" s="98"/>
      <c r="AE467" s="98"/>
      <c r="AF467" s="180"/>
      <c r="AG467" s="195">
        <v>0</v>
      </c>
    </row>
    <row r="468" spans="1:388" ht="43.2" x14ac:dyDescent="0.3">
      <c r="A468" s="83"/>
      <c r="B468" s="29"/>
      <c r="C468" s="19" t="s">
        <v>1203</v>
      </c>
      <c r="D468" s="29"/>
      <c r="E468" s="79"/>
      <c r="F468" s="37"/>
      <c r="G468" s="26" t="s">
        <v>93</v>
      </c>
      <c r="H468" s="26" t="s">
        <v>657</v>
      </c>
      <c r="I468" s="19" t="s">
        <v>679</v>
      </c>
      <c r="J468" s="20"/>
      <c r="K468" s="55"/>
      <c r="L468" s="60"/>
      <c r="M468" s="14"/>
      <c r="N468" s="14"/>
      <c r="O468" s="62"/>
      <c r="P468" s="52"/>
      <c r="Q468" s="52"/>
      <c r="R468" s="52"/>
      <c r="S468" s="52"/>
      <c r="T468" s="52"/>
      <c r="U468" s="117"/>
      <c r="V468" s="117"/>
      <c r="W468" s="117"/>
      <c r="X468" s="52"/>
      <c r="Y468" s="62" t="s">
        <v>24</v>
      </c>
      <c r="Z468" s="117">
        <v>67</v>
      </c>
      <c r="AA468" s="117">
        <v>70</v>
      </c>
      <c r="AB468" s="219">
        <v>0</v>
      </c>
      <c r="AC468" s="185"/>
      <c r="AD468" s="98"/>
      <c r="AE468" s="98"/>
      <c r="AF468" s="180"/>
      <c r="AG468" s="195">
        <v>0</v>
      </c>
    </row>
    <row r="469" spans="1:388" x14ac:dyDescent="0.3">
      <c r="A469" s="83" t="s">
        <v>21</v>
      </c>
      <c r="B469" s="29"/>
      <c r="C469" s="19"/>
      <c r="D469" s="29"/>
      <c r="E469" s="79" t="s">
        <v>21</v>
      </c>
      <c r="F469" s="37"/>
      <c r="G469" s="26" t="s">
        <v>93</v>
      </c>
      <c r="H469" s="26" t="s">
        <v>657</v>
      </c>
      <c r="I469" s="19" t="s">
        <v>682</v>
      </c>
      <c r="J469" s="20"/>
      <c r="K469" s="55" t="s">
        <v>62</v>
      </c>
      <c r="L469" s="60" t="s">
        <v>63</v>
      </c>
      <c r="M469" s="14" t="s">
        <v>63</v>
      </c>
      <c r="N469" s="14" t="s">
        <v>63</v>
      </c>
      <c r="O469" s="62" t="s">
        <v>24</v>
      </c>
      <c r="P469" s="52"/>
      <c r="Q469" s="98"/>
      <c r="R469" s="98"/>
      <c r="S469" s="98">
        <v>124</v>
      </c>
      <c r="T469" s="52"/>
      <c r="U469" s="98"/>
      <c r="V469" s="98"/>
      <c r="W469" s="98"/>
      <c r="X469" s="52"/>
      <c r="Y469" s="98"/>
      <c r="Z469" s="98"/>
      <c r="AA469" s="98"/>
      <c r="AB469" s="219">
        <v>0</v>
      </c>
      <c r="AC469" s="185"/>
      <c r="AD469" s="98"/>
      <c r="AE469" s="98"/>
      <c r="AF469" s="180"/>
      <c r="AG469" s="195">
        <v>0</v>
      </c>
    </row>
    <row r="470" spans="1:388" x14ac:dyDescent="0.3">
      <c r="A470" s="83"/>
      <c r="B470" s="85"/>
      <c r="C470" s="26"/>
      <c r="D470" s="85"/>
      <c r="E470" s="79" t="s">
        <v>21</v>
      </c>
      <c r="F470" s="37"/>
      <c r="G470" s="26" t="s">
        <v>93</v>
      </c>
      <c r="H470" s="26" t="s">
        <v>657</v>
      </c>
      <c r="I470" s="19" t="s">
        <v>683</v>
      </c>
      <c r="J470" s="20"/>
      <c r="K470" s="55" t="s">
        <v>62</v>
      </c>
      <c r="L470" s="60"/>
      <c r="M470" s="14"/>
      <c r="N470" s="14"/>
      <c r="O470" s="62"/>
      <c r="P470" s="52"/>
      <c r="Q470" s="98"/>
      <c r="R470" s="98"/>
      <c r="S470" s="98"/>
      <c r="T470" s="52"/>
      <c r="U470" s="98"/>
      <c r="V470" s="98"/>
      <c r="W470" s="98"/>
      <c r="X470" s="52"/>
      <c r="Y470" s="98"/>
      <c r="Z470" s="98"/>
      <c r="AA470" s="98"/>
      <c r="AB470" s="219">
        <v>0</v>
      </c>
      <c r="AC470" s="185"/>
      <c r="AD470" s="98"/>
      <c r="AE470" s="98"/>
      <c r="AF470" s="180"/>
      <c r="AG470" s="195">
        <v>0</v>
      </c>
    </row>
    <row r="471" spans="1:388" x14ac:dyDescent="0.3">
      <c r="A471" s="83" t="s">
        <v>21</v>
      </c>
      <c r="B471" s="86" t="s">
        <v>663</v>
      </c>
      <c r="C471" s="19"/>
      <c r="D471" s="29"/>
      <c r="E471" s="79" t="s">
        <v>21</v>
      </c>
      <c r="F471" s="37"/>
      <c r="G471" s="26" t="s">
        <v>93</v>
      </c>
      <c r="H471" s="26" t="s">
        <v>657</v>
      </c>
      <c r="I471" s="19" t="s">
        <v>684</v>
      </c>
      <c r="J471" s="20"/>
      <c r="K471" s="55" t="s">
        <v>62</v>
      </c>
      <c r="L471" s="60" t="s">
        <v>63</v>
      </c>
      <c r="M471" s="14" t="s">
        <v>24</v>
      </c>
      <c r="N471" s="14" t="s">
        <v>24</v>
      </c>
      <c r="O471" s="62" t="s">
        <v>24</v>
      </c>
      <c r="P471" s="52"/>
      <c r="Q471" s="116" t="s">
        <v>25</v>
      </c>
      <c r="R471" s="116" t="s">
        <v>25</v>
      </c>
      <c r="S471" s="116" t="s">
        <v>25</v>
      </c>
      <c r="T471" s="52"/>
      <c r="U471" s="98">
        <v>76</v>
      </c>
      <c r="V471" s="98">
        <v>79</v>
      </c>
      <c r="W471" s="98">
        <v>82</v>
      </c>
      <c r="X471" s="52"/>
      <c r="Y471" s="98"/>
      <c r="Z471" s="98"/>
      <c r="AA471" s="98"/>
      <c r="AB471" s="219">
        <v>0</v>
      </c>
      <c r="AC471" s="185"/>
      <c r="AD471" s="98"/>
      <c r="AE471" s="98"/>
      <c r="AF471" s="180"/>
      <c r="AG471" s="195">
        <v>0</v>
      </c>
    </row>
    <row r="472" spans="1:388" ht="28.8" x14ac:dyDescent="0.3">
      <c r="A472" s="93"/>
      <c r="B472" s="86" t="s">
        <v>685</v>
      </c>
      <c r="C472" s="19"/>
      <c r="D472" s="29"/>
      <c r="E472" s="79" t="s">
        <v>21</v>
      </c>
      <c r="F472" s="37"/>
      <c r="G472" s="26" t="s">
        <v>93</v>
      </c>
      <c r="H472" s="26" t="s">
        <v>657</v>
      </c>
      <c r="I472" s="27" t="s">
        <v>686</v>
      </c>
      <c r="J472" s="20"/>
      <c r="K472" s="90" t="s">
        <v>62</v>
      </c>
      <c r="L472" s="60"/>
      <c r="M472" s="14"/>
      <c r="N472" s="14"/>
      <c r="O472" s="91"/>
      <c r="P472" s="52"/>
      <c r="Q472" s="98">
        <v>100</v>
      </c>
      <c r="R472" s="98">
        <v>107</v>
      </c>
      <c r="S472" s="98">
        <v>122</v>
      </c>
      <c r="T472" s="52"/>
      <c r="U472" s="98"/>
      <c r="V472" s="98"/>
      <c r="W472" s="98"/>
      <c r="X472" s="52"/>
      <c r="Y472" s="98"/>
      <c r="Z472" s="98"/>
      <c r="AA472" s="98"/>
      <c r="AB472" s="219">
        <v>0</v>
      </c>
      <c r="AC472" s="185"/>
      <c r="AD472" s="98"/>
      <c r="AE472" s="98"/>
      <c r="AF472" s="180"/>
      <c r="AG472" s="195">
        <v>0</v>
      </c>
    </row>
    <row r="473" spans="1:388" ht="28.8" x14ac:dyDescent="0.3">
      <c r="A473" s="93"/>
      <c r="B473" s="86" t="s">
        <v>685</v>
      </c>
      <c r="C473" s="19" t="s">
        <v>1067</v>
      </c>
      <c r="D473" s="154" t="s">
        <v>1067</v>
      </c>
      <c r="E473" s="79" t="s">
        <v>21</v>
      </c>
      <c r="F473" s="37"/>
      <c r="G473" s="26" t="s">
        <v>93</v>
      </c>
      <c r="H473" s="26" t="s">
        <v>657</v>
      </c>
      <c r="I473" s="27" t="s">
        <v>1204</v>
      </c>
      <c r="J473" s="20"/>
      <c r="K473" s="90" t="s">
        <v>62</v>
      </c>
      <c r="L473" s="60"/>
      <c r="M473" s="14"/>
      <c r="N473" s="14"/>
      <c r="O473" s="91"/>
      <c r="P473" s="52"/>
      <c r="Q473" s="98"/>
      <c r="R473" s="98"/>
      <c r="S473" s="98">
        <v>123</v>
      </c>
      <c r="T473" s="52"/>
      <c r="U473" s="98"/>
      <c r="V473" s="98"/>
      <c r="W473" s="98"/>
      <c r="X473" s="52"/>
      <c r="Y473" s="116" t="s">
        <v>25</v>
      </c>
      <c r="Z473" s="118" t="s">
        <v>483</v>
      </c>
      <c r="AA473" s="118" t="s">
        <v>483</v>
      </c>
      <c r="AB473" s="219">
        <v>1</v>
      </c>
      <c r="AC473" s="185"/>
      <c r="AD473" s="121" t="s">
        <v>64</v>
      </c>
      <c r="AE473" s="136" t="s">
        <v>483</v>
      </c>
      <c r="AF473" s="136" t="s">
        <v>483</v>
      </c>
      <c r="AG473" s="195">
        <v>1</v>
      </c>
    </row>
    <row r="474" spans="1:388" x14ac:dyDescent="0.3">
      <c r="A474" s="93"/>
      <c r="B474" s="79"/>
      <c r="C474" s="26" t="s">
        <v>1205</v>
      </c>
      <c r="D474" s="79"/>
      <c r="E474" s="79"/>
      <c r="F474" s="37"/>
      <c r="G474" s="26" t="s">
        <v>93</v>
      </c>
      <c r="H474" s="26" t="s">
        <v>657</v>
      </c>
      <c r="I474" s="27" t="s">
        <v>688</v>
      </c>
      <c r="J474" s="20"/>
      <c r="K474" s="90" t="s">
        <v>62</v>
      </c>
      <c r="L474" s="60"/>
      <c r="M474" s="14"/>
      <c r="N474" s="14"/>
      <c r="O474" s="91"/>
      <c r="P474" s="52"/>
      <c r="Q474" s="98"/>
      <c r="R474" s="98"/>
      <c r="S474" s="98"/>
      <c r="T474" s="52"/>
      <c r="U474" s="98"/>
      <c r="V474" s="98"/>
      <c r="W474" s="98"/>
      <c r="X474" s="52"/>
      <c r="Y474" s="62" t="s">
        <v>24</v>
      </c>
      <c r="Z474" s="117">
        <v>71</v>
      </c>
      <c r="AA474" s="117">
        <v>74</v>
      </c>
      <c r="AB474" s="219">
        <v>0</v>
      </c>
      <c r="AC474" s="185"/>
      <c r="AD474" s="138" t="s">
        <v>24</v>
      </c>
      <c r="AE474" s="117">
        <v>65</v>
      </c>
      <c r="AF474" s="182">
        <v>68</v>
      </c>
      <c r="AG474" s="195">
        <v>0</v>
      </c>
    </row>
    <row r="475" spans="1:388" ht="28.8" x14ac:dyDescent="0.3">
      <c r="A475" s="93"/>
      <c r="B475" s="86" t="s">
        <v>685</v>
      </c>
      <c r="C475" s="19"/>
      <c r="D475" s="29"/>
      <c r="E475" s="79" t="s">
        <v>21</v>
      </c>
      <c r="F475" s="37"/>
      <c r="G475" s="26" t="s">
        <v>93</v>
      </c>
      <c r="H475" s="26" t="s">
        <v>657</v>
      </c>
      <c r="I475" s="27" t="s">
        <v>689</v>
      </c>
      <c r="J475" s="20"/>
      <c r="K475" s="90" t="s">
        <v>249</v>
      </c>
      <c r="L475" s="60"/>
      <c r="M475" s="14"/>
      <c r="N475" s="14"/>
      <c r="O475" s="91"/>
      <c r="P475" s="52"/>
      <c r="Q475" s="98">
        <v>102</v>
      </c>
      <c r="R475" s="98">
        <v>109</v>
      </c>
      <c r="S475" s="98">
        <v>126</v>
      </c>
      <c r="T475" s="52"/>
      <c r="U475" s="98"/>
      <c r="V475" s="98"/>
      <c r="W475" s="98"/>
      <c r="X475" s="52"/>
      <c r="Y475" s="98"/>
      <c r="Z475" s="98"/>
      <c r="AA475" s="98"/>
      <c r="AB475" s="219">
        <v>0</v>
      </c>
      <c r="AC475" s="185"/>
      <c r="AD475" s="98"/>
      <c r="AE475" s="98"/>
      <c r="AF475" s="180"/>
      <c r="AG475" s="195">
        <v>0</v>
      </c>
    </row>
    <row r="476" spans="1:388" s="6" customFormat="1" ht="18.600000000000001" x14ac:dyDescent="0.3">
      <c r="A476" s="25"/>
      <c r="B476" s="25"/>
      <c r="C476" s="144"/>
      <c r="D476" s="144"/>
      <c r="E476" s="25"/>
      <c r="F476" s="25"/>
      <c r="G476" s="25" t="s">
        <v>93</v>
      </c>
      <c r="H476" s="25" t="s">
        <v>690</v>
      </c>
      <c r="I476" s="25" t="s">
        <v>690</v>
      </c>
      <c r="J476" s="25"/>
      <c r="K476" s="25" t="s">
        <v>13</v>
      </c>
      <c r="L476" s="25"/>
      <c r="M476" s="25"/>
      <c r="N476" s="25"/>
      <c r="O476" s="25"/>
      <c r="P476" s="25"/>
      <c r="Q476" s="97"/>
      <c r="R476" s="97"/>
      <c r="S476" s="97"/>
      <c r="T476" s="112"/>
      <c r="U476" s="97"/>
      <c r="V476" s="97"/>
      <c r="W476" s="97"/>
      <c r="X476" s="112"/>
      <c r="Y476" s="97"/>
      <c r="Z476" s="97"/>
      <c r="AA476" s="97"/>
      <c r="AB476" s="217">
        <v>1</v>
      </c>
      <c r="AC476" s="186"/>
      <c r="AD476" s="97"/>
      <c r="AE476" s="97"/>
      <c r="AF476" s="184"/>
      <c r="AG476" s="195">
        <v>1</v>
      </c>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c r="BQ476" s="10"/>
      <c r="BR476" s="10"/>
      <c r="BS476" s="10"/>
      <c r="BT476" s="10"/>
      <c r="BU476" s="10"/>
      <c r="BV476" s="10"/>
      <c r="BW476" s="10"/>
      <c r="BX476" s="10"/>
      <c r="BY476" s="10"/>
      <c r="BZ476" s="10"/>
      <c r="CA476" s="10"/>
      <c r="CB476" s="10"/>
      <c r="CC476" s="10"/>
      <c r="CD476" s="10"/>
      <c r="CE476" s="10"/>
      <c r="CF476" s="10"/>
      <c r="CG476" s="10"/>
      <c r="CH476" s="10"/>
      <c r="CI476" s="10"/>
      <c r="CJ476" s="10"/>
      <c r="CK476" s="10"/>
      <c r="CL476" s="10"/>
      <c r="CM476" s="10"/>
      <c r="CN476" s="10"/>
      <c r="CO476" s="10"/>
      <c r="CP476" s="10"/>
      <c r="CQ476" s="10"/>
      <c r="CR476" s="10"/>
      <c r="CS476" s="10"/>
      <c r="CT476" s="10"/>
      <c r="CU476" s="10"/>
      <c r="CV476" s="10"/>
      <c r="CW476" s="10"/>
      <c r="CX476" s="10"/>
      <c r="CY476" s="10"/>
      <c r="CZ476" s="10"/>
      <c r="DA476" s="10"/>
      <c r="DB476" s="10"/>
      <c r="DC476" s="10"/>
      <c r="DD476" s="10"/>
      <c r="DE476" s="10"/>
      <c r="DF476" s="10"/>
      <c r="DG476" s="10"/>
      <c r="DH476" s="10"/>
      <c r="DI476" s="10"/>
      <c r="DJ476" s="10"/>
      <c r="DK476" s="10"/>
      <c r="DL476" s="10"/>
      <c r="DM476" s="10"/>
      <c r="DN476" s="10"/>
      <c r="DO476" s="10"/>
      <c r="DP476" s="10"/>
      <c r="DQ476" s="10"/>
      <c r="DR476" s="10"/>
      <c r="DS476" s="10"/>
      <c r="DT476" s="10"/>
      <c r="DU476" s="10"/>
      <c r="DV476" s="10"/>
      <c r="DW476" s="10"/>
      <c r="DX476" s="10"/>
      <c r="DY476" s="10"/>
      <c r="DZ476" s="10"/>
      <c r="EA476" s="10"/>
      <c r="EB476" s="10"/>
      <c r="EC476" s="10"/>
      <c r="ED476" s="10"/>
      <c r="EE476" s="10"/>
      <c r="EF476" s="10"/>
      <c r="EG476" s="10"/>
      <c r="EH476" s="10"/>
      <c r="EI476" s="10"/>
      <c r="EJ476" s="10"/>
      <c r="EK476" s="10"/>
      <c r="EL476" s="10"/>
      <c r="EM476" s="10"/>
      <c r="EN476" s="10"/>
      <c r="EO476" s="10"/>
      <c r="EP476" s="10"/>
      <c r="EQ476" s="10"/>
      <c r="ER476" s="10"/>
      <c r="ES476" s="10"/>
      <c r="ET476" s="10"/>
      <c r="EU476" s="10"/>
      <c r="EV476" s="10"/>
      <c r="EW476" s="10"/>
      <c r="EX476" s="10"/>
      <c r="EY476" s="10"/>
      <c r="EZ476" s="10"/>
      <c r="FA476" s="10"/>
      <c r="FB476" s="10"/>
      <c r="FC476" s="10"/>
      <c r="FD476" s="10"/>
      <c r="FE476" s="10"/>
      <c r="FF476" s="10"/>
      <c r="FG476" s="10"/>
      <c r="FH476" s="10"/>
      <c r="FI476" s="10"/>
      <c r="FJ476" s="10"/>
      <c r="FK476" s="10"/>
      <c r="FL476" s="10"/>
      <c r="FM476" s="10"/>
      <c r="FN476" s="10"/>
      <c r="FO476" s="10"/>
      <c r="FP476" s="10"/>
      <c r="FQ476" s="10"/>
      <c r="FR476" s="10"/>
      <c r="FS476" s="10"/>
      <c r="FT476" s="10"/>
      <c r="FU476" s="10"/>
      <c r="FV476" s="10"/>
      <c r="FW476" s="10"/>
      <c r="FX476" s="10"/>
      <c r="FY476" s="10"/>
      <c r="FZ476" s="10"/>
      <c r="GA476" s="10"/>
      <c r="GB476" s="10"/>
      <c r="GC476" s="10"/>
      <c r="GD476" s="10"/>
      <c r="GE476" s="10"/>
      <c r="GF476" s="10"/>
      <c r="GG476" s="10"/>
      <c r="GH476" s="10"/>
      <c r="GI476" s="10"/>
      <c r="GJ476" s="10"/>
      <c r="GK476" s="10"/>
      <c r="GL476" s="10"/>
      <c r="GM476" s="10"/>
      <c r="GN476" s="10"/>
      <c r="GO476" s="10"/>
      <c r="GP476" s="10"/>
      <c r="GQ476" s="10"/>
      <c r="GR476" s="10"/>
      <c r="GS476" s="10"/>
      <c r="GT476" s="10"/>
      <c r="GU476" s="10"/>
      <c r="GV476" s="10"/>
      <c r="GW476" s="10"/>
      <c r="GX476" s="10"/>
      <c r="GY476" s="10"/>
      <c r="GZ476" s="10"/>
      <c r="HA476" s="10"/>
      <c r="HB476" s="10"/>
      <c r="HC476" s="10"/>
      <c r="HD476" s="10"/>
      <c r="HE476" s="10"/>
      <c r="HF476" s="10"/>
      <c r="HG476" s="10"/>
      <c r="HH476" s="10"/>
      <c r="HI476" s="10"/>
      <c r="HJ476" s="10"/>
      <c r="HK476" s="10"/>
      <c r="HL476" s="10"/>
      <c r="HM476" s="10"/>
      <c r="HN476" s="10"/>
      <c r="HO476" s="10"/>
      <c r="HP476" s="10"/>
      <c r="HQ476" s="10"/>
      <c r="HR476" s="10"/>
      <c r="HS476" s="10"/>
      <c r="HT476" s="10"/>
      <c r="HU476" s="10"/>
      <c r="HV476" s="10"/>
      <c r="HW476" s="10"/>
      <c r="HX476" s="10"/>
      <c r="HY476" s="10"/>
      <c r="HZ476" s="10"/>
      <c r="IA476" s="10"/>
      <c r="IB476" s="10"/>
      <c r="IC476" s="10"/>
      <c r="ID476" s="10"/>
      <c r="IE476" s="10"/>
      <c r="IF476" s="10"/>
      <c r="IG476" s="10"/>
      <c r="IH476" s="10"/>
      <c r="II476" s="10"/>
      <c r="IJ476" s="10"/>
      <c r="IK476" s="10"/>
      <c r="IL476" s="10"/>
      <c r="IM476" s="10"/>
      <c r="IN476" s="10"/>
      <c r="IO476" s="10"/>
      <c r="IP476" s="10"/>
      <c r="IQ476" s="10"/>
      <c r="IR476" s="10"/>
      <c r="IS476" s="10"/>
      <c r="IT476" s="10"/>
      <c r="IU476" s="10"/>
      <c r="IV476" s="10"/>
      <c r="IW476" s="10"/>
      <c r="IX476" s="10"/>
      <c r="IY476" s="10"/>
      <c r="IZ476" s="10"/>
      <c r="JA476" s="10"/>
      <c r="JB476" s="10"/>
      <c r="JC476" s="10"/>
      <c r="JD476" s="10"/>
      <c r="JE476" s="10"/>
      <c r="JF476" s="10"/>
      <c r="JG476" s="10"/>
      <c r="JH476" s="10"/>
      <c r="JI476" s="10"/>
      <c r="JJ476" s="10"/>
      <c r="JK476" s="10"/>
      <c r="JL476" s="10"/>
      <c r="JM476" s="10"/>
      <c r="JN476" s="10"/>
      <c r="JO476" s="10"/>
      <c r="JP476" s="10"/>
      <c r="JQ476" s="10"/>
      <c r="JR476" s="10"/>
      <c r="JS476" s="10"/>
      <c r="JT476" s="10"/>
      <c r="JU476" s="10"/>
      <c r="JV476" s="10"/>
      <c r="JW476" s="10"/>
      <c r="JX476" s="10"/>
      <c r="JY476" s="10"/>
      <c r="JZ476" s="10"/>
      <c r="KA476" s="10"/>
      <c r="KB476" s="10"/>
      <c r="KC476" s="10"/>
      <c r="KD476" s="10"/>
      <c r="KE476" s="10"/>
      <c r="KF476" s="10"/>
      <c r="KG476" s="10"/>
      <c r="KH476" s="10"/>
      <c r="KI476" s="10"/>
      <c r="KJ476" s="10"/>
      <c r="KK476" s="10"/>
      <c r="KL476" s="10"/>
      <c r="KM476" s="10"/>
      <c r="KN476" s="10"/>
      <c r="KO476" s="10"/>
      <c r="KP476" s="10"/>
      <c r="KQ476" s="10"/>
      <c r="KR476" s="10"/>
      <c r="KS476" s="10"/>
      <c r="KT476" s="10"/>
      <c r="KU476" s="10"/>
      <c r="KV476" s="10"/>
      <c r="KW476" s="10"/>
      <c r="KX476" s="10"/>
      <c r="KY476" s="10"/>
      <c r="KZ476" s="10"/>
      <c r="LA476" s="10"/>
      <c r="LB476" s="10"/>
      <c r="LC476" s="10"/>
      <c r="LD476" s="10"/>
      <c r="LE476" s="10"/>
      <c r="LF476" s="10"/>
      <c r="LG476" s="10"/>
      <c r="LH476" s="10"/>
      <c r="LI476" s="10"/>
      <c r="LJ476" s="10"/>
      <c r="LK476" s="10"/>
      <c r="LL476" s="10"/>
      <c r="LM476" s="10"/>
      <c r="LN476" s="10"/>
      <c r="LO476" s="10"/>
      <c r="LP476" s="10"/>
      <c r="LQ476" s="10"/>
      <c r="LR476" s="10"/>
      <c r="LS476" s="10"/>
      <c r="LT476" s="10"/>
      <c r="LU476" s="10"/>
      <c r="LV476" s="10"/>
      <c r="LW476" s="10"/>
      <c r="LX476" s="10"/>
      <c r="LY476" s="10"/>
      <c r="LZ476" s="10"/>
      <c r="MA476" s="10"/>
      <c r="MB476" s="10"/>
      <c r="MC476" s="10"/>
      <c r="MD476" s="10"/>
      <c r="ME476" s="10"/>
      <c r="MF476" s="10"/>
      <c r="MG476" s="10"/>
      <c r="MH476" s="10"/>
      <c r="MI476" s="10"/>
      <c r="MJ476" s="10"/>
      <c r="MK476" s="10"/>
      <c r="ML476" s="10"/>
      <c r="MM476" s="10"/>
      <c r="MN476" s="10"/>
      <c r="MO476" s="10"/>
      <c r="MP476" s="10"/>
      <c r="MQ476" s="10"/>
      <c r="MR476" s="10"/>
      <c r="MS476" s="10"/>
      <c r="MT476" s="10"/>
      <c r="MU476" s="10"/>
      <c r="MV476" s="10"/>
      <c r="MW476" s="10"/>
      <c r="MX476" s="10"/>
      <c r="MY476" s="10"/>
      <c r="MZ476" s="10"/>
      <c r="NA476" s="10"/>
      <c r="NB476" s="10"/>
      <c r="NC476" s="10"/>
      <c r="ND476" s="10"/>
      <c r="NE476" s="10"/>
      <c r="NF476" s="10"/>
      <c r="NG476" s="10"/>
      <c r="NH476" s="10"/>
      <c r="NI476" s="10"/>
      <c r="NJ476" s="10"/>
      <c r="NK476" s="10"/>
      <c r="NL476" s="10"/>
      <c r="NM476" s="10"/>
      <c r="NN476" s="10"/>
      <c r="NO476" s="10"/>
      <c r="NP476" s="10"/>
      <c r="NQ476" s="10"/>
      <c r="NR476" s="10"/>
      <c r="NS476" s="10"/>
      <c r="NT476" s="10"/>
      <c r="NU476" s="10"/>
      <c r="NV476" s="10"/>
      <c r="NW476" s="10"/>
      <c r="NX476" s="10"/>
    </row>
    <row r="477" spans="1:388" ht="177" customHeight="1" x14ac:dyDescent="0.3">
      <c r="A477" s="83"/>
      <c r="B477" s="86" t="s">
        <v>691</v>
      </c>
      <c r="C477" s="19"/>
      <c r="D477" s="29"/>
      <c r="E477" s="79" t="s">
        <v>21</v>
      </c>
      <c r="F477" s="37"/>
      <c r="G477" s="32" t="s">
        <v>93</v>
      </c>
      <c r="H477" s="34" t="s">
        <v>690</v>
      </c>
      <c r="I477" s="111" t="s">
        <v>692</v>
      </c>
      <c r="J477" s="20"/>
      <c r="K477" s="58"/>
      <c r="L477" s="60"/>
      <c r="M477" s="14"/>
      <c r="N477" s="14"/>
      <c r="O477" s="62"/>
      <c r="P477" s="52"/>
      <c r="Q477" s="98"/>
      <c r="R477" s="98"/>
      <c r="S477" s="98"/>
      <c r="T477" s="52"/>
      <c r="U477" s="98"/>
      <c r="V477" s="116" t="s">
        <v>25</v>
      </c>
      <c r="W477" s="98">
        <v>94</v>
      </c>
      <c r="X477" s="52"/>
      <c r="Y477" s="98"/>
      <c r="Z477" s="98"/>
      <c r="AA477" s="98"/>
      <c r="AB477" s="219">
        <v>0</v>
      </c>
      <c r="AC477" s="185"/>
      <c r="AD477" s="98"/>
      <c r="AE477" s="98"/>
      <c r="AF477" s="180"/>
      <c r="AG477" s="237">
        <v>0</v>
      </c>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c r="JK477"/>
      <c r="JL477"/>
      <c r="JM477"/>
      <c r="JN477"/>
      <c r="JO477"/>
      <c r="JP477"/>
      <c r="JQ477"/>
      <c r="JR477"/>
      <c r="JS477"/>
      <c r="JT477"/>
      <c r="JU477"/>
      <c r="JV477"/>
      <c r="JW477"/>
      <c r="JX477"/>
      <c r="JY477"/>
      <c r="JZ477"/>
      <c r="KA477"/>
      <c r="KB477"/>
      <c r="KC477"/>
      <c r="KD477"/>
      <c r="KE477"/>
      <c r="KF477"/>
      <c r="KG477"/>
      <c r="KH477"/>
      <c r="KI477"/>
      <c r="KJ477"/>
      <c r="KK477"/>
      <c r="KL477"/>
      <c r="KM477"/>
      <c r="KN477"/>
      <c r="KO477"/>
      <c r="KP477"/>
      <c r="KQ477"/>
      <c r="KR477"/>
      <c r="KS477"/>
      <c r="KT477"/>
      <c r="KU477"/>
      <c r="KV477"/>
      <c r="KW477"/>
      <c r="KX477"/>
      <c r="KY477"/>
      <c r="KZ477"/>
      <c r="LA477"/>
      <c r="LB477"/>
      <c r="LC477"/>
      <c r="LD477"/>
      <c r="LE477"/>
      <c r="LF477"/>
      <c r="LG477"/>
      <c r="LH477"/>
      <c r="LI477"/>
      <c r="LJ477"/>
      <c r="LK477"/>
      <c r="LL477"/>
      <c r="LM477"/>
      <c r="LN477"/>
      <c r="LO477"/>
      <c r="LP477"/>
      <c r="LQ477"/>
      <c r="LR477"/>
      <c r="LS477"/>
      <c r="LT477"/>
      <c r="LU477"/>
      <c r="LV477"/>
      <c r="LW477"/>
      <c r="LX477"/>
      <c r="LY477"/>
      <c r="LZ477"/>
      <c r="MA477"/>
      <c r="MB477"/>
      <c r="MC477"/>
      <c r="MD477"/>
      <c r="ME477"/>
      <c r="MF477"/>
      <c r="MG477"/>
      <c r="MH477"/>
      <c r="MI477"/>
      <c r="MJ477"/>
      <c r="MK477"/>
      <c r="ML477"/>
      <c r="MM477"/>
      <c r="MN477"/>
      <c r="MO477"/>
      <c r="MP477"/>
      <c r="MQ477"/>
      <c r="MR477"/>
      <c r="MS477"/>
      <c r="MT477"/>
      <c r="MU477"/>
      <c r="MV477"/>
      <c r="MW477"/>
      <c r="MX477"/>
      <c r="MY477"/>
      <c r="MZ477"/>
      <c r="NA477"/>
      <c r="NB477"/>
      <c r="NC477"/>
      <c r="ND477"/>
      <c r="NE477"/>
      <c r="NF477"/>
      <c r="NG477"/>
      <c r="NH477"/>
      <c r="NI477"/>
      <c r="NJ477"/>
      <c r="NK477"/>
      <c r="NL477"/>
      <c r="NM477"/>
      <c r="NN477"/>
      <c r="NO477"/>
      <c r="NP477"/>
      <c r="NQ477"/>
      <c r="NR477"/>
      <c r="NS477"/>
      <c r="NT477"/>
      <c r="NU477"/>
      <c r="NV477"/>
      <c r="NW477"/>
      <c r="NX477"/>
    </row>
    <row r="478" spans="1:388" ht="28.8" x14ac:dyDescent="0.3">
      <c r="A478" s="83" t="s">
        <v>21</v>
      </c>
      <c r="B478" s="29" t="s">
        <v>693</v>
      </c>
      <c r="C478" s="19"/>
      <c r="D478" s="29"/>
      <c r="E478" s="79" t="s">
        <v>21</v>
      </c>
      <c r="F478" s="37"/>
      <c r="G478" s="26" t="s">
        <v>93</v>
      </c>
      <c r="H478" s="26" t="s">
        <v>690</v>
      </c>
      <c r="I478" s="19" t="s">
        <v>694</v>
      </c>
      <c r="J478" s="20"/>
      <c r="K478" s="55" t="s">
        <v>249</v>
      </c>
      <c r="L478" s="60" t="s">
        <v>63</v>
      </c>
      <c r="M478" s="14" t="s">
        <v>63</v>
      </c>
      <c r="N478" s="14" t="s">
        <v>24</v>
      </c>
      <c r="O478" s="62" t="s">
        <v>24</v>
      </c>
      <c r="P478" s="52"/>
      <c r="Q478" s="98"/>
      <c r="R478" s="98"/>
      <c r="S478" s="98"/>
      <c r="T478" s="52"/>
      <c r="U478" s="98"/>
      <c r="V478" s="116" t="s">
        <v>25</v>
      </c>
      <c r="W478" s="116" t="s">
        <v>25</v>
      </c>
      <c r="X478" s="52"/>
      <c r="Y478" s="98"/>
      <c r="Z478" s="98"/>
      <c r="AA478" s="98"/>
      <c r="AB478" s="219">
        <v>0</v>
      </c>
      <c r="AC478" s="185"/>
      <c r="AD478" s="98"/>
      <c r="AE478" s="98"/>
      <c r="AF478" s="180"/>
      <c r="AG478" s="195">
        <v>0</v>
      </c>
    </row>
    <row r="479" spans="1:388" s="6" customFormat="1" ht="28.8" x14ac:dyDescent="0.3">
      <c r="A479" s="83" t="s">
        <v>21</v>
      </c>
      <c r="B479" s="29" t="s">
        <v>693</v>
      </c>
      <c r="C479" s="19"/>
      <c r="D479" s="29"/>
      <c r="E479" s="79" t="s">
        <v>21</v>
      </c>
      <c r="F479" s="37"/>
      <c r="G479" s="26" t="s">
        <v>93</v>
      </c>
      <c r="H479" s="26" t="s">
        <v>690</v>
      </c>
      <c r="I479" s="19" t="s">
        <v>695</v>
      </c>
      <c r="J479" s="20"/>
      <c r="K479" s="55" t="s">
        <v>249</v>
      </c>
      <c r="L479" s="60" t="s">
        <v>63</v>
      </c>
      <c r="M479" s="14" t="s">
        <v>63</v>
      </c>
      <c r="N479" s="14" t="s">
        <v>24</v>
      </c>
      <c r="O479" s="62" t="s">
        <v>24</v>
      </c>
      <c r="P479" s="52"/>
      <c r="Q479" s="98"/>
      <c r="R479" s="98"/>
      <c r="S479" s="98"/>
      <c r="T479" s="52"/>
      <c r="U479" s="98"/>
      <c r="V479" s="116" t="s">
        <v>25</v>
      </c>
      <c r="W479" s="116" t="s">
        <v>25</v>
      </c>
      <c r="X479" s="52"/>
      <c r="Y479" s="98"/>
      <c r="Z479" s="98"/>
      <c r="AA479" s="98"/>
      <c r="AB479" s="219">
        <v>0</v>
      </c>
      <c r="AC479" s="185"/>
      <c r="AD479" s="98"/>
      <c r="AE479" s="98"/>
      <c r="AF479" s="180"/>
      <c r="AG479" s="195">
        <v>0</v>
      </c>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c r="DE479" s="2"/>
      <c r="DF479" s="2"/>
      <c r="DG479" s="2"/>
      <c r="DH479" s="2"/>
      <c r="DI479" s="2"/>
      <c r="DJ479" s="2"/>
      <c r="DK479" s="2"/>
      <c r="DL479" s="2"/>
      <c r="DM479" s="2"/>
      <c r="DN479" s="2"/>
      <c r="DO479" s="2"/>
      <c r="DP479" s="2"/>
      <c r="DQ479" s="2"/>
      <c r="DR479" s="2"/>
      <c r="DS479" s="2"/>
      <c r="DT479" s="2"/>
      <c r="DU479" s="2"/>
      <c r="DV479" s="2"/>
      <c r="DW479" s="2"/>
      <c r="DX479" s="2"/>
      <c r="DY479" s="2"/>
      <c r="DZ479" s="2"/>
      <c r="EA479" s="2"/>
      <c r="EB479" s="2"/>
      <c r="EC479" s="2"/>
      <c r="ED479" s="2"/>
      <c r="EE479" s="2"/>
      <c r="EF479" s="2"/>
      <c r="EG479" s="2"/>
      <c r="EH479" s="2"/>
      <c r="EI479" s="2"/>
      <c r="EJ479" s="2"/>
      <c r="EK479" s="2"/>
      <c r="EL479" s="2"/>
      <c r="EM479" s="2"/>
      <c r="EN479" s="2"/>
      <c r="EO479" s="2"/>
      <c r="EP479" s="2"/>
      <c r="EQ479" s="2"/>
      <c r="ER479" s="2"/>
      <c r="ES479" s="2"/>
      <c r="ET479" s="2"/>
      <c r="EU479" s="2"/>
      <c r="EV479" s="2"/>
      <c r="EW479" s="2"/>
      <c r="EX479" s="2"/>
      <c r="EY479" s="2"/>
      <c r="EZ479" s="2"/>
      <c r="FA479" s="2"/>
      <c r="FB479" s="2"/>
      <c r="FC479" s="2"/>
      <c r="FD479" s="2"/>
      <c r="FE479" s="2"/>
      <c r="FF479" s="2"/>
      <c r="FG479" s="2"/>
      <c r="FH479" s="2"/>
      <c r="FI479" s="2"/>
      <c r="FJ479" s="2"/>
      <c r="FK479" s="2"/>
      <c r="FL479" s="2"/>
      <c r="FM479" s="2"/>
      <c r="FN479" s="2"/>
      <c r="FO479" s="2"/>
      <c r="FP479" s="2"/>
      <c r="FQ479" s="2"/>
      <c r="FR479" s="2"/>
      <c r="FS479" s="2"/>
      <c r="FT479" s="2"/>
      <c r="FU479" s="2"/>
      <c r="FV479" s="2"/>
      <c r="FW479" s="2"/>
      <c r="FX479" s="2"/>
      <c r="FY479" s="2"/>
      <c r="FZ479" s="2"/>
      <c r="GA479" s="2"/>
      <c r="GB479" s="2"/>
      <c r="GC479" s="2"/>
      <c r="GD479" s="2"/>
      <c r="GE479" s="2"/>
      <c r="GF479" s="2"/>
      <c r="GG479" s="2"/>
      <c r="GH479" s="2"/>
      <c r="GI479" s="2"/>
      <c r="GJ479" s="2"/>
      <c r="GK479" s="2"/>
      <c r="GL479" s="2"/>
      <c r="GM479" s="2"/>
      <c r="GN479" s="2"/>
      <c r="GO479" s="2"/>
      <c r="GP479" s="2"/>
      <c r="GQ479" s="2"/>
      <c r="GR479" s="2"/>
      <c r="GS479" s="2"/>
      <c r="GT479" s="2"/>
      <c r="GU479" s="2"/>
      <c r="GV479" s="2"/>
      <c r="GW479" s="2"/>
      <c r="GX479" s="2"/>
      <c r="GY479" s="2"/>
      <c r="GZ479" s="2"/>
      <c r="HA479" s="2"/>
      <c r="HB479" s="2"/>
      <c r="HC479" s="2"/>
      <c r="HD479" s="2"/>
      <c r="HE479" s="2"/>
      <c r="HF479" s="2"/>
      <c r="HG479" s="2"/>
      <c r="HH479" s="2"/>
      <c r="HI479" s="2"/>
      <c r="HJ479" s="2"/>
      <c r="HK479" s="2"/>
      <c r="HL479" s="2"/>
      <c r="HM479" s="2"/>
      <c r="HN479" s="2"/>
      <c r="HO479" s="2"/>
      <c r="HP479" s="2"/>
      <c r="HQ479" s="2"/>
      <c r="HR479" s="2"/>
      <c r="HS479" s="2"/>
      <c r="HT479" s="2"/>
      <c r="HU479" s="2"/>
      <c r="HV479" s="2"/>
      <c r="HW479" s="2"/>
      <c r="HX479" s="2"/>
      <c r="HY479" s="2"/>
      <c r="HZ479" s="2"/>
      <c r="IA479" s="2"/>
      <c r="IB479" s="2"/>
      <c r="IC479" s="2"/>
      <c r="ID479" s="2"/>
      <c r="IE479" s="2"/>
      <c r="IF479" s="2"/>
      <c r="IG479" s="2"/>
      <c r="IH479" s="2"/>
      <c r="II479" s="2"/>
      <c r="IJ479" s="2"/>
      <c r="IK479" s="2"/>
      <c r="IL479" s="2"/>
      <c r="IM479" s="2"/>
      <c r="IN479" s="2"/>
      <c r="IO479" s="2"/>
      <c r="IP479" s="2"/>
      <c r="IQ479" s="2"/>
      <c r="IR479" s="2"/>
      <c r="IS479" s="2"/>
      <c r="IT479" s="2"/>
      <c r="IU479" s="2"/>
      <c r="IV479" s="2"/>
      <c r="IW479" s="2"/>
      <c r="IX479" s="2"/>
      <c r="IY479" s="2"/>
      <c r="IZ479" s="2"/>
      <c r="JA479" s="2"/>
      <c r="JB479" s="2"/>
      <c r="JC479" s="2"/>
      <c r="JD479" s="2"/>
      <c r="JE479" s="2"/>
      <c r="JF479" s="2"/>
      <c r="JG479" s="2"/>
      <c r="JH479" s="2"/>
      <c r="JI479" s="2"/>
      <c r="JJ479" s="2"/>
      <c r="JK479" s="2"/>
      <c r="JL479" s="2"/>
      <c r="JM479" s="2"/>
      <c r="JN479" s="2"/>
      <c r="JO479" s="2"/>
      <c r="JP479" s="2"/>
      <c r="JQ479" s="2"/>
      <c r="JR479" s="2"/>
      <c r="JS479" s="2"/>
      <c r="JT479" s="2"/>
      <c r="JU479" s="2"/>
      <c r="JV479" s="2"/>
      <c r="JW479" s="2"/>
      <c r="JX479" s="2"/>
      <c r="JY479" s="2"/>
      <c r="JZ479" s="2"/>
      <c r="KA479" s="2"/>
      <c r="KB479" s="2"/>
      <c r="KC479" s="2"/>
      <c r="KD479" s="2"/>
      <c r="KE479" s="2"/>
      <c r="KF479" s="2"/>
      <c r="KG479" s="2"/>
      <c r="KH479" s="2"/>
      <c r="KI479" s="2"/>
      <c r="KJ479" s="2"/>
      <c r="KK479" s="2"/>
      <c r="KL479" s="2"/>
      <c r="KM479" s="2"/>
      <c r="KN479" s="2"/>
      <c r="KO479" s="2"/>
      <c r="KP479" s="2"/>
      <c r="KQ479" s="2"/>
      <c r="KR479" s="2"/>
      <c r="KS479" s="2"/>
      <c r="KT479" s="2"/>
      <c r="KU479" s="2"/>
      <c r="KV479" s="2"/>
      <c r="KW479" s="2"/>
      <c r="KX479" s="2"/>
      <c r="KY479" s="2"/>
      <c r="KZ479" s="2"/>
      <c r="LA479" s="2"/>
      <c r="LB479" s="2"/>
      <c r="LC479" s="2"/>
      <c r="LD479" s="2"/>
      <c r="LE479" s="2"/>
      <c r="LF479" s="2"/>
      <c r="LG479" s="2"/>
      <c r="LH479" s="2"/>
      <c r="LI479" s="2"/>
      <c r="LJ479" s="2"/>
      <c r="LK479" s="2"/>
      <c r="LL479" s="2"/>
      <c r="LM479" s="2"/>
      <c r="LN479" s="2"/>
      <c r="LO479" s="2"/>
      <c r="LP479" s="2"/>
      <c r="LQ479" s="2"/>
      <c r="LR479" s="2"/>
      <c r="LS479" s="2"/>
      <c r="LT479" s="2"/>
      <c r="LU479" s="2"/>
      <c r="LV479" s="2"/>
      <c r="LW479" s="2"/>
      <c r="LX479" s="2"/>
      <c r="LY479" s="2"/>
      <c r="LZ479" s="2"/>
      <c r="MA479" s="2"/>
      <c r="MB479" s="2"/>
      <c r="MC479" s="2"/>
      <c r="MD479" s="2"/>
      <c r="ME479" s="2"/>
      <c r="MF479" s="2"/>
      <c r="MG479" s="2"/>
      <c r="MH479" s="2"/>
      <c r="MI479" s="2"/>
      <c r="MJ479" s="2"/>
      <c r="MK479" s="2"/>
      <c r="ML479" s="2"/>
      <c r="MM479" s="2"/>
      <c r="MN479" s="2"/>
      <c r="MO479" s="2"/>
      <c r="MP479" s="2"/>
      <c r="MQ479" s="2"/>
      <c r="MR479" s="2"/>
      <c r="MS479" s="2"/>
      <c r="MT479" s="2"/>
      <c r="MU479" s="2"/>
      <c r="MV479" s="2"/>
      <c r="MW479" s="2"/>
      <c r="MX479" s="2"/>
      <c r="MY479" s="2"/>
      <c r="MZ479" s="2"/>
      <c r="NA479" s="2"/>
      <c r="NB479" s="2"/>
      <c r="NC479" s="2"/>
      <c r="ND479" s="2"/>
      <c r="NE479" s="2"/>
      <c r="NF479" s="2"/>
      <c r="NG479" s="2"/>
      <c r="NH479" s="2"/>
      <c r="NI479" s="2"/>
      <c r="NJ479" s="2"/>
      <c r="NK479" s="2"/>
      <c r="NL479" s="2"/>
      <c r="NM479" s="2"/>
      <c r="NN479" s="2"/>
      <c r="NO479" s="2"/>
      <c r="NP479" s="2"/>
      <c r="NQ479" s="2"/>
      <c r="NR479" s="2"/>
      <c r="NS479" s="2"/>
      <c r="NT479" s="2"/>
      <c r="NU479" s="2"/>
      <c r="NV479" s="2"/>
      <c r="NW479" s="2"/>
      <c r="NX479" s="2"/>
    </row>
    <row r="480" spans="1:388" ht="192" customHeight="1" x14ac:dyDescent="0.3">
      <c r="A480" s="83" t="s">
        <v>21</v>
      </c>
      <c r="B480" s="29" t="s">
        <v>693</v>
      </c>
      <c r="C480" s="19"/>
      <c r="D480" s="29"/>
      <c r="E480" s="79" t="s">
        <v>21</v>
      </c>
      <c r="F480" s="37"/>
      <c r="G480" s="26" t="s">
        <v>93</v>
      </c>
      <c r="H480" s="26" t="s">
        <v>690</v>
      </c>
      <c r="I480" s="19" t="s">
        <v>696</v>
      </c>
      <c r="J480" s="20"/>
      <c r="K480" s="55" t="s">
        <v>249</v>
      </c>
      <c r="L480" s="60" t="s">
        <v>63</v>
      </c>
      <c r="M480" s="14" t="s">
        <v>63</v>
      </c>
      <c r="N480" s="14" t="s">
        <v>24</v>
      </c>
      <c r="O480" s="62" t="s">
        <v>24</v>
      </c>
      <c r="P480" s="52"/>
      <c r="Q480" s="98"/>
      <c r="R480" s="98"/>
      <c r="S480" s="98"/>
      <c r="T480" s="52"/>
      <c r="U480" s="98"/>
      <c r="V480" s="116" t="s">
        <v>25</v>
      </c>
      <c r="W480" s="116" t="s">
        <v>25</v>
      </c>
      <c r="X480" s="52"/>
      <c r="Y480" s="98"/>
      <c r="Z480" s="98"/>
      <c r="AA480" s="98"/>
      <c r="AB480" s="219">
        <v>0</v>
      </c>
      <c r="AC480" s="185"/>
      <c r="AD480" s="98"/>
      <c r="AE480" s="98"/>
      <c r="AF480" s="180"/>
      <c r="AG480" s="195">
        <v>0</v>
      </c>
    </row>
    <row r="481" spans="1:388" customFormat="1" ht="28.8" x14ac:dyDescent="0.3">
      <c r="A481" s="83" t="s">
        <v>21</v>
      </c>
      <c r="B481" s="29" t="s">
        <v>693</v>
      </c>
      <c r="C481" s="19"/>
      <c r="D481" s="29"/>
      <c r="E481" s="79" t="s">
        <v>21</v>
      </c>
      <c r="F481" s="37"/>
      <c r="G481" s="26" t="s">
        <v>93</v>
      </c>
      <c r="H481" s="26" t="s">
        <v>690</v>
      </c>
      <c r="I481" s="19" t="s">
        <v>697</v>
      </c>
      <c r="J481" s="20"/>
      <c r="K481" s="55" t="s">
        <v>249</v>
      </c>
      <c r="L481" s="60" t="s">
        <v>63</v>
      </c>
      <c r="M481" s="14" t="s">
        <v>63</v>
      </c>
      <c r="N481" s="14" t="s">
        <v>24</v>
      </c>
      <c r="O481" s="62" t="s">
        <v>24</v>
      </c>
      <c r="P481" s="52"/>
      <c r="Q481" s="98"/>
      <c r="R481" s="98"/>
      <c r="S481" s="98"/>
      <c r="T481" s="52"/>
      <c r="U481" s="98"/>
      <c r="V481" s="116" t="s">
        <v>25</v>
      </c>
      <c r="W481" s="116" t="s">
        <v>25</v>
      </c>
      <c r="X481" s="52"/>
      <c r="Y481" s="98"/>
      <c r="Z481" s="98"/>
      <c r="AA481" s="98"/>
      <c r="AB481" s="219">
        <v>0</v>
      </c>
      <c r="AC481" s="185"/>
      <c r="AD481" s="98"/>
      <c r="AE481" s="98"/>
      <c r="AF481" s="180"/>
      <c r="AG481" s="195">
        <v>0</v>
      </c>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c r="DE481" s="2"/>
      <c r="DF481" s="2"/>
      <c r="DG481" s="2"/>
      <c r="DH481" s="2"/>
      <c r="DI481" s="2"/>
      <c r="DJ481" s="2"/>
      <c r="DK481" s="2"/>
      <c r="DL481" s="2"/>
      <c r="DM481" s="2"/>
      <c r="DN481" s="2"/>
      <c r="DO481" s="2"/>
      <c r="DP481" s="2"/>
      <c r="DQ481" s="2"/>
      <c r="DR481" s="2"/>
      <c r="DS481" s="2"/>
      <c r="DT481" s="2"/>
      <c r="DU481" s="2"/>
      <c r="DV481" s="2"/>
      <c r="DW481" s="2"/>
      <c r="DX481" s="2"/>
      <c r="DY481" s="2"/>
      <c r="DZ481" s="2"/>
      <c r="EA481" s="2"/>
      <c r="EB481" s="2"/>
      <c r="EC481" s="2"/>
      <c r="ED481" s="2"/>
      <c r="EE481" s="2"/>
      <c r="EF481" s="2"/>
      <c r="EG481" s="2"/>
      <c r="EH481" s="2"/>
      <c r="EI481" s="2"/>
      <c r="EJ481" s="2"/>
      <c r="EK481" s="2"/>
      <c r="EL481" s="2"/>
      <c r="EM481" s="2"/>
      <c r="EN481" s="2"/>
      <c r="EO481" s="2"/>
      <c r="EP481" s="2"/>
      <c r="EQ481" s="2"/>
      <c r="ER481" s="2"/>
      <c r="ES481" s="2"/>
      <c r="ET481" s="2"/>
      <c r="EU481" s="2"/>
      <c r="EV481" s="2"/>
      <c r="EW481" s="2"/>
      <c r="EX481" s="2"/>
      <c r="EY481" s="2"/>
      <c r="EZ481" s="2"/>
      <c r="FA481" s="2"/>
      <c r="FB481" s="2"/>
      <c r="FC481" s="2"/>
      <c r="FD481" s="2"/>
      <c r="FE481" s="2"/>
      <c r="FF481" s="2"/>
      <c r="FG481" s="2"/>
      <c r="FH481" s="2"/>
      <c r="FI481" s="2"/>
      <c r="FJ481" s="2"/>
      <c r="FK481" s="2"/>
      <c r="FL481" s="2"/>
      <c r="FM481" s="2"/>
      <c r="FN481" s="2"/>
      <c r="FO481" s="2"/>
      <c r="FP481" s="2"/>
      <c r="FQ481" s="2"/>
      <c r="FR481" s="2"/>
      <c r="FS481" s="2"/>
      <c r="FT481" s="2"/>
      <c r="FU481" s="2"/>
      <c r="FV481" s="2"/>
      <c r="FW481" s="2"/>
      <c r="FX481" s="2"/>
      <c r="FY481" s="2"/>
      <c r="FZ481" s="2"/>
      <c r="GA481" s="2"/>
      <c r="GB481" s="2"/>
      <c r="GC481" s="2"/>
      <c r="GD481" s="2"/>
      <c r="GE481" s="2"/>
      <c r="GF481" s="2"/>
      <c r="GG481" s="2"/>
      <c r="GH481" s="2"/>
      <c r="GI481" s="2"/>
      <c r="GJ481" s="2"/>
      <c r="GK481" s="2"/>
      <c r="GL481" s="2"/>
      <c r="GM481" s="2"/>
      <c r="GN481" s="2"/>
      <c r="GO481" s="2"/>
      <c r="GP481" s="2"/>
      <c r="GQ481" s="2"/>
      <c r="GR481" s="2"/>
      <c r="GS481" s="2"/>
      <c r="GT481" s="2"/>
      <c r="GU481" s="2"/>
      <c r="GV481" s="2"/>
      <c r="GW481" s="2"/>
      <c r="GX481" s="2"/>
      <c r="GY481" s="2"/>
      <c r="GZ481" s="2"/>
      <c r="HA481" s="2"/>
      <c r="HB481" s="2"/>
      <c r="HC481" s="2"/>
      <c r="HD481" s="2"/>
      <c r="HE481" s="2"/>
      <c r="HF481" s="2"/>
      <c r="HG481" s="2"/>
      <c r="HH481" s="2"/>
      <c r="HI481" s="2"/>
      <c r="HJ481" s="2"/>
      <c r="HK481" s="2"/>
      <c r="HL481" s="2"/>
      <c r="HM481" s="2"/>
      <c r="HN481" s="2"/>
      <c r="HO481" s="2"/>
      <c r="HP481" s="2"/>
      <c r="HQ481" s="2"/>
      <c r="HR481" s="2"/>
      <c r="HS481" s="2"/>
      <c r="HT481" s="2"/>
      <c r="HU481" s="2"/>
      <c r="HV481" s="2"/>
      <c r="HW481" s="2"/>
      <c r="HX481" s="2"/>
      <c r="HY481" s="2"/>
      <c r="HZ481" s="2"/>
      <c r="IA481" s="2"/>
      <c r="IB481" s="2"/>
      <c r="IC481" s="2"/>
      <c r="ID481" s="2"/>
      <c r="IE481" s="2"/>
      <c r="IF481" s="2"/>
      <c r="IG481" s="2"/>
      <c r="IH481" s="2"/>
      <c r="II481" s="2"/>
      <c r="IJ481" s="2"/>
      <c r="IK481" s="2"/>
      <c r="IL481" s="2"/>
      <c r="IM481" s="2"/>
      <c r="IN481" s="2"/>
      <c r="IO481" s="2"/>
      <c r="IP481" s="2"/>
      <c r="IQ481" s="2"/>
      <c r="IR481" s="2"/>
      <c r="IS481" s="2"/>
      <c r="IT481" s="2"/>
      <c r="IU481" s="2"/>
      <c r="IV481" s="2"/>
      <c r="IW481" s="2"/>
      <c r="IX481" s="2"/>
      <c r="IY481" s="2"/>
      <c r="IZ481" s="2"/>
      <c r="JA481" s="2"/>
      <c r="JB481" s="2"/>
      <c r="JC481" s="2"/>
      <c r="JD481" s="2"/>
      <c r="JE481" s="2"/>
      <c r="JF481" s="2"/>
      <c r="JG481" s="2"/>
      <c r="JH481" s="2"/>
      <c r="JI481" s="2"/>
      <c r="JJ481" s="2"/>
      <c r="JK481" s="2"/>
      <c r="JL481" s="2"/>
      <c r="JM481" s="2"/>
      <c r="JN481" s="2"/>
      <c r="JO481" s="2"/>
      <c r="JP481" s="2"/>
      <c r="JQ481" s="2"/>
      <c r="JR481" s="2"/>
      <c r="JS481" s="2"/>
      <c r="JT481" s="2"/>
      <c r="JU481" s="2"/>
      <c r="JV481" s="2"/>
      <c r="JW481" s="2"/>
      <c r="JX481" s="2"/>
      <c r="JY481" s="2"/>
      <c r="JZ481" s="2"/>
      <c r="KA481" s="2"/>
      <c r="KB481" s="2"/>
      <c r="KC481" s="2"/>
      <c r="KD481" s="2"/>
      <c r="KE481" s="2"/>
      <c r="KF481" s="2"/>
      <c r="KG481" s="2"/>
      <c r="KH481" s="2"/>
      <c r="KI481" s="2"/>
      <c r="KJ481" s="2"/>
      <c r="KK481" s="2"/>
      <c r="KL481" s="2"/>
      <c r="KM481" s="2"/>
      <c r="KN481" s="2"/>
      <c r="KO481" s="2"/>
      <c r="KP481" s="2"/>
      <c r="KQ481" s="2"/>
      <c r="KR481" s="2"/>
      <c r="KS481" s="2"/>
      <c r="KT481" s="2"/>
      <c r="KU481" s="2"/>
      <c r="KV481" s="2"/>
      <c r="KW481" s="2"/>
      <c r="KX481" s="2"/>
      <c r="KY481" s="2"/>
      <c r="KZ481" s="2"/>
      <c r="LA481" s="2"/>
      <c r="LB481" s="2"/>
      <c r="LC481" s="2"/>
      <c r="LD481" s="2"/>
      <c r="LE481" s="2"/>
      <c r="LF481" s="2"/>
      <c r="LG481" s="2"/>
      <c r="LH481" s="2"/>
      <c r="LI481" s="2"/>
      <c r="LJ481" s="2"/>
      <c r="LK481" s="2"/>
      <c r="LL481" s="2"/>
      <c r="LM481" s="2"/>
      <c r="LN481" s="2"/>
      <c r="LO481" s="2"/>
      <c r="LP481" s="2"/>
      <c r="LQ481" s="2"/>
      <c r="LR481" s="2"/>
      <c r="LS481" s="2"/>
      <c r="LT481" s="2"/>
      <c r="LU481" s="2"/>
      <c r="LV481" s="2"/>
      <c r="LW481" s="2"/>
      <c r="LX481" s="2"/>
      <c r="LY481" s="2"/>
      <c r="LZ481" s="2"/>
      <c r="MA481" s="2"/>
      <c r="MB481" s="2"/>
      <c r="MC481" s="2"/>
      <c r="MD481" s="2"/>
      <c r="ME481" s="2"/>
      <c r="MF481" s="2"/>
      <c r="MG481" s="2"/>
      <c r="MH481" s="2"/>
      <c r="MI481" s="2"/>
      <c r="MJ481" s="2"/>
      <c r="MK481" s="2"/>
      <c r="ML481" s="2"/>
      <c r="MM481" s="2"/>
      <c r="MN481" s="2"/>
      <c r="MO481" s="2"/>
      <c r="MP481" s="2"/>
      <c r="MQ481" s="2"/>
      <c r="MR481" s="2"/>
      <c r="MS481" s="2"/>
      <c r="MT481" s="2"/>
      <c r="MU481" s="2"/>
      <c r="MV481" s="2"/>
      <c r="MW481" s="2"/>
      <c r="MX481" s="2"/>
      <c r="MY481" s="2"/>
      <c r="MZ481" s="2"/>
      <c r="NA481" s="2"/>
      <c r="NB481" s="2"/>
      <c r="NC481" s="2"/>
      <c r="ND481" s="2"/>
      <c r="NE481" s="2"/>
      <c r="NF481" s="2"/>
      <c r="NG481" s="2"/>
      <c r="NH481" s="2"/>
      <c r="NI481" s="2"/>
      <c r="NJ481" s="2"/>
      <c r="NK481" s="2"/>
      <c r="NL481" s="2"/>
      <c r="NM481" s="2"/>
      <c r="NN481" s="2"/>
      <c r="NO481" s="2"/>
      <c r="NP481" s="2"/>
      <c r="NQ481" s="2"/>
      <c r="NR481" s="2"/>
      <c r="NS481" s="2"/>
      <c r="NT481" s="2"/>
      <c r="NU481" s="2"/>
      <c r="NV481" s="2"/>
      <c r="NW481" s="2"/>
      <c r="NX481" s="2"/>
    </row>
    <row r="482" spans="1:388" ht="90" customHeight="1" x14ac:dyDescent="0.3">
      <c r="A482" s="93"/>
      <c r="B482" s="86" t="s">
        <v>698</v>
      </c>
      <c r="C482" s="19"/>
      <c r="D482" s="29"/>
      <c r="E482" s="79" t="s">
        <v>21</v>
      </c>
      <c r="F482" s="37"/>
      <c r="G482" s="26" t="s">
        <v>93</v>
      </c>
      <c r="H482" s="26" t="s">
        <v>690</v>
      </c>
      <c r="I482" s="35" t="s">
        <v>699</v>
      </c>
      <c r="J482" s="20"/>
      <c r="K482" s="90" t="s">
        <v>249</v>
      </c>
      <c r="L482" s="60"/>
      <c r="M482" s="14"/>
      <c r="N482" s="14"/>
      <c r="O482" s="91"/>
      <c r="P482" s="52"/>
      <c r="Q482" s="98"/>
      <c r="R482" s="116" t="s">
        <v>25</v>
      </c>
      <c r="S482" s="98">
        <v>141</v>
      </c>
      <c r="T482" s="52"/>
      <c r="U482" s="98"/>
      <c r="V482" s="98"/>
      <c r="W482" s="98"/>
      <c r="X482" s="52"/>
      <c r="Y482" s="98"/>
      <c r="Z482" s="98"/>
      <c r="AA482" s="98"/>
      <c r="AB482" s="219">
        <v>0</v>
      </c>
      <c r="AC482" s="185"/>
      <c r="AD482" s="98"/>
      <c r="AE482" s="98"/>
      <c r="AF482" s="180"/>
      <c r="AG482" s="195">
        <v>0</v>
      </c>
    </row>
    <row r="483" spans="1:388" ht="90" customHeight="1" x14ac:dyDescent="0.3">
      <c r="A483" s="93"/>
      <c r="B483" s="79"/>
      <c r="C483" s="151" t="s">
        <v>958</v>
      </c>
      <c r="D483" s="79"/>
      <c r="E483" s="79"/>
      <c r="F483" s="37"/>
      <c r="G483" s="26" t="s">
        <v>93</v>
      </c>
      <c r="H483" s="26" t="s">
        <v>690</v>
      </c>
      <c r="I483" s="35" t="s">
        <v>1206</v>
      </c>
      <c r="J483" s="20"/>
      <c r="K483" s="234" t="s">
        <v>62</v>
      </c>
      <c r="L483" s="60"/>
      <c r="M483" s="14"/>
      <c r="N483" s="14"/>
      <c r="O483" s="91"/>
      <c r="P483" s="52"/>
      <c r="Q483" s="98"/>
      <c r="R483" s="98"/>
      <c r="S483" s="98"/>
      <c r="T483" s="52"/>
      <c r="U483" s="98"/>
      <c r="V483" s="98"/>
      <c r="W483" s="98"/>
      <c r="X483" s="52"/>
      <c r="Y483" s="62" t="s">
        <v>24</v>
      </c>
      <c r="Z483" s="98">
        <v>57</v>
      </c>
      <c r="AA483" s="98">
        <v>60</v>
      </c>
      <c r="AB483" s="219">
        <v>1</v>
      </c>
      <c r="AC483" s="185"/>
      <c r="AD483" s="98"/>
      <c r="AE483" s="98"/>
      <c r="AF483" s="180"/>
      <c r="AG483" s="195">
        <v>0</v>
      </c>
    </row>
    <row r="484" spans="1:388" ht="90" customHeight="1" x14ac:dyDescent="0.3">
      <c r="A484" s="93"/>
      <c r="B484" s="79"/>
      <c r="C484" s="210" t="s">
        <v>959</v>
      </c>
      <c r="D484" s="154" t="s">
        <v>959</v>
      </c>
      <c r="E484" s="79"/>
      <c r="F484" s="37"/>
      <c r="G484" s="26" t="s">
        <v>93</v>
      </c>
      <c r="H484" s="26" t="s">
        <v>690</v>
      </c>
      <c r="I484" s="236" t="s">
        <v>1207</v>
      </c>
      <c r="J484" s="20"/>
      <c r="K484" s="234" t="s">
        <v>62</v>
      </c>
      <c r="L484" s="60"/>
      <c r="M484" s="14"/>
      <c r="N484" s="14"/>
      <c r="O484" s="91"/>
      <c r="P484" s="52"/>
      <c r="Q484" s="98"/>
      <c r="R484" s="98"/>
      <c r="S484" s="98"/>
      <c r="T484" s="52"/>
      <c r="U484" s="98"/>
      <c r="V484" s="98"/>
      <c r="W484" s="98"/>
      <c r="X484" s="52"/>
      <c r="Y484" s="62" t="s">
        <v>24</v>
      </c>
      <c r="Z484" s="98">
        <v>58</v>
      </c>
      <c r="AA484" s="98">
        <v>61</v>
      </c>
      <c r="AB484" s="219">
        <v>1</v>
      </c>
      <c r="AC484" s="185"/>
      <c r="AD484" s="121" t="s">
        <v>64</v>
      </c>
      <c r="AE484" s="136" t="s">
        <v>483</v>
      </c>
      <c r="AF484" s="136" t="s">
        <v>483</v>
      </c>
      <c r="AG484" s="195">
        <v>1</v>
      </c>
    </row>
    <row r="485" spans="1:388" ht="90" customHeight="1" x14ac:dyDescent="0.3">
      <c r="A485" s="93"/>
      <c r="B485" s="79"/>
      <c r="C485" s="151"/>
      <c r="D485" s="79"/>
      <c r="E485" s="79"/>
      <c r="F485" s="37"/>
      <c r="G485" s="26" t="s">
        <v>93</v>
      </c>
      <c r="H485" s="26" t="s">
        <v>690</v>
      </c>
      <c r="I485" s="35" t="s">
        <v>1208</v>
      </c>
      <c r="J485" s="20"/>
      <c r="K485" s="90"/>
      <c r="L485" s="60"/>
      <c r="M485" s="14"/>
      <c r="N485" s="14"/>
      <c r="O485" s="91"/>
      <c r="P485" s="52"/>
      <c r="Q485" s="98"/>
      <c r="R485" s="98"/>
      <c r="S485" s="98"/>
      <c r="T485" s="52"/>
      <c r="U485" s="98"/>
      <c r="V485" s="98"/>
      <c r="W485" s="98"/>
      <c r="X485" s="52"/>
      <c r="Y485" s="128"/>
      <c r="Z485" s="98"/>
      <c r="AA485" s="98"/>
      <c r="AB485" s="219">
        <v>0</v>
      </c>
      <c r="AC485" s="185"/>
      <c r="AD485" s="138" t="s">
        <v>24</v>
      </c>
      <c r="AE485" s="117">
        <v>90</v>
      </c>
      <c r="AF485" s="182">
        <v>93</v>
      </c>
      <c r="AG485" s="195">
        <v>0</v>
      </c>
    </row>
    <row r="486" spans="1:388" ht="90" customHeight="1" x14ac:dyDescent="0.3">
      <c r="A486" s="93"/>
      <c r="B486" s="79"/>
      <c r="C486" s="154" t="s">
        <v>969</v>
      </c>
      <c r="D486" s="79"/>
      <c r="E486" s="79"/>
      <c r="F486" s="37"/>
      <c r="G486" s="26" t="s">
        <v>93</v>
      </c>
      <c r="H486" s="26" t="s">
        <v>690</v>
      </c>
      <c r="I486" s="35" t="s">
        <v>1209</v>
      </c>
      <c r="J486" s="20"/>
      <c r="K486" s="90" t="s">
        <v>967</v>
      </c>
      <c r="L486" s="60"/>
      <c r="M486" s="14"/>
      <c r="N486" s="14"/>
      <c r="O486" s="91"/>
      <c r="P486" s="52"/>
      <c r="Q486" s="98"/>
      <c r="R486" s="98"/>
      <c r="S486" s="98"/>
      <c r="T486" s="52"/>
      <c r="U486" s="98"/>
      <c r="V486" s="98"/>
      <c r="W486" s="98"/>
      <c r="X486" s="52"/>
      <c r="Y486" s="98"/>
      <c r="Z486" s="98">
        <v>59</v>
      </c>
      <c r="AA486" s="98">
        <v>62</v>
      </c>
      <c r="AB486" s="219">
        <v>1</v>
      </c>
      <c r="AC486" s="185"/>
      <c r="AD486" s="98"/>
      <c r="AE486" s="98"/>
      <c r="AF486" s="180"/>
      <c r="AG486" s="195">
        <v>0</v>
      </c>
    </row>
    <row r="487" spans="1:388" x14ac:dyDescent="0.3">
      <c r="A487" s="93"/>
      <c r="B487" s="79"/>
      <c r="C487" s="154"/>
      <c r="D487" s="79"/>
      <c r="E487" s="79"/>
      <c r="F487" s="37"/>
      <c r="G487" s="26" t="s">
        <v>93</v>
      </c>
      <c r="H487" s="26" t="s">
        <v>690</v>
      </c>
      <c r="I487" s="35" t="s">
        <v>1210</v>
      </c>
      <c r="J487" s="20"/>
      <c r="K487" s="90" t="s">
        <v>1211</v>
      </c>
      <c r="L487" s="60"/>
      <c r="M487" s="14"/>
      <c r="N487" s="14"/>
      <c r="O487" s="91"/>
      <c r="P487" s="52"/>
      <c r="Q487" s="98"/>
      <c r="R487" s="98"/>
      <c r="S487" s="98"/>
      <c r="T487" s="52"/>
      <c r="U487" s="98"/>
      <c r="V487" s="98"/>
      <c r="W487" s="98"/>
      <c r="X487" s="52"/>
      <c r="Y487" s="129"/>
      <c r="Z487" s="121" t="s">
        <v>64</v>
      </c>
      <c r="AA487" s="121" t="s">
        <v>64</v>
      </c>
      <c r="AB487" s="219">
        <v>1</v>
      </c>
      <c r="AC487" s="185"/>
      <c r="AD487" s="98"/>
      <c r="AE487" s="98"/>
      <c r="AF487" s="180"/>
      <c r="AG487" s="195">
        <v>0</v>
      </c>
    </row>
    <row r="488" spans="1:388" x14ac:dyDescent="0.3">
      <c r="A488" s="93"/>
      <c r="B488" s="79"/>
      <c r="C488" s="154"/>
      <c r="D488" s="79"/>
      <c r="E488" s="79"/>
      <c r="F488" s="37"/>
      <c r="G488" s="26" t="s">
        <v>93</v>
      </c>
      <c r="H488" s="26" t="s">
        <v>690</v>
      </c>
      <c r="I488" s="35" t="s">
        <v>1212</v>
      </c>
      <c r="J488" s="20"/>
      <c r="K488" s="90" t="s">
        <v>1211</v>
      </c>
      <c r="L488" s="60"/>
      <c r="M488" s="14"/>
      <c r="N488" s="14"/>
      <c r="O488" s="91"/>
      <c r="P488" s="52"/>
      <c r="Q488" s="98"/>
      <c r="R488" s="98"/>
      <c r="S488" s="98"/>
      <c r="T488" s="52"/>
      <c r="U488" s="98"/>
      <c r="V488" s="98"/>
      <c r="W488" s="98"/>
      <c r="X488" s="52"/>
      <c r="Y488" s="129"/>
      <c r="Z488" s="121" t="s">
        <v>64</v>
      </c>
      <c r="AA488" s="121" t="s">
        <v>64</v>
      </c>
      <c r="AB488" s="219">
        <v>1</v>
      </c>
      <c r="AC488" s="185"/>
      <c r="AD488" s="98"/>
      <c r="AE488" s="98"/>
      <c r="AF488" s="180"/>
      <c r="AG488" s="195">
        <v>0</v>
      </c>
    </row>
    <row r="489" spans="1:388" ht="90" customHeight="1" x14ac:dyDescent="0.3">
      <c r="A489" s="93"/>
      <c r="B489" s="79"/>
      <c r="C489" s="154" t="s">
        <v>959</v>
      </c>
      <c r="D489" s="79"/>
      <c r="E489" s="79"/>
      <c r="F489" s="37"/>
      <c r="G489" s="26" t="s">
        <v>93</v>
      </c>
      <c r="H489" s="26" t="s">
        <v>690</v>
      </c>
      <c r="I489" s="29" t="s">
        <v>1213</v>
      </c>
      <c r="J489" s="20"/>
      <c r="K489" s="90" t="s">
        <v>62</v>
      </c>
      <c r="L489" s="60"/>
      <c r="M489" s="14"/>
      <c r="N489" s="14"/>
      <c r="O489" s="91"/>
      <c r="P489" s="52"/>
      <c r="Q489" s="98"/>
      <c r="R489" s="98"/>
      <c r="S489" s="98"/>
      <c r="T489" s="52"/>
      <c r="U489" s="98"/>
      <c r="V489" s="98"/>
      <c r="W489" s="98"/>
      <c r="X489" s="52"/>
      <c r="Y489" s="62" t="s">
        <v>24</v>
      </c>
      <c r="Z489" s="98">
        <v>60</v>
      </c>
      <c r="AA489" s="98">
        <v>63</v>
      </c>
      <c r="AB489" s="219">
        <v>1</v>
      </c>
      <c r="AC489" s="185"/>
      <c r="AD489" s="98"/>
      <c r="AE489" s="98"/>
      <c r="AF489" s="180"/>
      <c r="AG489" s="195">
        <v>0</v>
      </c>
    </row>
    <row r="490" spans="1:388" ht="90" customHeight="1" x14ac:dyDescent="0.3">
      <c r="A490" s="93"/>
      <c r="B490" s="79"/>
      <c r="C490" s="154" t="s">
        <v>959</v>
      </c>
      <c r="D490" s="79"/>
      <c r="E490" s="79"/>
      <c r="F490" s="37"/>
      <c r="G490" s="26" t="s">
        <v>93</v>
      </c>
      <c r="H490" s="26" t="s">
        <v>690</v>
      </c>
      <c r="I490" s="29" t="s">
        <v>1214</v>
      </c>
      <c r="J490" s="20"/>
      <c r="K490" s="90" t="s">
        <v>62</v>
      </c>
      <c r="L490" s="60"/>
      <c r="M490" s="14"/>
      <c r="N490" s="14"/>
      <c r="O490" s="91"/>
      <c r="P490" s="52"/>
      <c r="Q490" s="98"/>
      <c r="R490" s="98"/>
      <c r="S490" s="98"/>
      <c r="T490" s="52"/>
      <c r="U490" s="98"/>
      <c r="V490" s="98"/>
      <c r="W490" s="98"/>
      <c r="X490" s="52"/>
      <c r="Y490" s="62" t="s">
        <v>24</v>
      </c>
      <c r="Z490" s="98">
        <v>61</v>
      </c>
      <c r="AA490" s="98">
        <v>64</v>
      </c>
      <c r="AB490" s="219">
        <v>1</v>
      </c>
      <c r="AC490" s="185"/>
      <c r="AD490" s="98"/>
      <c r="AE490" s="98"/>
      <c r="AF490" s="180"/>
      <c r="AG490" s="195">
        <v>0</v>
      </c>
    </row>
    <row r="491" spans="1:388" ht="90" customHeight="1" x14ac:dyDescent="0.3">
      <c r="A491" s="93"/>
      <c r="B491" s="79"/>
      <c r="C491" s="154" t="s">
        <v>959</v>
      </c>
      <c r="D491" s="79"/>
      <c r="E491" s="79"/>
      <c r="F491" s="37"/>
      <c r="G491" s="26" t="s">
        <v>93</v>
      </c>
      <c r="H491" s="26" t="s">
        <v>690</v>
      </c>
      <c r="I491" s="29" t="s">
        <v>1215</v>
      </c>
      <c r="J491" s="20"/>
      <c r="K491" s="90" t="s">
        <v>62</v>
      </c>
      <c r="L491" s="60"/>
      <c r="M491" s="14"/>
      <c r="N491" s="14"/>
      <c r="O491" s="91"/>
      <c r="P491" s="52"/>
      <c r="Q491" s="98"/>
      <c r="R491" s="98"/>
      <c r="S491" s="98"/>
      <c r="T491" s="52"/>
      <c r="U491" s="98"/>
      <c r="V491" s="98"/>
      <c r="W491" s="98"/>
      <c r="X491" s="52"/>
      <c r="Y491" s="62" t="s">
        <v>24</v>
      </c>
      <c r="Z491" s="98">
        <v>62</v>
      </c>
      <c r="AA491" s="98">
        <v>65</v>
      </c>
      <c r="AB491" s="219">
        <v>1</v>
      </c>
      <c r="AC491" s="185"/>
      <c r="AD491" s="98"/>
      <c r="AE491" s="98"/>
      <c r="AF491" s="180"/>
      <c r="AG491" s="195">
        <v>0</v>
      </c>
    </row>
    <row r="492" spans="1:388" ht="90" customHeight="1" x14ac:dyDescent="0.3">
      <c r="A492" s="93"/>
      <c r="B492" s="79"/>
      <c r="C492" s="209" t="s">
        <v>969</v>
      </c>
      <c r="D492" s="79"/>
      <c r="E492" s="79"/>
      <c r="F492" s="37"/>
      <c r="G492" s="26" t="s">
        <v>93</v>
      </c>
      <c r="H492" s="26" t="s">
        <v>690</v>
      </c>
      <c r="I492" s="35" t="s">
        <v>1216</v>
      </c>
      <c r="J492" s="20"/>
      <c r="K492" s="90" t="s">
        <v>1029</v>
      </c>
      <c r="L492" s="60"/>
      <c r="M492" s="14"/>
      <c r="N492" s="14"/>
      <c r="O492" s="91"/>
      <c r="P492" s="52"/>
      <c r="Q492" s="98"/>
      <c r="R492" s="98"/>
      <c r="S492" s="98"/>
      <c r="T492" s="52"/>
      <c r="U492" s="98"/>
      <c r="V492" s="98"/>
      <c r="W492" s="98"/>
      <c r="X492" s="52"/>
      <c r="Y492" s="98"/>
      <c r="Z492" s="98">
        <v>63</v>
      </c>
      <c r="AA492" s="98">
        <v>66</v>
      </c>
      <c r="AB492" s="219">
        <v>1</v>
      </c>
      <c r="AC492" s="185"/>
      <c r="AD492" s="98"/>
      <c r="AE492" s="98"/>
      <c r="AF492" s="180"/>
      <c r="AG492" s="195">
        <v>0</v>
      </c>
    </row>
    <row r="493" spans="1:388" ht="90" customHeight="1" x14ac:dyDescent="0.3">
      <c r="A493" s="93"/>
      <c r="B493" s="79"/>
      <c r="C493" s="151" t="s">
        <v>969</v>
      </c>
      <c r="D493" s="79"/>
      <c r="E493" s="79"/>
      <c r="F493" s="37"/>
      <c r="G493" s="26" t="s">
        <v>93</v>
      </c>
      <c r="H493" s="26" t="s">
        <v>690</v>
      </c>
      <c r="I493" s="35" t="s">
        <v>1217</v>
      </c>
      <c r="J493" s="20"/>
      <c r="K493" s="90" t="s">
        <v>62</v>
      </c>
      <c r="L493" s="60"/>
      <c r="M493" s="14"/>
      <c r="N493" s="14"/>
      <c r="O493" s="91"/>
      <c r="P493" s="52"/>
      <c r="Q493" s="98"/>
      <c r="R493" s="98"/>
      <c r="S493" s="98"/>
      <c r="T493" s="52"/>
      <c r="U493" s="98"/>
      <c r="V493" s="98"/>
      <c r="W493" s="98"/>
      <c r="X493" s="52"/>
      <c r="Y493" s="98"/>
      <c r="Z493" s="98">
        <v>64</v>
      </c>
      <c r="AA493" s="98">
        <v>67</v>
      </c>
      <c r="AB493" s="219">
        <v>1</v>
      </c>
      <c r="AC493" s="185"/>
      <c r="AD493" s="98"/>
      <c r="AE493" s="98"/>
      <c r="AF493" s="180"/>
      <c r="AG493" s="195">
        <v>0</v>
      </c>
    </row>
    <row r="494" spans="1:388" ht="90" customHeight="1" x14ac:dyDescent="0.3">
      <c r="A494" s="93"/>
      <c r="B494" s="79"/>
      <c r="C494" s="154" t="s">
        <v>959</v>
      </c>
      <c r="D494" s="79"/>
      <c r="E494" s="79"/>
      <c r="F494" s="37"/>
      <c r="G494" s="26" t="s">
        <v>93</v>
      </c>
      <c r="H494" s="26" t="s">
        <v>690</v>
      </c>
      <c r="I494" s="29" t="s">
        <v>1218</v>
      </c>
      <c r="J494" s="20"/>
      <c r="K494" s="90" t="s">
        <v>62</v>
      </c>
      <c r="L494" s="60"/>
      <c r="M494" s="14"/>
      <c r="N494" s="14"/>
      <c r="O494" s="91"/>
      <c r="P494" s="52"/>
      <c r="Q494" s="98"/>
      <c r="R494" s="98"/>
      <c r="S494" s="98"/>
      <c r="T494" s="52"/>
      <c r="U494" s="98"/>
      <c r="V494" s="98"/>
      <c r="W494" s="98"/>
      <c r="X494" s="52"/>
      <c r="Y494" s="62" t="s">
        <v>24</v>
      </c>
      <c r="Z494" s="98">
        <v>65</v>
      </c>
      <c r="AA494" s="98">
        <v>68</v>
      </c>
      <c r="AB494" s="219">
        <v>1</v>
      </c>
      <c r="AC494" s="185"/>
      <c r="AD494" s="98"/>
      <c r="AE494" s="98"/>
      <c r="AF494" s="180"/>
      <c r="AG494" s="195">
        <v>0</v>
      </c>
    </row>
    <row r="495" spans="1:388" ht="90" customHeight="1" x14ac:dyDescent="0.3">
      <c r="A495" s="93"/>
      <c r="B495" s="79"/>
      <c r="C495" s="151"/>
      <c r="D495" s="151" t="s">
        <v>969</v>
      </c>
      <c r="E495" s="79"/>
      <c r="F495" s="37"/>
      <c r="G495" s="26" t="s">
        <v>93</v>
      </c>
      <c r="H495" s="26" t="s">
        <v>690</v>
      </c>
      <c r="I495" s="35" t="s">
        <v>1219</v>
      </c>
      <c r="J495" s="20"/>
      <c r="K495" s="90" t="s">
        <v>1029</v>
      </c>
      <c r="L495" s="60"/>
      <c r="M495" s="14"/>
      <c r="N495" s="14"/>
      <c r="O495" s="91"/>
      <c r="P495" s="52"/>
      <c r="Q495" s="98"/>
      <c r="R495" s="98"/>
      <c r="S495" s="98"/>
      <c r="T495" s="52"/>
      <c r="U495" s="98"/>
      <c r="V495" s="98"/>
      <c r="W495" s="98"/>
      <c r="X495" s="52"/>
      <c r="Y495" s="91"/>
      <c r="Z495" s="98"/>
      <c r="AA495" s="98"/>
      <c r="AB495" s="219">
        <v>0</v>
      </c>
      <c r="AC495" s="185"/>
      <c r="AD495" s="118"/>
      <c r="AE495" s="118">
        <v>93</v>
      </c>
      <c r="AF495" s="181">
        <v>100</v>
      </c>
      <c r="AG495" s="195">
        <v>1</v>
      </c>
    </row>
    <row r="496" spans="1:388" ht="90" customHeight="1" x14ac:dyDescent="0.3">
      <c r="A496" s="93"/>
      <c r="B496" s="79"/>
      <c r="C496" s="209" t="s">
        <v>1025</v>
      </c>
      <c r="D496" s="79"/>
      <c r="E496" s="79"/>
      <c r="F496" s="37"/>
      <c r="G496" s="151" t="s">
        <v>93</v>
      </c>
      <c r="H496" s="151" t="s">
        <v>690</v>
      </c>
      <c r="I496" s="235" t="s">
        <v>1220</v>
      </c>
      <c r="J496" s="20"/>
      <c r="K496" s="90" t="s">
        <v>249</v>
      </c>
      <c r="L496" s="60"/>
      <c r="M496" s="14"/>
      <c r="N496" s="14"/>
      <c r="O496" s="91"/>
      <c r="P496" s="52"/>
      <c r="Q496" s="98"/>
      <c r="R496" s="98"/>
      <c r="S496" s="98"/>
      <c r="T496" s="52"/>
      <c r="U496" s="98"/>
      <c r="V496" s="98"/>
      <c r="W496" s="98"/>
      <c r="X496" s="52"/>
      <c r="Y496" s="98"/>
      <c r="Z496" s="98"/>
      <c r="AA496" s="98"/>
      <c r="AB496" s="219">
        <v>0</v>
      </c>
      <c r="AC496" s="185"/>
      <c r="AD496" s="98"/>
      <c r="AE496" s="121" t="s">
        <v>64</v>
      </c>
      <c r="AF496" s="121" t="s">
        <v>64</v>
      </c>
      <c r="AG496" s="219">
        <v>1</v>
      </c>
    </row>
    <row r="497" spans="1:388" ht="90" customHeight="1" x14ac:dyDescent="0.3">
      <c r="A497" s="93"/>
      <c r="B497" s="79"/>
      <c r="C497" s="209" t="s">
        <v>1025</v>
      </c>
      <c r="D497" s="79"/>
      <c r="E497" s="79"/>
      <c r="F497" s="37"/>
      <c r="G497" s="151" t="s">
        <v>93</v>
      </c>
      <c r="H497" s="151" t="s">
        <v>690</v>
      </c>
      <c r="I497" s="235" t="s">
        <v>1221</v>
      </c>
      <c r="J497" s="20"/>
      <c r="K497" s="90" t="s">
        <v>249</v>
      </c>
      <c r="L497" s="60"/>
      <c r="M497" s="14"/>
      <c r="N497" s="14"/>
      <c r="O497" s="91"/>
      <c r="P497" s="52"/>
      <c r="Q497" s="98"/>
      <c r="R497" s="98"/>
      <c r="S497" s="98"/>
      <c r="T497" s="52"/>
      <c r="U497" s="98"/>
      <c r="V497" s="98"/>
      <c r="W497" s="98"/>
      <c r="X497" s="52"/>
      <c r="Y497" s="98"/>
      <c r="Z497" s="98"/>
      <c r="AA497" s="98"/>
      <c r="AB497" s="219">
        <v>0</v>
      </c>
      <c r="AC497" s="185"/>
      <c r="AD497" s="98"/>
      <c r="AE497" s="121" t="s">
        <v>64</v>
      </c>
      <c r="AF497" s="121" t="s">
        <v>64</v>
      </c>
      <c r="AG497" s="219">
        <v>1</v>
      </c>
    </row>
    <row r="498" spans="1:388" ht="90" customHeight="1" x14ac:dyDescent="0.3">
      <c r="A498" s="93"/>
      <c r="B498" s="79"/>
      <c r="C498" s="209" t="s">
        <v>1025</v>
      </c>
      <c r="D498" s="79"/>
      <c r="E498" s="79"/>
      <c r="F498" s="37"/>
      <c r="G498" s="151" t="s">
        <v>93</v>
      </c>
      <c r="H498" s="151" t="s">
        <v>690</v>
      </c>
      <c r="I498" s="235" t="s">
        <v>1222</v>
      </c>
      <c r="J498" s="20"/>
      <c r="K498" s="90" t="s">
        <v>249</v>
      </c>
      <c r="L498" s="60"/>
      <c r="M498" s="14"/>
      <c r="N498" s="14"/>
      <c r="O498" s="91"/>
      <c r="P498" s="52"/>
      <c r="Q498" s="98"/>
      <c r="R498" s="98"/>
      <c r="S498" s="98"/>
      <c r="T498" s="52"/>
      <c r="U498" s="98"/>
      <c r="V498" s="98"/>
      <c r="W498" s="98"/>
      <c r="X498" s="52"/>
      <c r="Y498" s="98"/>
      <c r="Z498" s="98"/>
      <c r="AA498" s="98"/>
      <c r="AB498" s="219">
        <v>0</v>
      </c>
      <c r="AC498" s="185"/>
      <c r="AD498" s="98"/>
      <c r="AE498" s="121" t="s">
        <v>64</v>
      </c>
      <c r="AF498" s="121" t="s">
        <v>64</v>
      </c>
      <c r="AG498" s="219">
        <v>1</v>
      </c>
    </row>
    <row r="499" spans="1:388" ht="90" customHeight="1" x14ac:dyDescent="0.3">
      <c r="A499" s="93"/>
      <c r="B499" s="79"/>
      <c r="C499" s="209" t="s">
        <v>1025</v>
      </c>
      <c r="D499" s="79"/>
      <c r="E499" s="79"/>
      <c r="F499" s="37"/>
      <c r="G499" s="151" t="s">
        <v>93</v>
      </c>
      <c r="H499" s="151" t="s">
        <v>690</v>
      </c>
      <c r="I499" s="235" t="s">
        <v>1223</v>
      </c>
      <c r="J499" s="20"/>
      <c r="K499" s="90" t="s">
        <v>249</v>
      </c>
      <c r="L499" s="60"/>
      <c r="M499" s="14"/>
      <c r="N499" s="14"/>
      <c r="O499" s="91"/>
      <c r="P499" s="52"/>
      <c r="Q499" s="98"/>
      <c r="R499" s="98"/>
      <c r="S499" s="98"/>
      <c r="T499" s="52"/>
      <c r="U499" s="98"/>
      <c r="V499" s="98"/>
      <c r="W499" s="98"/>
      <c r="X499" s="52"/>
      <c r="Y499" s="98"/>
      <c r="Z499" s="98"/>
      <c r="AA499" s="98"/>
      <c r="AB499" s="219">
        <v>0</v>
      </c>
      <c r="AC499" s="185"/>
      <c r="AD499" s="98"/>
      <c r="AE499" s="121" t="s">
        <v>64</v>
      </c>
      <c r="AF499" s="121" t="s">
        <v>64</v>
      </c>
      <c r="AG499" s="219">
        <v>1</v>
      </c>
    </row>
    <row r="500" spans="1:388" ht="90" customHeight="1" x14ac:dyDescent="0.3">
      <c r="A500" s="93"/>
      <c r="B500" s="79"/>
      <c r="C500" s="209" t="s">
        <v>1025</v>
      </c>
      <c r="D500" s="79"/>
      <c r="E500" s="79"/>
      <c r="F500" s="37"/>
      <c r="G500" s="151" t="s">
        <v>93</v>
      </c>
      <c r="H500" s="151" t="s">
        <v>690</v>
      </c>
      <c r="I500" s="27" t="s">
        <v>1224</v>
      </c>
      <c r="J500" s="20"/>
      <c r="K500" s="90" t="s">
        <v>249</v>
      </c>
      <c r="L500" s="60"/>
      <c r="M500" s="14"/>
      <c r="N500" s="14"/>
      <c r="O500" s="91"/>
      <c r="P500" s="52"/>
      <c r="Q500" s="98"/>
      <c r="R500" s="98"/>
      <c r="S500" s="98"/>
      <c r="T500" s="52"/>
      <c r="U500" s="98"/>
      <c r="V500" s="98"/>
      <c r="W500" s="98"/>
      <c r="X500" s="52"/>
      <c r="Y500" s="98"/>
      <c r="Z500" s="98"/>
      <c r="AA500" s="98"/>
      <c r="AB500" s="219">
        <v>0</v>
      </c>
      <c r="AC500" s="185"/>
      <c r="AD500" s="98"/>
      <c r="AE500" s="121" t="s">
        <v>64</v>
      </c>
      <c r="AF500" s="121" t="s">
        <v>64</v>
      </c>
      <c r="AG500" s="219">
        <v>1</v>
      </c>
    </row>
    <row r="501" spans="1:388" ht="90" customHeight="1" x14ac:dyDescent="0.3">
      <c r="A501" s="93"/>
      <c r="B501" s="79"/>
      <c r="C501" s="209" t="s">
        <v>1025</v>
      </c>
      <c r="D501" s="79"/>
      <c r="E501" s="79"/>
      <c r="F501" s="37"/>
      <c r="G501" s="151" t="s">
        <v>93</v>
      </c>
      <c r="H501" s="151" t="s">
        <v>690</v>
      </c>
      <c r="I501" s="27" t="s">
        <v>1225</v>
      </c>
      <c r="J501" s="20"/>
      <c r="K501" s="90" t="s">
        <v>249</v>
      </c>
      <c r="L501" s="60"/>
      <c r="M501" s="14"/>
      <c r="N501" s="14"/>
      <c r="O501" s="91"/>
      <c r="P501" s="52"/>
      <c r="Q501" s="98"/>
      <c r="R501" s="98"/>
      <c r="S501" s="98"/>
      <c r="T501" s="52"/>
      <c r="U501" s="98"/>
      <c r="V501" s="98"/>
      <c r="W501" s="98"/>
      <c r="X501" s="52"/>
      <c r="Y501" s="98"/>
      <c r="Z501" s="98"/>
      <c r="AA501" s="98"/>
      <c r="AB501" s="219">
        <v>0</v>
      </c>
      <c r="AC501" s="185"/>
      <c r="AD501" s="98"/>
      <c r="AE501" s="121" t="s">
        <v>64</v>
      </c>
      <c r="AF501" s="121" t="s">
        <v>64</v>
      </c>
      <c r="AG501" s="219">
        <v>1</v>
      </c>
    </row>
    <row r="502" spans="1:388" ht="90" customHeight="1" x14ac:dyDescent="0.3">
      <c r="A502" s="93"/>
      <c r="B502" s="79"/>
      <c r="C502" s="151"/>
      <c r="D502" s="209" t="s">
        <v>1025</v>
      </c>
      <c r="E502" s="79"/>
      <c r="F502" s="37"/>
      <c r="G502" s="26" t="s">
        <v>93</v>
      </c>
      <c r="H502" s="26" t="s">
        <v>690</v>
      </c>
      <c r="I502" s="35" t="s">
        <v>1226</v>
      </c>
      <c r="J502" s="20"/>
      <c r="K502" s="90" t="s">
        <v>1029</v>
      </c>
      <c r="L502" s="60"/>
      <c r="M502" s="14"/>
      <c r="N502" s="14"/>
      <c r="O502" s="91"/>
      <c r="P502" s="52"/>
      <c r="Q502" s="98"/>
      <c r="R502" s="98"/>
      <c r="S502" s="98"/>
      <c r="T502" s="52"/>
      <c r="U502" s="98"/>
      <c r="V502" s="98"/>
      <c r="W502" s="98"/>
      <c r="X502" s="52"/>
      <c r="Y502" s="91"/>
      <c r="Z502" s="98"/>
      <c r="AA502" s="98"/>
      <c r="AB502" s="219">
        <v>0</v>
      </c>
      <c r="AC502" s="185"/>
      <c r="AD502" s="118"/>
      <c r="AE502" s="118"/>
      <c r="AF502" s="181">
        <v>102</v>
      </c>
      <c r="AG502" s="195">
        <v>1</v>
      </c>
    </row>
    <row r="503" spans="1:388" ht="90" customHeight="1" x14ac:dyDescent="0.3">
      <c r="A503" s="93"/>
      <c r="B503" s="79"/>
      <c r="C503" s="151"/>
      <c r="D503" s="79" t="s">
        <v>1025</v>
      </c>
      <c r="E503" s="79"/>
      <c r="F503" s="37"/>
      <c r="G503" s="26" t="s">
        <v>93</v>
      </c>
      <c r="H503" s="26" t="s">
        <v>690</v>
      </c>
      <c r="I503" s="154" t="s">
        <v>694</v>
      </c>
      <c r="J503" s="20"/>
      <c r="K503" s="90" t="s">
        <v>1227</v>
      </c>
      <c r="L503" s="60"/>
      <c r="M503" s="14"/>
      <c r="N503" s="14"/>
      <c r="O503" s="91"/>
      <c r="P503" s="52"/>
      <c r="Q503" s="98"/>
      <c r="R503" s="98"/>
      <c r="S503" s="98"/>
      <c r="T503" s="52"/>
      <c r="U503" s="98"/>
      <c r="V503" s="98"/>
      <c r="W503" s="98"/>
      <c r="X503" s="52"/>
      <c r="Y503" s="91"/>
      <c r="Z503" s="121" t="s">
        <v>64</v>
      </c>
      <c r="AA503" s="121" t="s">
        <v>64</v>
      </c>
      <c r="AB503" s="219">
        <v>1</v>
      </c>
      <c r="AC503" s="185"/>
      <c r="AD503" s="118"/>
      <c r="AE503" s="121" t="s">
        <v>64</v>
      </c>
      <c r="AF503" s="121" t="s">
        <v>64</v>
      </c>
      <c r="AG503" s="219">
        <v>1</v>
      </c>
    </row>
    <row r="504" spans="1:388" ht="90" customHeight="1" x14ac:dyDescent="0.3">
      <c r="A504" s="93"/>
      <c r="B504" s="79"/>
      <c r="C504" s="151"/>
      <c r="D504" s="79" t="s">
        <v>1025</v>
      </c>
      <c r="E504" s="79"/>
      <c r="F504" s="37"/>
      <c r="G504" s="26" t="s">
        <v>93</v>
      </c>
      <c r="H504" s="26" t="s">
        <v>690</v>
      </c>
      <c r="I504" s="154" t="s">
        <v>695</v>
      </c>
      <c r="J504" s="20"/>
      <c r="K504" s="90" t="s">
        <v>1227</v>
      </c>
      <c r="L504" s="60"/>
      <c r="M504" s="14"/>
      <c r="N504" s="14"/>
      <c r="O504" s="91"/>
      <c r="P504" s="52"/>
      <c r="Q504" s="98"/>
      <c r="R504" s="98"/>
      <c r="S504" s="98"/>
      <c r="T504" s="52"/>
      <c r="U504" s="98"/>
      <c r="V504" s="98"/>
      <c r="W504" s="98"/>
      <c r="X504" s="52"/>
      <c r="Y504" s="91"/>
      <c r="Z504" s="121" t="s">
        <v>64</v>
      </c>
      <c r="AA504" s="121" t="s">
        <v>64</v>
      </c>
      <c r="AB504" s="219">
        <v>1</v>
      </c>
      <c r="AC504" s="185"/>
      <c r="AD504" s="118"/>
      <c r="AE504" s="121" t="s">
        <v>64</v>
      </c>
      <c r="AF504" s="121" t="s">
        <v>64</v>
      </c>
      <c r="AG504" s="219">
        <v>1</v>
      </c>
    </row>
    <row r="505" spans="1:388" ht="90" customHeight="1" x14ac:dyDescent="0.3">
      <c r="A505" s="93"/>
      <c r="B505" s="79"/>
      <c r="C505" s="151"/>
      <c r="D505" s="79" t="s">
        <v>1025</v>
      </c>
      <c r="E505" s="79"/>
      <c r="F505" s="37"/>
      <c r="G505" s="26" t="s">
        <v>93</v>
      </c>
      <c r="H505" s="26" t="s">
        <v>690</v>
      </c>
      <c r="I505" s="154" t="s">
        <v>696</v>
      </c>
      <c r="J505" s="20"/>
      <c r="K505" s="90" t="s">
        <v>1227</v>
      </c>
      <c r="L505" s="60"/>
      <c r="M505" s="14"/>
      <c r="N505" s="14"/>
      <c r="O505" s="91"/>
      <c r="P505" s="52"/>
      <c r="Q505" s="98"/>
      <c r="R505" s="98"/>
      <c r="S505" s="98"/>
      <c r="T505" s="52"/>
      <c r="U505" s="98"/>
      <c r="V505" s="98"/>
      <c r="W505" s="98"/>
      <c r="X505" s="52"/>
      <c r="Y505" s="91"/>
      <c r="Z505" s="121" t="s">
        <v>64</v>
      </c>
      <c r="AA505" s="121" t="s">
        <v>64</v>
      </c>
      <c r="AB505" s="219">
        <v>1</v>
      </c>
      <c r="AC505" s="185"/>
      <c r="AD505" s="118"/>
      <c r="AE505" s="121" t="s">
        <v>64</v>
      </c>
      <c r="AF505" s="121" t="s">
        <v>64</v>
      </c>
      <c r="AG505" s="219">
        <v>1</v>
      </c>
    </row>
    <row r="506" spans="1:388" ht="90" customHeight="1" x14ac:dyDescent="0.3">
      <c r="A506" s="93"/>
      <c r="B506" s="79"/>
      <c r="C506" s="151"/>
      <c r="D506" s="79" t="s">
        <v>1025</v>
      </c>
      <c r="E506" s="79"/>
      <c r="F506" s="37"/>
      <c r="G506" s="26" t="s">
        <v>93</v>
      </c>
      <c r="H506" s="26" t="s">
        <v>690</v>
      </c>
      <c r="I506" s="154" t="s">
        <v>697</v>
      </c>
      <c r="J506" s="20"/>
      <c r="K506" s="90" t="s">
        <v>1227</v>
      </c>
      <c r="L506" s="60"/>
      <c r="M506" s="14"/>
      <c r="N506" s="14"/>
      <c r="O506" s="91"/>
      <c r="P506" s="52"/>
      <c r="Q506" s="98"/>
      <c r="R506" s="98"/>
      <c r="S506" s="98"/>
      <c r="T506" s="52"/>
      <c r="U506" s="98"/>
      <c r="V506" s="98"/>
      <c r="W506" s="98"/>
      <c r="X506" s="52"/>
      <c r="Y506" s="91"/>
      <c r="Z506" s="121" t="s">
        <v>64</v>
      </c>
      <c r="AA506" s="121" t="s">
        <v>64</v>
      </c>
      <c r="AB506" s="219">
        <v>1</v>
      </c>
      <c r="AC506" s="185"/>
      <c r="AD506" s="118"/>
      <c r="AE506" s="121" t="s">
        <v>64</v>
      </c>
      <c r="AF506" s="121" t="s">
        <v>64</v>
      </c>
      <c r="AG506" s="219">
        <v>1</v>
      </c>
    </row>
    <row r="507" spans="1:388" s="6" customFormat="1" ht="18.600000000000001" x14ac:dyDescent="0.3">
      <c r="A507" s="25"/>
      <c r="B507" s="25"/>
      <c r="C507" s="144"/>
      <c r="D507" s="144"/>
      <c r="E507" s="25"/>
      <c r="F507" s="25"/>
      <c r="G507" s="25" t="s">
        <v>93</v>
      </c>
      <c r="H507" s="25" t="s">
        <v>642</v>
      </c>
      <c r="I507" s="25" t="s">
        <v>642</v>
      </c>
      <c r="J507" s="25"/>
      <c r="K507" s="25" t="s">
        <v>13</v>
      </c>
      <c r="L507" s="25"/>
      <c r="M507" s="25"/>
      <c r="N507" s="25"/>
      <c r="O507" s="25"/>
      <c r="P507" s="25"/>
      <c r="Q507" s="97"/>
      <c r="R507" s="97"/>
      <c r="S507" s="97"/>
      <c r="T507" s="112"/>
      <c r="U507" s="97"/>
      <c r="V507" s="97"/>
      <c r="W507" s="97"/>
      <c r="X507" s="112"/>
      <c r="Y507" s="97"/>
      <c r="Z507" s="97"/>
      <c r="AA507" s="97"/>
      <c r="AB507" s="217">
        <v>1</v>
      </c>
      <c r="AC507" s="186"/>
      <c r="AD507" s="97"/>
      <c r="AE507" s="97"/>
      <c r="AF507" s="184"/>
      <c r="AG507" s="195">
        <v>1</v>
      </c>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c r="BS507" s="10"/>
      <c r="BT507" s="10"/>
      <c r="BU507" s="10"/>
      <c r="BV507" s="10"/>
      <c r="BW507" s="10"/>
      <c r="BX507" s="10"/>
      <c r="BY507" s="10"/>
      <c r="BZ507" s="10"/>
      <c r="CA507" s="10"/>
      <c r="CB507" s="10"/>
      <c r="CC507" s="10"/>
      <c r="CD507" s="10"/>
      <c r="CE507" s="10"/>
      <c r="CF507" s="10"/>
      <c r="CG507" s="10"/>
      <c r="CH507" s="10"/>
      <c r="CI507" s="10"/>
      <c r="CJ507" s="10"/>
      <c r="CK507" s="10"/>
      <c r="CL507" s="10"/>
      <c r="CM507" s="10"/>
      <c r="CN507" s="10"/>
      <c r="CO507" s="10"/>
      <c r="CP507" s="10"/>
      <c r="CQ507" s="10"/>
      <c r="CR507" s="10"/>
      <c r="CS507" s="10"/>
      <c r="CT507" s="10"/>
      <c r="CU507" s="10"/>
      <c r="CV507" s="10"/>
      <c r="CW507" s="10"/>
      <c r="CX507" s="10"/>
      <c r="CY507" s="10"/>
      <c r="CZ507" s="10"/>
      <c r="DA507" s="10"/>
      <c r="DB507" s="10"/>
      <c r="DC507" s="10"/>
      <c r="DD507" s="10"/>
      <c r="DE507" s="10"/>
      <c r="DF507" s="10"/>
      <c r="DG507" s="10"/>
      <c r="DH507" s="10"/>
      <c r="DI507" s="10"/>
      <c r="DJ507" s="10"/>
      <c r="DK507" s="10"/>
      <c r="DL507" s="10"/>
      <c r="DM507" s="10"/>
      <c r="DN507" s="10"/>
      <c r="DO507" s="10"/>
      <c r="DP507" s="10"/>
      <c r="DQ507" s="10"/>
      <c r="DR507" s="10"/>
      <c r="DS507" s="10"/>
      <c r="DT507" s="10"/>
      <c r="DU507" s="10"/>
      <c r="DV507" s="10"/>
      <c r="DW507" s="10"/>
      <c r="DX507" s="10"/>
      <c r="DY507" s="10"/>
      <c r="DZ507" s="10"/>
      <c r="EA507" s="10"/>
      <c r="EB507" s="10"/>
      <c r="EC507" s="10"/>
      <c r="ED507" s="10"/>
      <c r="EE507" s="10"/>
      <c r="EF507" s="10"/>
      <c r="EG507" s="10"/>
      <c r="EH507" s="10"/>
      <c r="EI507" s="10"/>
      <c r="EJ507" s="10"/>
      <c r="EK507" s="10"/>
      <c r="EL507" s="10"/>
      <c r="EM507" s="10"/>
      <c r="EN507" s="10"/>
      <c r="EO507" s="10"/>
      <c r="EP507" s="10"/>
      <c r="EQ507" s="10"/>
      <c r="ER507" s="10"/>
      <c r="ES507" s="10"/>
      <c r="ET507" s="10"/>
      <c r="EU507" s="10"/>
      <c r="EV507" s="10"/>
      <c r="EW507" s="10"/>
      <c r="EX507" s="10"/>
      <c r="EY507" s="10"/>
      <c r="EZ507" s="10"/>
      <c r="FA507" s="10"/>
      <c r="FB507" s="10"/>
      <c r="FC507" s="10"/>
      <c r="FD507" s="10"/>
      <c r="FE507" s="10"/>
      <c r="FF507" s="10"/>
      <c r="FG507" s="10"/>
      <c r="FH507" s="10"/>
      <c r="FI507" s="10"/>
      <c r="FJ507" s="10"/>
      <c r="FK507" s="10"/>
      <c r="FL507" s="10"/>
      <c r="FM507" s="10"/>
      <c r="FN507" s="10"/>
      <c r="FO507" s="10"/>
      <c r="FP507" s="10"/>
      <c r="FQ507" s="10"/>
      <c r="FR507" s="10"/>
      <c r="FS507" s="10"/>
      <c r="FT507" s="10"/>
      <c r="FU507" s="10"/>
      <c r="FV507" s="10"/>
      <c r="FW507" s="10"/>
      <c r="FX507" s="10"/>
      <c r="FY507" s="10"/>
      <c r="FZ507" s="10"/>
      <c r="GA507" s="10"/>
      <c r="GB507" s="10"/>
      <c r="GC507" s="10"/>
      <c r="GD507" s="10"/>
      <c r="GE507" s="10"/>
      <c r="GF507" s="10"/>
      <c r="GG507" s="10"/>
      <c r="GH507" s="10"/>
      <c r="GI507" s="10"/>
      <c r="GJ507" s="10"/>
      <c r="GK507" s="10"/>
      <c r="GL507" s="10"/>
      <c r="GM507" s="10"/>
      <c r="GN507" s="10"/>
      <c r="GO507" s="10"/>
      <c r="GP507" s="10"/>
      <c r="GQ507" s="10"/>
      <c r="GR507" s="10"/>
      <c r="GS507" s="10"/>
      <c r="GT507" s="10"/>
      <c r="GU507" s="10"/>
      <c r="GV507" s="10"/>
      <c r="GW507" s="10"/>
      <c r="GX507" s="10"/>
      <c r="GY507" s="10"/>
      <c r="GZ507" s="10"/>
      <c r="HA507" s="10"/>
      <c r="HB507" s="10"/>
      <c r="HC507" s="10"/>
      <c r="HD507" s="10"/>
      <c r="HE507" s="10"/>
      <c r="HF507" s="10"/>
      <c r="HG507" s="10"/>
      <c r="HH507" s="10"/>
      <c r="HI507" s="10"/>
      <c r="HJ507" s="10"/>
      <c r="HK507" s="10"/>
      <c r="HL507" s="10"/>
      <c r="HM507" s="10"/>
      <c r="HN507" s="10"/>
      <c r="HO507" s="10"/>
      <c r="HP507" s="10"/>
      <c r="HQ507" s="10"/>
      <c r="HR507" s="10"/>
      <c r="HS507" s="10"/>
      <c r="HT507" s="10"/>
      <c r="HU507" s="10"/>
      <c r="HV507" s="10"/>
      <c r="HW507" s="10"/>
      <c r="HX507" s="10"/>
      <c r="HY507" s="10"/>
      <c r="HZ507" s="10"/>
      <c r="IA507" s="10"/>
      <c r="IB507" s="10"/>
      <c r="IC507" s="10"/>
      <c r="ID507" s="10"/>
      <c r="IE507" s="10"/>
      <c r="IF507" s="10"/>
      <c r="IG507" s="10"/>
      <c r="IH507" s="10"/>
      <c r="II507" s="10"/>
      <c r="IJ507" s="10"/>
      <c r="IK507" s="10"/>
      <c r="IL507" s="10"/>
      <c r="IM507" s="10"/>
      <c r="IN507" s="10"/>
      <c r="IO507" s="10"/>
      <c r="IP507" s="10"/>
      <c r="IQ507" s="10"/>
      <c r="IR507" s="10"/>
      <c r="IS507" s="10"/>
      <c r="IT507" s="10"/>
      <c r="IU507" s="10"/>
      <c r="IV507" s="10"/>
      <c r="IW507" s="10"/>
      <c r="IX507" s="10"/>
      <c r="IY507" s="10"/>
      <c r="IZ507" s="10"/>
      <c r="JA507" s="10"/>
      <c r="JB507" s="10"/>
      <c r="JC507" s="10"/>
      <c r="JD507" s="10"/>
      <c r="JE507" s="10"/>
      <c r="JF507" s="10"/>
      <c r="JG507" s="10"/>
      <c r="JH507" s="10"/>
      <c r="JI507" s="10"/>
      <c r="JJ507" s="10"/>
      <c r="JK507" s="10"/>
      <c r="JL507" s="10"/>
      <c r="JM507" s="10"/>
      <c r="JN507" s="10"/>
      <c r="JO507" s="10"/>
      <c r="JP507" s="10"/>
      <c r="JQ507" s="10"/>
      <c r="JR507" s="10"/>
      <c r="JS507" s="10"/>
      <c r="JT507" s="10"/>
      <c r="JU507" s="10"/>
      <c r="JV507" s="10"/>
      <c r="JW507" s="10"/>
      <c r="JX507" s="10"/>
      <c r="JY507" s="10"/>
      <c r="JZ507" s="10"/>
      <c r="KA507" s="10"/>
      <c r="KB507" s="10"/>
      <c r="KC507" s="10"/>
      <c r="KD507" s="10"/>
      <c r="KE507" s="10"/>
      <c r="KF507" s="10"/>
      <c r="KG507" s="10"/>
      <c r="KH507" s="10"/>
      <c r="KI507" s="10"/>
      <c r="KJ507" s="10"/>
      <c r="KK507" s="10"/>
      <c r="KL507" s="10"/>
      <c r="KM507" s="10"/>
      <c r="KN507" s="10"/>
      <c r="KO507" s="10"/>
      <c r="KP507" s="10"/>
      <c r="KQ507" s="10"/>
      <c r="KR507" s="10"/>
      <c r="KS507" s="10"/>
      <c r="KT507" s="10"/>
      <c r="KU507" s="10"/>
      <c r="KV507" s="10"/>
      <c r="KW507" s="10"/>
      <c r="KX507" s="10"/>
      <c r="KY507" s="10"/>
      <c r="KZ507" s="10"/>
      <c r="LA507" s="10"/>
      <c r="LB507" s="10"/>
      <c r="LC507" s="10"/>
      <c r="LD507" s="10"/>
      <c r="LE507" s="10"/>
      <c r="LF507" s="10"/>
      <c r="LG507" s="10"/>
      <c r="LH507" s="10"/>
      <c r="LI507" s="10"/>
      <c r="LJ507" s="10"/>
      <c r="LK507" s="10"/>
      <c r="LL507" s="10"/>
      <c r="LM507" s="10"/>
      <c r="LN507" s="10"/>
      <c r="LO507" s="10"/>
      <c r="LP507" s="10"/>
      <c r="LQ507" s="10"/>
      <c r="LR507" s="10"/>
      <c r="LS507" s="10"/>
      <c r="LT507" s="10"/>
      <c r="LU507" s="10"/>
      <c r="LV507" s="10"/>
      <c r="LW507" s="10"/>
      <c r="LX507" s="10"/>
      <c r="LY507" s="10"/>
      <c r="LZ507" s="10"/>
      <c r="MA507" s="10"/>
      <c r="MB507" s="10"/>
      <c r="MC507" s="10"/>
      <c r="MD507" s="10"/>
      <c r="ME507" s="10"/>
      <c r="MF507" s="10"/>
      <c r="MG507" s="10"/>
      <c r="MH507" s="10"/>
      <c r="MI507" s="10"/>
      <c r="MJ507" s="10"/>
      <c r="MK507" s="10"/>
      <c r="ML507" s="10"/>
      <c r="MM507" s="10"/>
      <c r="MN507" s="10"/>
      <c r="MO507" s="10"/>
      <c r="MP507" s="10"/>
      <c r="MQ507" s="10"/>
      <c r="MR507" s="10"/>
      <c r="MS507" s="10"/>
      <c r="MT507" s="10"/>
      <c r="MU507" s="10"/>
      <c r="MV507" s="10"/>
      <c r="MW507" s="10"/>
      <c r="MX507" s="10"/>
      <c r="MY507" s="10"/>
      <c r="MZ507" s="10"/>
      <c r="NA507" s="10"/>
      <c r="NB507" s="10"/>
      <c r="NC507" s="10"/>
      <c r="ND507" s="10"/>
      <c r="NE507" s="10"/>
      <c r="NF507" s="10"/>
      <c r="NG507" s="10"/>
      <c r="NH507" s="10"/>
      <c r="NI507" s="10"/>
      <c r="NJ507" s="10"/>
      <c r="NK507" s="10"/>
      <c r="NL507" s="10"/>
      <c r="NM507" s="10"/>
      <c r="NN507" s="10"/>
      <c r="NO507" s="10"/>
      <c r="NP507" s="10"/>
      <c r="NQ507" s="10"/>
      <c r="NR507" s="10"/>
      <c r="NS507" s="10"/>
      <c r="NT507" s="10"/>
      <c r="NU507" s="10"/>
      <c r="NV507" s="10"/>
      <c r="NW507" s="10"/>
      <c r="NX507" s="10"/>
    </row>
    <row r="508" spans="1:388" x14ac:dyDescent="0.3">
      <c r="A508" s="83" t="s">
        <v>21</v>
      </c>
      <c r="B508" s="85"/>
      <c r="C508" s="26"/>
      <c r="D508" s="85"/>
      <c r="E508" s="79" t="s">
        <v>21</v>
      </c>
      <c r="F508" s="37"/>
      <c r="G508" s="26" t="s">
        <v>93</v>
      </c>
      <c r="H508" s="26" t="s">
        <v>642</v>
      </c>
      <c r="I508" s="19" t="s">
        <v>712</v>
      </c>
      <c r="J508" s="20"/>
      <c r="K508" s="55" t="s">
        <v>62</v>
      </c>
      <c r="L508" s="60" t="s">
        <v>63</v>
      </c>
      <c r="M508" s="14" t="s">
        <v>24</v>
      </c>
      <c r="N508" s="14" t="s">
        <v>24</v>
      </c>
      <c r="O508" s="62" t="s">
        <v>24</v>
      </c>
      <c r="P508" s="52"/>
      <c r="Q508" s="98"/>
      <c r="R508" s="98"/>
      <c r="S508" s="98"/>
      <c r="T508" s="52"/>
      <c r="U508" s="118" t="s">
        <v>483</v>
      </c>
      <c r="V508" s="118" t="s">
        <v>483</v>
      </c>
      <c r="W508" s="118" t="s">
        <v>483</v>
      </c>
      <c r="X508" s="52"/>
      <c r="Y508" s="98"/>
      <c r="Z508" s="98"/>
      <c r="AA508" s="98"/>
      <c r="AB508" s="219">
        <v>0</v>
      </c>
      <c r="AC508" s="185"/>
      <c r="AD508" s="98"/>
      <c r="AE508" s="98"/>
      <c r="AF508" s="180"/>
      <c r="AG508" s="195">
        <v>0</v>
      </c>
    </row>
    <row r="509" spans="1:388" x14ac:dyDescent="0.3">
      <c r="A509" s="83" t="s">
        <v>21</v>
      </c>
      <c r="B509" s="29" t="s">
        <v>713</v>
      </c>
      <c r="C509" s="19"/>
      <c r="D509" s="29"/>
      <c r="E509" s="79" t="s">
        <v>21</v>
      </c>
      <c r="F509" s="37"/>
      <c r="G509" s="26" t="s">
        <v>93</v>
      </c>
      <c r="H509" s="26" t="s">
        <v>642</v>
      </c>
      <c r="I509" s="19" t="s">
        <v>714</v>
      </c>
      <c r="J509" s="20"/>
      <c r="K509" s="55" t="s">
        <v>62</v>
      </c>
      <c r="L509" s="60"/>
      <c r="M509" s="14"/>
      <c r="N509" s="14"/>
      <c r="O509" s="62"/>
      <c r="P509" s="52"/>
      <c r="Q509" s="98"/>
      <c r="R509" s="98"/>
      <c r="S509" s="98"/>
      <c r="T509" s="52"/>
      <c r="U509" s="117">
        <v>88</v>
      </c>
      <c r="V509" s="117">
        <v>91</v>
      </c>
      <c r="W509" s="117">
        <v>95</v>
      </c>
      <c r="X509" s="52"/>
      <c r="Y509" s="98"/>
      <c r="Z509" s="98"/>
      <c r="AA509" s="98"/>
      <c r="AB509" s="219">
        <v>0</v>
      </c>
      <c r="AC509" s="185"/>
      <c r="AD509" s="98"/>
      <c r="AE509" s="98"/>
      <c r="AF509" s="180"/>
      <c r="AG509" s="195">
        <v>0</v>
      </c>
    </row>
    <row r="510" spans="1:388" x14ac:dyDescent="0.3">
      <c r="A510" s="83"/>
      <c r="B510" s="29"/>
      <c r="C510" s="19"/>
      <c r="D510" s="29"/>
      <c r="E510" s="79" t="s">
        <v>21</v>
      </c>
      <c r="F510" s="37"/>
      <c r="G510" s="26" t="s">
        <v>93</v>
      </c>
      <c r="H510" s="26" t="s">
        <v>642</v>
      </c>
      <c r="I510" s="19" t="s">
        <v>715</v>
      </c>
      <c r="J510" s="20"/>
      <c r="K510" s="55" t="s">
        <v>62</v>
      </c>
      <c r="L510" s="60"/>
      <c r="M510" s="14"/>
      <c r="N510" s="14"/>
      <c r="O510" s="62"/>
      <c r="P510" s="52"/>
      <c r="Q510" s="98">
        <v>95</v>
      </c>
      <c r="R510" s="98">
        <v>102</v>
      </c>
      <c r="S510" s="98">
        <v>117</v>
      </c>
      <c r="T510" s="52"/>
      <c r="U510" s="98"/>
      <c r="V510" s="98"/>
      <c r="W510" s="98"/>
      <c r="X510" s="52"/>
      <c r="Y510" s="98"/>
      <c r="Z510" s="98"/>
      <c r="AA510" s="98"/>
      <c r="AB510" s="219">
        <v>0</v>
      </c>
      <c r="AC510" s="185"/>
      <c r="AD510" s="98"/>
      <c r="AE510" s="98"/>
      <c r="AF510" s="180"/>
      <c r="AG510" s="195">
        <v>0</v>
      </c>
    </row>
    <row r="511" spans="1:388" x14ac:dyDescent="0.3">
      <c r="A511" s="83"/>
      <c r="B511" s="29"/>
      <c r="C511" s="19"/>
      <c r="D511" s="29"/>
      <c r="E511" s="79" t="s">
        <v>21</v>
      </c>
      <c r="F511" s="37"/>
      <c r="G511" s="26" t="s">
        <v>93</v>
      </c>
      <c r="H511" s="26" t="s">
        <v>642</v>
      </c>
      <c r="I511" s="19" t="s">
        <v>716</v>
      </c>
      <c r="J511" s="20"/>
      <c r="K511" s="55" t="s">
        <v>62</v>
      </c>
      <c r="L511" s="60"/>
      <c r="M511" s="14"/>
      <c r="N511" s="14"/>
      <c r="O511" s="62"/>
      <c r="P511" s="52"/>
      <c r="Q511" s="98">
        <v>96</v>
      </c>
      <c r="R511" s="98">
        <v>103</v>
      </c>
      <c r="S511" s="98">
        <v>118</v>
      </c>
      <c r="T511" s="52"/>
      <c r="U511" s="98"/>
      <c r="V511" s="98"/>
      <c r="W511" s="98"/>
      <c r="X511" s="52"/>
      <c r="Y511" s="98"/>
      <c r="Z511" s="98"/>
      <c r="AA511" s="98"/>
      <c r="AB511" s="219">
        <v>0</v>
      </c>
      <c r="AC511" s="185"/>
      <c r="AD511" s="98"/>
      <c r="AE511" s="98"/>
      <c r="AF511" s="180"/>
      <c r="AG511" s="195">
        <v>0</v>
      </c>
    </row>
    <row r="512" spans="1:388" x14ac:dyDescent="0.3">
      <c r="A512" s="83"/>
      <c r="B512" s="29"/>
      <c r="C512" s="19"/>
      <c r="D512" s="29"/>
      <c r="E512" s="79" t="s">
        <v>21</v>
      </c>
      <c r="F512" s="37"/>
      <c r="G512" s="26" t="s">
        <v>93</v>
      </c>
      <c r="H512" s="26" t="s">
        <v>642</v>
      </c>
      <c r="I512" s="19" t="s">
        <v>717</v>
      </c>
      <c r="J512" s="20"/>
      <c r="K512" s="55" t="s">
        <v>62</v>
      </c>
      <c r="L512" s="60"/>
      <c r="M512" s="14"/>
      <c r="N512" s="14"/>
      <c r="O512" s="62"/>
      <c r="P512" s="52"/>
      <c r="Q512" s="98">
        <v>97</v>
      </c>
      <c r="R512" s="98">
        <v>104</v>
      </c>
      <c r="S512" s="98">
        <v>119</v>
      </c>
      <c r="T512" s="52"/>
      <c r="U512" s="98"/>
      <c r="V512" s="98"/>
      <c r="W512" s="98"/>
      <c r="X512" s="52"/>
      <c r="Y512" s="98"/>
      <c r="Z512" s="98"/>
      <c r="AA512" s="98"/>
      <c r="AB512" s="219">
        <v>0</v>
      </c>
      <c r="AC512" s="185"/>
      <c r="AD512" s="98"/>
      <c r="AE512" s="98"/>
      <c r="AF512" s="180"/>
      <c r="AG512" s="195">
        <v>0</v>
      </c>
    </row>
    <row r="513" spans="1:388" x14ac:dyDescent="0.3">
      <c r="A513" s="83"/>
      <c r="B513" s="29"/>
      <c r="C513" s="19"/>
      <c r="D513" s="29"/>
      <c r="E513" s="79" t="s">
        <v>21</v>
      </c>
      <c r="F513" s="37"/>
      <c r="G513" s="26" t="s">
        <v>93</v>
      </c>
      <c r="H513" s="26" t="s">
        <v>642</v>
      </c>
      <c r="I513" s="19" t="s">
        <v>718</v>
      </c>
      <c r="J513" s="20"/>
      <c r="K513" s="55" t="s">
        <v>62</v>
      </c>
      <c r="L513" s="60"/>
      <c r="M513" s="14"/>
      <c r="N513" s="14"/>
      <c r="O513" s="62"/>
      <c r="P513" s="52"/>
      <c r="Q513" s="98">
        <v>99</v>
      </c>
      <c r="R513" s="98">
        <v>106</v>
      </c>
      <c r="S513" s="98">
        <v>121</v>
      </c>
      <c r="T513" s="52"/>
      <c r="U513" s="98">
        <v>13</v>
      </c>
      <c r="V513" s="98">
        <v>13</v>
      </c>
      <c r="W513" s="98">
        <v>13</v>
      </c>
      <c r="X513" s="52"/>
      <c r="Y513" s="98"/>
      <c r="Z513" s="98"/>
      <c r="AA513" s="98"/>
      <c r="AB513" s="219">
        <v>0</v>
      </c>
      <c r="AC513" s="185"/>
      <c r="AD513" s="98"/>
      <c r="AE513" s="98"/>
      <c r="AF513" s="180"/>
      <c r="AG513" s="195">
        <v>0</v>
      </c>
    </row>
    <row r="514" spans="1:388" s="6" customFormat="1" ht="18.600000000000001" x14ac:dyDescent="0.3">
      <c r="A514" s="25"/>
      <c r="B514" s="25"/>
      <c r="C514" s="144"/>
      <c r="D514" s="144"/>
      <c r="E514" s="25"/>
      <c r="F514" s="25"/>
      <c r="G514" s="25" t="s">
        <v>93</v>
      </c>
      <c r="H514" s="25" t="s">
        <v>719</v>
      </c>
      <c r="I514" s="25" t="s">
        <v>719</v>
      </c>
      <c r="J514" s="25"/>
      <c r="K514" s="25" t="s">
        <v>13</v>
      </c>
      <c r="L514" s="25"/>
      <c r="M514" s="25"/>
      <c r="N514" s="25"/>
      <c r="O514" s="25"/>
      <c r="P514" s="25"/>
      <c r="Q514" s="97"/>
      <c r="R514" s="97"/>
      <c r="S514" s="97"/>
      <c r="T514" s="112"/>
      <c r="U514" s="97"/>
      <c r="V514" s="97"/>
      <c r="W514" s="97"/>
      <c r="X514" s="112"/>
      <c r="Y514" s="97"/>
      <c r="Z514" s="97"/>
      <c r="AA514" s="97"/>
      <c r="AB514" s="217">
        <v>1</v>
      </c>
      <c r="AC514" s="186"/>
      <c r="AD514" s="97"/>
      <c r="AE514" s="97"/>
      <c r="AF514" s="184"/>
      <c r="AG514" s="195">
        <v>1</v>
      </c>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c r="BS514" s="10"/>
      <c r="BT514" s="10"/>
      <c r="BU514" s="10"/>
      <c r="BV514" s="10"/>
      <c r="BW514" s="10"/>
      <c r="BX514" s="10"/>
      <c r="BY514" s="10"/>
      <c r="BZ514" s="10"/>
      <c r="CA514" s="10"/>
      <c r="CB514" s="10"/>
      <c r="CC514" s="10"/>
      <c r="CD514" s="10"/>
      <c r="CE514" s="10"/>
      <c r="CF514" s="10"/>
      <c r="CG514" s="10"/>
      <c r="CH514" s="10"/>
      <c r="CI514" s="10"/>
      <c r="CJ514" s="10"/>
      <c r="CK514" s="10"/>
      <c r="CL514" s="10"/>
      <c r="CM514" s="10"/>
      <c r="CN514" s="10"/>
      <c r="CO514" s="10"/>
      <c r="CP514" s="10"/>
      <c r="CQ514" s="10"/>
      <c r="CR514" s="10"/>
      <c r="CS514" s="10"/>
      <c r="CT514" s="10"/>
      <c r="CU514" s="10"/>
      <c r="CV514" s="10"/>
      <c r="CW514" s="10"/>
      <c r="CX514" s="10"/>
      <c r="CY514" s="10"/>
      <c r="CZ514" s="10"/>
      <c r="DA514" s="10"/>
      <c r="DB514" s="10"/>
      <c r="DC514" s="10"/>
      <c r="DD514" s="10"/>
      <c r="DE514" s="10"/>
      <c r="DF514" s="10"/>
      <c r="DG514" s="10"/>
      <c r="DH514" s="10"/>
      <c r="DI514" s="10"/>
      <c r="DJ514" s="10"/>
      <c r="DK514" s="10"/>
      <c r="DL514" s="10"/>
      <c r="DM514" s="10"/>
      <c r="DN514" s="10"/>
      <c r="DO514" s="10"/>
      <c r="DP514" s="10"/>
      <c r="DQ514" s="10"/>
      <c r="DR514" s="10"/>
      <c r="DS514" s="10"/>
      <c r="DT514" s="10"/>
      <c r="DU514" s="10"/>
      <c r="DV514" s="10"/>
      <c r="DW514" s="10"/>
      <c r="DX514" s="10"/>
      <c r="DY514" s="10"/>
      <c r="DZ514" s="10"/>
      <c r="EA514" s="10"/>
      <c r="EB514" s="10"/>
      <c r="EC514" s="10"/>
      <c r="ED514" s="10"/>
      <c r="EE514" s="10"/>
      <c r="EF514" s="10"/>
      <c r="EG514" s="10"/>
      <c r="EH514" s="10"/>
      <c r="EI514" s="10"/>
      <c r="EJ514" s="10"/>
      <c r="EK514" s="10"/>
      <c r="EL514" s="10"/>
      <c r="EM514" s="10"/>
      <c r="EN514" s="10"/>
      <c r="EO514" s="10"/>
      <c r="EP514" s="10"/>
      <c r="EQ514" s="10"/>
      <c r="ER514" s="10"/>
      <c r="ES514" s="10"/>
      <c r="ET514" s="10"/>
      <c r="EU514" s="10"/>
      <c r="EV514" s="10"/>
      <c r="EW514" s="10"/>
      <c r="EX514" s="10"/>
      <c r="EY514" s="10"/>
      <c r="EZ514" s="10"/>
      <c r="FA514" s="10"/>
      <c r="FB514" s="10"/>
      <c r="FC514" s="10"/>
      <c r="FD514" s="10"/>
      <c r="FE514" s="10"/>
      <c r="FF514" s="10"/>
      <c r="FG514" s="10"/>
      <c r="FH514" s="10"/>
      <c r="FI514" s="10"/>
      <c r="FJ514" s="10"/>
      <c r="FK514" s="10"/>
      <c r="FL514" s="10"/>
      <c r="FM514" s="10"/>
      <c r="FN514" s="10"/>
      <c r="FO514" s="10"/>
      <c r="FP514" s="10"/>
      <c r="FQ514" s="10"/>
      <c r="FR514" s="10"/>
      <c r="FS514" s="10"/>
      <c r="FT514" s="10"/>
      <c r="FU514" s="10"/>
      <c r="FV514" s="10"/>
      <c r="FW514" s="10"/>
      <c r="FX514" s="10"/>
      <c r="FY514" s="10"/>
      <c r="FZ514" s="10"/>
      <c r="GA514" s="10"/>
      <c r="GB514" s="10"/>
      <c r="GC514" s="10"/>
      <c r="GD514" s="10"/>
      <c r="GE514" s="10"/>
      <c r="GF514" s="10"/>
      <c r="GG514" s="10"/>
      <c r="GH514" s="10"/>
      <c r="GI514" s="10"/>
      <c r="GJ514" s="10"/>
      <c r="GK514" s="10"/>
      <c r="GL514" s="10"/>
      <c r="GM514" s="10"/>
      <c r="GN514" s="10"/>
      <c r="GO514" s="10"/>
      <c r="GP514" s="10"/>
      <c r="GQ514" s="10"/>
      <c r="GR514" s="10"/>
      <c r="GS514" s="10"/>
      <c r="GT514" s="10"/>
      <c r="GU514" s="10"/>
      <c r="GV514" s="10"/>
      <c r="GW514" s="10"/>
      <c r="GX514" s="10"/>
      <c r="GY514" s="10"/>
      <c r="GZ514" s="10"/>
      <c r="HA514" s="10"/>
      <c r="HB514" s="10"/>
      <c r="HC514" s="10"/>
      <c r="HD514" s="10"/>
      <c r="HE514" s="10"/>
      <c r="HF514" s="10"/>
      <c r="HG514" s="10"/>
      <c r="HH514" s="10"/>
      <c r="HI514" s="10"/>
      <c r="HJ514" s="10"/>
      <c r="HK514" s="10"/>
      <c r="HL514" s="10"/>
      <c r="HM514" s="10"/>
      <c r="HN514" s="10"/>
      <c r="HO514" s="10"/>
      <c r="HP514" s="10"/>
      <c r="HQ514" s="10"/>
      <c r="HR514" s="10"/>
      <c r="HS514" s="10"/>
      <c r="HT514" s="10"/>
      <c r="HU514" s="10"/>
      <c r="HV514" s="10"/>
      <c r="HW514" s="10"/>
      <c r="HX514" s="10"/>
      <c r="HY514" s="10"/>
      <c r="HZ514" s="10"/>
      <c r="IA514" s="10"/>
      <c r="IB514" s="10"/>
      <c r="IC514" s="10"/>
      <c r="ID514" s="10"/>
      <c r="IE514" s="10"/>
      <c r="IF514" s="10"/>
      <c r="IG514" s="10"/>
      <c r="IH514" s="10"/>
      <c r="II514" s="10"/>
      <c r="IJ514" s="10"/>
      <c r="IK514" s="10"/>
      <c r="IL514" s="10"/>
      <c r="IM514" s="10"/>
      <c r="IN514" s="10"/>
      <c r="IO514" s="10"/>
      <c r="IP514" s="10"/>
      <c r="IQ514" s="10"/>
      <c r="IR514" s="10"/>
      <c r="IS514" s="10"/>
      <c r="IT514" s="10"/>
      <c r="IU514" s="10"/>
      <c r="IV514" s="10"/>
      <c r="IW514" s="10"/>
      <c r="IX514" s="10"/>
      <c r="IY514" s="10"/>
      <c r="IZ514" s="10"/>
      <c r="JA514" s="10"/>
      <c r="JB514" s="10"/>
      <c r="JC514" s="10"/>
      <c r="JD514" s="10"/>
      <c r="JE514" s="10"/>
      <c r="JF514" s="10"/>
      <c r="JG514" s="10"/>
      <c r="JH514" s="10"/>
      <c r="JI514" s="10"/>
      <c r="JJ514" s="10"/>
      <c r="JK514" s="10"/>
      <c r="JL514" s="10"/>
      <c r="JM514" s="10"/>
      <c r="JN514" s="10"/>
      <c r="JO514" s="10"/>
      <c r="JP514" s="10"/>
      <c r="JQ514" s="10"/>
      <c r="JR514" s="10"/>
      <c r="JS514" s="10"/>
      <c r="JT514" s="10"/>
      <c r="JU514" s="10"/>
      <c r="JV514" s="10"/>
      <c r="JW514" s="10"/>
      <c r="JX514" s="10"/>
      <c r="JY514" s="10"/>
      <c r="JZ514" s="10"/>
      <c r="KA514" s="10"/>
      <c r="KB514" s="10"/>
      <c r="KC514" s="10"/>
      <c r="KD514" s="10"/>
      <c r="KE514" s="10"/>
      <c r="KF514" s="10"/>
      <c r="KG514" s="10"/>
      <c r="KH514" s="10"/>
      <c r="KI514" s="10"/>
      <c r="KJ514" s="10"/>
      <c r="KK514" s="10"/>
      <c r="KL514" s="10"/>
      <c r="KM514" s="10"/>
      <c r="KN514" s="10"/>
      <c r="KO514" s="10"/>
      <c r="KP514" s="10"/>
      <c r="KQ514" s="10"/>
      <c r="KR514" s="10"/>
      <c r="KS514" s="10"/>
      <c r="KT514" s="10"/>
      <c r="KU514" s="10"/>
      <c r="KV514" s="10"/>
      <c r="KW514" s="10"/>
      <c r="KX514" s="10"/>
      <c r="KY514" s="10"/>
      <c r="KZ514" s="10"/>
      <c r="LA514" s="10"/>
      <c r="LB514" s="10"/>
      <c r="LC514" s="10"/>
      <c r="LD514" s="10"/>
      <c r="LE514" s="10"/>
      <c r="LF514" s="10"/>
      <c r="LG514" s="10"/>
      <c r="LH514" s="10"/>
      <c r="LI514" s="10"/>
      <c r="LJ514" s="10"/>
      <c r="LK514" s="10"/>
      <c r="LL514" s="10"/>
      <c r="LM514" s="10"/>
      <c r="LN514" s="10"/>
      <c r="LO514" s="10"/>
      <c r="LP514" s="10"/>
      <c r="LQ514" s="10"/>
      <c r="LR514" s="10"/>
      <c r="LS514" s="10"/>
      <c r="LT514" s="10"/>
      <c r="LU514" s="10"/>
      <c r="LV514" s="10"/>
      <c r="LW514" s="10"/>
      <c r="LX514" s="10"/>
      <c r="LY514" s="10"/>
      <c r="LZ514" s="10"/>
      <c r="MA514" s="10"/>
      <c r="MB514" s="10"/>
      <c r="MC514" s="10"/>
      <c r="MD514" s="10"/>
      <c r="ME514" s="10"/>
      <c r="MF514" s="10"/>
      <c r="MG514" s="10"/>
      <c r="MH514" s="10"/>
      <c r="MI514" s="10"/>
      <c r="MJ514" s="10"/>
      <c r="MK514" s="10"/>
      <c r="ML514" s="10"/>
      <c r="MM514" s="10"/>
      <c r="MN514" s="10"/>
      <c r="MO514" s="10"/>
      <c r="MP514" s="10"/>
      <c r="MQ514" s="10"/>
      <c r="MR514" s="10"/>
      <c r="MS514" s="10"/>
      <c r="MT514" s="10"/>
      <c r="MU514" s="10"/>
      <c r="MV514" s="10"/>
      <c r="MW514" s="10"/>
      <c r="MX514" s="10"/>
      <c r="MY514" s="10"/>
      <c r="MZ514" s="10"/>
      <c r="NA514" s="10"/>
      <c r="NB514" s="10"/>
      <c r="NC514" s="10"/>
      <c r="ND514" s="10"/>
      <c r="NE514" s="10"/>
      <c r="NF514" s="10"/>
      <c r="NG514" s="10"/>
      <c r="NH514" s="10"/>
      <c r="NI514" s="10"/>
      <c r="NJ514" s="10"/>
      <c r="NK514" s="10"/>
      <c r="NL514" s="10"/>
      <c r="NM514" s="10"/>
      <c r="NN514" s="10"/>
      <c r="NO514" s="10"/>
      <c r="NP514" s="10"/>
      <c r="NQ514" s="10"/>
      <c r="NR514" s="10"/>
      <c r="NS514" s="10"/>
      <c r="NT514" s="10"/>
      <c r="NU514" s="10"/>
      <c r="NV514" s="10"/>
      <c r="NW514" s="10"/>
      <c r="NX514" s="10"/>
    </row>
    <row r="515" spans="1:388" s="9" customFormat="1" x14ac:dyDescent="0.3">
      <c r="A515" s="83" t="s">
        <v>21</v>
      </c>
      <c r="B515" s="85"/>
      <c r="C515" s="26"/>
      <c r="D515" s="85"/>
      <c r="E515" s="79" t="s">
        <v>21</v>
      </c>
      <c r="F515" s="37"/>
      <c r="G515" s="26" t="s">
        <v>93</v>
      </c>
      <c r="H515" s="26" t="s">
        <v>719</v>
      </c>
      <c r="I515" s="19" t="s">
        <v>720</v>
      </c>
      <c r="J515" s="20"/>
      <c r="K515" s="55" t="s">
        <v>62</v>
      </c>
      <c r="L515" s="60" t="s">
        <v>63</v>
      </c>
      <c r="M515" s="14" t="s">
        <v>24</v>
      </c>
      <c r="N515" s="14" t="s">
        <v>24</v>
      </c>
      <c r="O515" s="62" t="s">
        <v>24</v>
      </c>
      <c r="P515" s="52"/>
      <c r="Q515" s="118" t="s">
        <v>483</v>
      </c>
      <c r="R515" s="118" t="s">
        <v>483</v>
      </c>
      <c r="S515" s="118" t="s">
        <v>483</v>
      </c>
      <c r="T515" s="52"/>
      <c r="U515" s="118" t="s">
        <v>483</v>
      </c>
      <c r="V515" s="118" t="s">
        <v>483</v>
      </c>
      <c r="W515" s="118" t="s">
        <v>483</v>
      </c>
      <c r="X515" s="52"/>
      <c r="Y515" s="98"/>
      <c r="Z515" s="98"/>
      <c r="AA515" s="98"/>
      <c r="AB515" s="219">
        <v>0</v>
      </c>
      <c r="AC515" s="185"/>
      <c r="AD515" s="98"/>
      <c r="AE515" s="98"/>
      <c r="AF515" s="180"/>
      <c r="AG515" s="195">
        <v>0</v>
      </c>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c r="DD515" s="2"/>
      <c r="DE515" s="2"/>
      <c r="DF515" s="2"/>
      <c r="DG515" s="2"/>
      <c r="DH515" s="2"/>
      <c r="DI515" s="2"/>
      <c r="DJ515" s="2"/>
      <c r="DK515" s="2"/>
      <c r="DL515" s="2"/>
      <c r="DM515" s="2"/>
      <c r="DN515" s="2"/>
      <c r="DO515" s="2"/>
      <c r="DP515" s="2"/>
      <c r="DQ515" s="2"/>
      <c r="DR515" s="2"/>
      <c r="DS515" s="2"/>
      <c r="DT515" s="2"/>
      <c r="DU515" s="2"/>
      <c r="DV515" s="2"/>
      <c r="DW515" s="2"/>
      <c r="DX515" s="2"/>
      <c r="DY515" s="2"/>
      <c r="DZ515" s="2"/>
      <c r="EA515" s="2"/>
      <c r="EB515" s="2"/>
      <c r="EC515" s="2"/>
      <c r="ED515" s="2"/>
      <c r="EE515" s="2"/>
      <c r="EF515" s="2"/>
      <c r="EG515" s="2"/>
      <c r="EH515" s="2"/>
      <c r="EI515" s="2"/>
      <c r="EJ515" s="2"/>
      <c r="EK515" s="2"/>
      <c r="EL515" s="2"/>
      <c r="EM515" s="2"/>
      <c r="EN515" s="2"/>
      <c r="EO515" s="2"/>
      <c r="EP515" s="2"/>
      <c r="EQ515" s="2"/>
      <c r="ER515" s="2"/>
      <c r="ES515" s="2"/>
      <c r="ET515" s="2"/>
      <c r="EU515" s="2"/>
      <c r="EV515" s="2"/>
      <c r="EW515" s="2"/>
      <c r="EX515" s="2"/>
      <c r="EY515" s="2"/>
      <c r="EZ515" s="2"/>
      <c r="FA515" s="2"/>
      <c r="FB515" s="2"/>
      <c r="FC515" s="2"/>
      <c r="FD515" s="2"/>
      <c r="FE515" s="2"/>
      <c r="FF515" s="2"/>
      <c r="FG515" s="2"/>
      <c r="FH515" s="2"/>
      <c r="FI515" s="2"/>
      <c r="FJ515" s="2"/>
      <c r="FK515" s="2"/>
      <c r="FL515" s="2"/>
      <c r="FM515" s="2"/>
      <c r="FN515" s="2"/>
      <c r="FO515" s="2"/>
      <c r="FP515" s="2"/>
      <c r="FQ515" s="2"/>
      <c r="FR515" s="2"/>
      <c r="FS515" s="2"/>
      <c r="FT515" s="2"/>
      <c r="FU515" s="2"/>
      <c r="FV515" s="2"/>
      <c r="FW515" s="2"/>
      <c r="FX515" s="2"/>
      <c r="FY515" s="2"/>
      <c r="FZ515" s="2"/>
      <c r="GA515" s="2"/>
      <c r="GB515" s="2"/>
      <c r="GC515" s="2"/>
      <c r="GD515" s="2"/>
      <c r="GE515" s="2"/>
      <c r="GF515" s="2"/>
      <c r="GG515" s="2"/>
      <c r="GH515" s="2"/>
      <c r="GI515" s="2"/>
      <c r="GJ515" s="2"/>
      <c r="GK515" s="2"/>
      <c r="GL515" s="2"/>
      <c r="GM515" s="2"/>
      <c r="GN515" s="2"/>
      <c r="GO515" s="2"/>
      <c r="GP515" s="2"/>
      <c r="GQ515" s="2"/>
      <c r="GR515" s="2"/>
      <c r="GS515" s="2"/>
      <c r="GT515" s="2"/>
      <c r="GU515" s="2"/>
      <c r="GV515" s="2"/>
      <c r="GW515" s="2"/>
      <c r="GX515" s="2"/>
      <c r="GY515" s="2"/>
      <c r="GZ515" s="2"/>
      <c r="HA515" s="2"/>
      <c r="HB515" s="2"/>
      <c r="HC515" s="2"/>
      <c r="HD515" s="2"/>
      <c r="HE515" s="2"/>
      <c r="HF515" s="2"/>
      <c r="HG515" s="2"/>
      <c r="HH515" s="2"/>
      <c r="HI515" s="2"/>
      <c r="HJ515" s="2"/>
      <c r="HK515" s="2"/>
      <c r="HL515" s="2"/>
      <c r="HM515" s="2"/>
      <c r="HN515" s="2"/>
      <c r="HO515" s="2"/>
      <c r="HP515" s="2"/>
      <c r="HQ515" s="2"/>
      <c r="HR515" s="2"/>
      <c r="HS515" s="2"/>
      <c r="HT515" s="2"/>
      <c r="HU515" s="2"/>
      <c r="HV515" s="2"/>
      <c r="HW515" s="2"/>
      <c r="HX515" s="2"/>
      <c r="HY515" s="2"/>
      <c r="HZ515" s="2"/>
      <c r="IA515" s="2"/>
      <c r="IB515" s="2"/>
      <c r="IC515" s="2"/>
      <c r="ID515" s="2"/>
      <c r="IE515" s="2"/>
      <c r="IF515" s="2"/>
      <c r="IG515" s="2"/>
      <c r="IH515" s="2"/>
      <c r="II515" s="2"/>
      <c r="IJ515" s="2"/>
      <c r="IK515" s="2"/>
      <c r="IL515" s="2"/>
      <c r="IM515" s="2"/>
      <c r="IN515" s="2"/>
      <c r="IO515" s="2"/>
      <c r="IP515" s="2"/>
      <c r="IQ515" s="2"/>
      <c r="IR515" s="2"/>
      <c r="IS515" s="2"/>
      <c r="IT515" s="2"/>
      <c r="IU515" s="2"/>
      <c r="IV515" s="2"/>
      <c r="IW515" s="2"/>
      <c r="IX515" s="2"/>
      <c r="IY515" s="2"/>
      <c r="IZ515" s="2"/>
      <c r="JA515" s="2"/>
      <c r="JB515" s="2"/>
      <c r="JC515" s="2"/>
      <c r="JD515" s="2"/>
      <c r="JE515" s="2"/>
      <c r="JF515" s="2"/>
      <c r="JG515" s="2"/>
      <c r="JH515" s="2"/>
      <c r="JI515" s="2"/>
      <c r="JJ515" s="2"/>
      <c r="JK515" s="2"/>
      <c r="JL515" s="2"/>
      <c r="JM515" s="2"/>
      <c r="JN515" s="2"/>
      <c r="JO515" s="2"/>
      <c r="JP515" s="2"/>
      <c r="JQ515" s="2"/>
      <c r="JR515" s="2"/>
      <c r="JS515" s="2"/>
      <c r="JT515" s="2"/>
      <c r="JU515" s="2"/>
      <c r="JV515" s="2"/>
      <c r="JW515" s="2"/>
      <c r="JX515" s="2"/>
      <c r="JY515" s="2"/>
      <c r="JZ515" s="2"/>
      <c r="KA515" s="2"/>
      <c r="KB515" s="2"/>
      <c r="KC515" s="2"/>
      <c r="KD515" s="2"/>
      <c r="KE515" s="2"/>
      <c r="KF515" s="2"/>
      <c r="KG515" s="2"/>
      <c r="KH515" s="2"/>
      <c r="KI515" s="2"/>
      <c r="KJ515" s="2"/>
      <c r="KK515" s="2"/>
      <c r="KL515" s="2"/>
      <c r="KM515" s="2"/>
      <c r="KN515" s="2"/>
      <c r="KO515" s="2"/>
      <c r="KP515" s="2"/>
      <c r="KQ515" s="2"/>
      <c r="KR515" s="2"/>
      <c r="KS515" s="2"/>
      <c r="KT515" s="2"/>
      <c r="KU515" s="2"/>
      <c r="KV515" s="2"/>
      <c r="KW515" s="2"/>
      <c r="KX515" s="2"/>
      <c r="KY515" s="2"/>
      <c r="KZ515" s="2"/>
      <c r="LA515" s="2"/>
      <c r="LB515" s="2"/>
      <c r="LC515" s="2"/>
      <c r="LD515" s="2"/>
      <c r="LE515" s="2"/>
      <c r="LF515" s="2"/>
      <c r="LG515" s="2"/>
      <c r="LH515" s="2"/>
      <c r="LI515" s="2"/>
      <c r="LJ515" s="2"/>
      <c r="LK515" s="2"/>
      <c r="LL515" s="2"/>
      <c r="LM515" s="2"/>
      <c r="LN515" s="2"/>
      <c r="LO515" s="2"/>
      <c r="LP515" s="2"/>
      <c r="LQ515" s="2"/>
      <c r="LR515" s="2"/>
      <c r="LS515" s="2"/>
      <c r="LT515" s="2"/>
      <c r="LU515" s="2"/>
      <c r="LV515" s="2"/>
      <c r="LW515" s="2"/>
      <c r="LX515" s="2"/>
      <c r="LY515" s="2"/>
      <c r="LZ515" s="2"/>
      <c r="MA515" s="2"/>
      <c r="MB515" s="2"/>
      <c r="MC515" s="2"/>
      <c r="MD515" s="2"/>
      <c r="ME515" s="2"/>
      <c r="MF515" s="2"/>
      <c r="MG515" s="2"/>
      <c r="MH515" s="2"/>
      <c r="MI515" s="2"/>
      <c r="MJ515" s="2"/>
      <c r="MK515" s="2"/>
      <c r="ML515" s="2"/>
      <c r="MM515" s="2"/>
      <c r="MN515" s="2"/>
      <c r="MO515" s="2"/>
      <c r="MP515" s="2"/>
      <c r="MQ515" s="2"/>
      <c r="MR515" s="2"/>
      <c r="MS515" s="2"/>
      <c r="MT515" s="2"/>
      <c r="MU515" s="2"/>
      <c r="MV515" s="2"/>
      <c r="MW515" s="2"/>
      <c r="MX515" s="2"/>
      <c r="MY515" s="2"/>
      <c r="MZ515" s="2"/>
      <c r="NA515" s="2"/>
      <c r="NB515" s="2"/>
      <c r="NC515" s="2"/>
      <c r="ND515" s="2"/>
      <c r="NE515" s="2"/>
      <c r="NF515" s="2"/>
      <c r="NG515" s="2"/>
      <c r="NH515" s="2"/>
      <c r="NI515" s="2"/>
      <c r="NJ515" s="2"/>
      <c r="NK515" s="2"/>
      <c r="NL515" s="2"/>
      <c r="NM515" s="2"/>
      <c r="NN515" s="2"/>
      <c r="NO515" s="2"/>
      <c r="NP515" s="2"/>
      <c r="NQ515" s="2"/>
      <c r="NR515" s="2"/>
      <c r="NS515" s="2"/>
      <c r="NT515" s="2"/>
      <c r="NU515" s="2"/>
      <c r="NV515" s="2"/>
      <c r="NW515" s="2"/>
      <c r="NX515" s="2"/>
    </row>
    <row r="516" spans="1:388" s="9" customFormat="1" ht="57.6" x14ac:dyDescent="0.3">
      <c r="A516" s="83"/>
      <c r="B516" s="29" t="s">
        <v>721</v>
      </c>
      <c r="C516" s="19"/>
      <c r="D516" s="29"/>
      <c r="E516" s="79" t="s">
        <v>21</v>
      </c>
      <c r="F516" s="37"/>
      <c r="G516" s="26" t="s">
        <v>93</v>
      </c>
      <c r="H516" s="26" t="s">
        <v>719</v>
      </c>
      <c r="I516" s="19" t="s">
        <v>722</v>
      </c>
      <c r="J516" s="20"/>
      <c r="K516" s="55" t="s">
        <v>62</v>
      </c>
      <c r="L516" s="60"/>
      <c r="M516" s="14"/>
      <c r="N516" s="14"/>
      <c r="O516" s="62"/>
      <c r="P516" s="52"/>
      <c r="Q516" s="117">
        <v>124</v>
      </c>
      <c r="R516" s="117">
        <v>131</v>
      </c>
      <c r="S516" s="117">
        <v>149</v>
      </c>
      <c r="T516" s="52"/>
      <c r="U516" s="117">
        <v>95</v>
      </c>
      <c r="V516" s="117">
        <v>98</v>
      </c>
      <c r="W516" s="117">
        <v>102</v>
      </c>
      <c r="X516" s="52"/>
      <c r="Y516" s="98"/>
      <c r="Z516" s="98"/>
      <c r="AA516" s="98"/>
      <c r="AB516" s="219">
        <v>0</v>
      </c>
      <c r="AC516" s="185"/>
      <c r="AD516" s="98"/>
      <c r="AE516" s="98"/>
      <c r="AF516" s="180"/>
      <c r="AG516" s="195">
        <v>0</v>
      </c>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c r="DD516" s="2"/>
      <c r="DE516" s="2"/>
      <c r="DF516" s="2"/>
      <c r="DG516" s="2"/>
      <c r="DH516" s="2"/>
      <c r="DI516" s="2"/>
      <c r="DJ516" s="2"/>
      <c r="DK516" s="2"/>
      <c r="DL516" s="2"/>
      <c r="DM516" s="2"/>
      <c r="DN516" s="2"/>
      <c r="DO516" s="2"/>
      <c r="DP516" s="2"/>
      <c r="DQ516" s="2"/>
      <c r="DR516" s="2"/>
      <c r="DS516" s="2"/>
      <c r="DT516" s="2"/>
      <c r="DU516" s="2"/>
      <c r="DV516" s="2"/>
      <c r="DW516" s="2"/>
      <c r="DX516" s="2"/>
      <c r="DY516" s="2"/>
      <c r="DZ516" s="2"/>
      <c r="EA516" s="2"/>
      <c r="EB516" s="2"/>
      <c r="EC516" s="2"/>
      <c r="ED516" s="2"/>
      <c r="EE516" s="2"/>
      <c r="EF516" s="2"/>
      <c r="EG516" s="2"/>
      <c r="EH516" s="2"/>
      <c r="EI516" s="2"/>
      <c r="EJ516" s="2"/>
      <c r="EK516" s="2"/>
      <c r="EL516" s="2"/>
      <c r="EM516" s="2"/>
      <c r="EN516" s="2"/>
      <c r="EO516" s="2"/>
      <c r="EP516" s="2"/>
      <c r="EQ516" s="2"/>
      <c r="ER516" s="2"/>
      <c r="ES516" s="2"/>
      <c r="ET516" s="2"/>
      <c r="EU516" s="2"/>
      <c r="EV516" s="2"/>
      <c r="EW516" s="2"/>
      <c r="EX516" s="2"/>
      <c r="EY516" s="2"/>
      <c r="EZ516" s="2"/>
      <c r="FA516" s="2"/>
      <c r="FB516" s="2"/>
      <c r="FC516" s="2"/>
      <c r="FD516" s="2"/>
      <c r="FE516" s="2"/>
      <c r="FF516" s="2"/>
      <c r="FG516" s="2"/>
      <c r="FH516" s="2"/>
      <c r="FI516" s="2"/>
      <c r="FJ516" s="2"/>
      <c r="FK516" s="2"/>
      <c r="FL516" s="2"/>
      <c r="FM516" s="2"/>
      <c r="FN516" s="2"/>
      <c r="FO516" s="2"/>
      <c r="FP516" s="2"/>
      <c r="FQ516" s="2"/>
      <c r="FR516" s="2"/>
      <c r="FS516" s="2"/>
      <c r="FT516" s="2"/>
      <c r="FU516" s="2"/>
      <c r="FV516" s="2"/>
      <c r="FW516" s="2"/>
      <c r="FX516" s="2"/>
      <c r="FY516" s="2"/>
      <c r="FZ516" s="2"/>
      <c r="GA516" s="2"/>
      <c r="GB516" s="2"/>
      <c r="GC516" s="2"/>
      <c r="GD516" s="2"/>
      <c r="GE516" s="2"/>
      <c r="GF516" s="2"/>
      <c r="GG516" s="2"/>
      <c r="GH516" s="2"/>
      <c r="GI516" s="2"/>
      <c r="GJ516" s="2"/>
      <c r="GK516" s="2"/>
      <c r="GL516" s="2"/>
      <c r="GM516" s="2"/>
      <c r="GN516" s="2"/>
      <c r="GO516" s="2"/>
      <c r="GP516" s="2"/>
      <c r="GQ516" s="2"/>
      <c r="GR516" s="2"/>
      <c r="GS516" s="2"/>
      <c r="GT516" s="2"/>
      <c r="GU516" s="2"/>
      <c r="GV516" s="2"/>
      <c r="GW516" s="2"/>
      <c r="GX516" s="2"/>
      <c r="GY516" s="2"/>
      <c r="GZ516" s="2"/>
      <c r="HA516" s="2"/>
      <c r="HB516" s="2"/>
      <c r="HC516" s="2"/>
      <c r="HD516" s="2"/>
      <c r="HE516" s="2"/>
      <c r="HF516" s="2"/>
      <c r="HG516" s="2"/>
      <c r="HH516" s="2"/>
      <c r="HI516" s="2"/>
      <c r="HJ516" s="2"/>
      <c r="HK516" s="2"/>
      <c r="HL516" s="2"/>
      <c r="HM516" s="2"/>
      <c r="HN516" s="2"/>
      <c r="HO516" s="2"/>
      <c r="HP516" s="2"/>
      <c r="HQ516" s="2"/>
      <c r="HR516" s="2"/>
      <c r="HS516" s="2"/>
      <c r="HT516" s="2"/>
      <c r="HU516" s="2"/>
      <c r="HV516" s="2"/>
      <c r="HW516" s="2"/>
      <c r="HX516" s="2"/>
      <c r="HY516" s="2"/>
      <c r="HZ516" s="2"/>
      <c r="IA516" s="2"/>
      <c r="IB516" s="2"/>
      <c r="IC516" s="2"/>
      <c r="ID516" s="2"/>
      <c r="IE516" s="2"/>
      <c r="IF516" s="2"/>
      <c r="IG516" s="2"/>
      <c r="IH516" s="2"/>
      <c r="II516" s="2"/>
      <c r="IJ516" s="2"/>
      <c r="IK516" s="2"/>
      <c r="IL516" s="2"/>
      <c r="IM516" s="2"/>
      <c r="IN516" s="2"/>
      <c r="IO516" s="2"/>
      <c r="IP516" s="2"/>
      <c r="IQ516" s="2"/>
      <c r="IR516" s="2"/>
      <c r="IS516" s="2"/>
      <c r="IT516" s="2"/>
      <c r="IU516" s="2"/>
      <c r="IV516" s="2"/>
      <c r="IW516" s="2"/>
      <c r="IX516" s="2"/>
      <c r="IY516" s="2"/>
      <c r="IZ516" s="2"/>
      <c r="JA516" s="2"/>
      <c r="JB516" s="2"/>
      <c r="JC516" s="2"/>
      <c r="JD516" s="2"/>
      <c r="JE516" s="2"/>
      <c r="JF516" s="2"/>
      <c r="JG516" s="2"/>
      <c r="JH516" s="2"/>
      <c r="JI516" s="2"/>
      <c r="JJ516" s="2"/>
      <c r="JK516" s="2"/>
      <c r="JL516" s="2"/>
      <c r="JM516" s="2"/>
      <c r="JN516" s="2"/>
      <c r="JO516" s="2"/>
      <c r="JP516" s="2"/>
      <c r="JQ516" s="2"/>
      <c r="JR516" s="2"/>
      <c r="JS516" s="2"/>
      <c r="JT516" s="2"/>
      <c r="JU516" s="2"/>
      <c r="JV516" s="2"/>
      <c r="JW516" s="2"/>
      <c r="JX516" s="2"/>
      <c r="JY516" s="2"/>
      <c r="JZ516" s="2"/>
      <c r="KA516" s="2"/>
      <c r="KB516" s="2"/>
      <c r="KC516" s="2"/>
      <c r="KD516" s="2"/>
      <c r="KE516" s="2"/>
      <c r="KF516" s="2"/>
      <c r="KG516" s="2"/>
      <c r="KH516" s="2"/>
      <c r="KI516" s="2"/>
      <c r="KJ516" s="2"/>
      <c r="KK516" s="2"/>
      <c r="KL516" s="2"/>
      <c r="KM516" s="2"/>
      <c r="KN516" s="2"/>
      <c r="KO516" s="2"/>
      <c r="KP516" s="2"/>
      <c r="KQ516" s="2"/>
      <c r="KR516" s="2"/>
      <c r="KS516" s="2"/>
      <c r="KT516" s="2"/>
      <c r="KU516" s="2"/>
      <c r="KV516" s="2"/>
      <c r="KW516" s="2"/>
      <c r="KX516" s="2"/>
      <c r="KY516" s="2"/>
      <c r="KZ516" s="2"/>
      <c r="LA516" s="2"/>
      <c r="LB516" s="2"/>
      <c r="LC516" s="2"/>
      <c r="LD516" s="2"/>
      <c r="LE516" s="2"/>
      <c r="LF516" s="2"/>
      <c r="LG516" s="2"/>
      <c r="LH516" s="2"/>
      <c r="LI516" s="2"/>
      <c r="LJ516" s="2"/>
      <c r="LK516" s="2"/>
      <c r="LL516" s="2"/>
      <c r="LM516" s="2"/>
      <c r="LN516" s="2"/>
      <c r="LO516" s="2"/>
      <c r="LP516" s="2"/>
      <c r="LQ516" s="2"/>
      <c r="LR516" s="2"/>
      <c r="LS516" s="2"/>
      <c r="LT516" s="2"/>
      <c r="LU516" s="2"/>
      <c r="LV516" s="2"/>
      <c r="LW516" s="2"/>
      <c r="LX516" s="2"/>
      <c r="LY516" s="2"/>
      <c r="LZ516" s="2"/>
      <c r="MA516" s="2"/>
      <c r="MB516" s="2"/>
      <c r="MC516" s="2"/>
      <c r="MD516" s="2"/>
      <c r="ME516" s="2"/>
      <c r="MF516" s="2"/>
      <c r="MG516" s="2"/>
      <c r="MH516" s="2"/>
      <c r="MI516" s="2"/>
      <c r="MJ516" s="2"/>
      <c r="MK516" s="2"/>
      <c r="ML516" s="2"/>
      <c r="MM516" s="2"/>
      <c r="MN516" s="2"/>
      <c r="MO516" s="2"/>
      <c r="MP516" s="2"/>
      <c r="MQ516" s="2"/>
      <c r="MR516" s="2"/>
      <c r="MS516" s="2"/>
      <c r="MT516" s="2"/>
      <c r="MU516" s="2"/>
      <c r="MV516" s="2"/>
      <c r="MW516" s="2"/>
      <c r="MX516" s="2"/>
      <c r="MY516" s="2"/>
      <c r="MZ516" s="2"/>
      <c r="NA516" s="2"/>
      <c r="NB516" s="2"/>
      <c r="NC516" s="2"/>
      <c r="ND516" s="2"/>
      <c r="NE516" s="2"/>
      <c r="NF516" s="2"/>
      <c r="NG516" s="2"/>
      <c r="NH516" s="2"/>
      <c r="NI516" s="2"/>
      <c r="NJ516" s="2"/>
      <c r="NK516" s="2"/>
      <c r="NL516" s="2"/>
      <c r="NM516" s="2"/>
      <c r="NN516" s="2"/>
      <c r="NO516" s="2"/>
      <c r="NP516" s="2"/>
      <c r="NQ516" s="2"/>
      <c r="NR516" s="2"/>
      <c r="NS516" s="2"/>
      <c r="NT516" s="2"/>
      <c r="NU516" s="2"/>
      <c r="NV516" s="2"/>
      <c r="NW516" s="2"/>
      <c r="NX516" s="2"/>
    </row>
    <row r="517" spans="1:388" x14ac:dyDescent="0.3">
      <c r="A517" s="83" t="s">
        <v>21</v>
      </c>
      <c r="B517" s="85"/>
      <c r="C517" s="26"/>
      <c r="D517" s="85"/>
      <c r="E517" s="79" t="s">
        <v>21</v>
      </c>
      <c r="F517" s="37"/>
      <c r="G517" s="26" t="s">
        <v>93</v>
      </c>
      <c r="H517" s="26" t="s">
        <v>719</v>
      </c>
      <c r="I517" s="19" t="s">
        <v>723</v>
      </c>
      <c r="J517" s="20"/>
      <c r="K517" s="55" t="s">
        <v>62</v>
      </c>
      <c r="L517" s="60" t="s">
        <v>63</v>
      </c>
      <c r="M517" s="14" t="s">
        <v>24</v>
      </c>
      <c r="N517" s="14" t="s">
        <v>24</v>
      </c>
      <c r="O517" s="62" t="s">
        <v>24</v>
      </c>
      <c r="P517" s="52"/>
      <c r="Q517" s="118" t="s">
        <v>483</v>
      </c>
      <c r="R517" s="118" t="s">
        <v>483</v>
      </c>
      <c r="S517" s="118" t="s">
        <v>483</v>
      </c>
      <c r="T517" s="52"/>
      <c r="U517" s="118" t="s">
        <v>483</v>
      </c>
      <c r="V517" s="118" t="s">
        <v>483</v>
      </c>
      <c r="W517" s="118" t="s">
        <v>483</v>
      </c>
      <c r="X517" s="52"/>
      <c r="Y517" s="98"/>
      <c r="Z517" s="98"/>
      <c r="AA517" s="98"/>
      <c r="AB517" s="219">
        <v>0</v>
      </c>
      <c r="AC517" s="185"/>
      <c r="AD517" s="98"/>
      <c r="AE517" s="98"/>
      <c r="AF517" s="180"/>
      <c r="AG517" s="195">
        <v>0</v>
      </c>
    </row>
    <row r="518" spans="1:388" ht="57.6" x14ac:dyDescent="0.3">
      <c r="A518" s="83"/>
      <c r="B518" s="29" t="s">
        <v>721</v>
      </c>
      <c r="C518" s="19"/>
      <c r="D518" s="29"/>
      <c r="E518" s="79" t="s">
        <v>21</v>
      </c>
      <c r="F518" s="37"/>
      <c r="G518" s="26" t="s">
        <v>93</v>
      </c>
      <c r="H518" s="26" t="s">
        <v>719</v>
      </c>
      <c r="I518" s="19" t="s">
        <v>724</v>
      </c>
      <c r="J518" s="20"/>
      <c r="K518" s="55" t="s">
        <v>62</v>
      </c>
      <c r="L518" s="60"/>
      <c r="M518" s="14"/>
      <c r="N518" s="14"/>
      <c r="O518" s="62"/>
      <c r="P518" s="52"/>
      <c r="Q518" s="117">
        <v>125</v>
      </c>
      <c r="R518" s="117">
        <v>132</v>
      </c>
      <c r="S518" s="117">
        <v>150</v>
      </c>
      <c r="T518" s="52"/>
      <c r="U518" s="117">
        <v>96</v>
      </c>
      <c r="V518" s="117">
        <v>99</v>
      </c>
      <c r="W518" s="117">
        <v>103</v>
      </c>
      <c r="X518" s="52"/>
      <c r="Y518" s="98"/>
      <c r="Z518" s="98"/>
      <c r="AA518" s="98"/>
      <c r="AB518" s="219">
        <v>0</v>
      </c>
      <c r="AC518" s="185"/>
      <c r="AD518" s="98"/>
      <c r="AE518" s="98"/>
      <c r="AF518" s="180"/>
      <c r="AG518" s="195">
        <v>0</v>
      </c>
    </row>
    <row r="519" spans="1:388" x14ac:dyDescent="0.3">
      <c r="A519" s="83" t="s">
        <v>21</v>
      </c>
      <c r="B519" s="85"/>
      <c r="C519" s="26"/>
      <c r="D519" s="85"/>
      <c r="E519" s="79" t="s">
        <v>21</v>
      </c>
      <c r="F519" s="37"/>
      <c r="G519" s="26" t="s">
        <v>93</v>
      </c>
      <c r="H519" s="26" t="s">
        <v>719</v>
      </c>
      <c r="I519" s="19" t="s">
        <v>725</v>
      </c>
      <c r="J519" s="20"/>
      <c r="K519" s="55" t="s">
        <v>62</v>
      </c>
      <c r="L519" s="60" t="s">
        <v>63</v>
      </c>
      <c r="M519" s="14" t="s">
        <v>24</v>
      </c>
      <c r="N519" s="14" t="s">
        <v>24</v>
      </c>
      <c r="O519" s="62" t="s">
        <v>24</v>
      </c>
      <c r="P519" s="52"/>
      <c r="Q519" s="98">
        <v>126</v>
      </c>
      <c r="R519" s="98">
        <v>133</v>
      </c>
      <c r="S519" s="98">
        <v>151</v>
      </c>
      <c r="T519" s="52"/>
      <c r="U519" s="98">
        <v>97</v>
      </c>
      <c r="V519" s="98">
        <v>100</v>
      </c>
      <c r="W519" s="98">
        <v>104</v>
      </c>
      <c r="X519" s="52"/>
      <c r="Y519" s="98"/>
      <c r="Z519" s="98"/>
      <c r="AA519" s="98"/>
      <c r="AB519" s="219">
        <v>0</v>
      </c>
      <c r="AC519" s="185"/>
      <c r="AD519" s="98"/>
      <c r="AE519" s="98"/>
      <c r="AF519" s="180"/>
      <c r="AG519" s="195">
        <v>0</v>
      </c>
    </row>
    <row r="520" spans="1:388" s="6" customFormat="1" ht="18.600000000000001" x14ac:dyDescent="0.3">
      <c r="A520" s="83" t="s">
        <v>21</v>
      </c>
      <c r="B520" s="85"/>
      <c r="C520" s="26"/>
      <c r="D520" s="85"/>
      <c r="E520" s="79" t="s">
        <v>21</v>
      </c>
      <c r="F520" s="37"/>
      <c r="G520" s="26" t="s">
        <v>93</v>
      </c>
      <c r="H520" s="26" t="s">
        <v>719</v>
      </c>
      <c r="I520" s="19" t="s">
        <v>726</v>
      </c>
      <c r="J520" s="20"/>
      <c r="K520" s="55" t="s">
        <v>62</v>
      </c>
      <c r="L520" s="60" t="s">
        <v>63</v>
      </c>
      <c r="M520" s="14" t="s">
        <v>24</v>
      </c>
      <c r="N520" s="14" t="s">
        <v>24</v>
      </c>
      <c r="O520" s="62" t="s">
        <v>24</v>
      </c>
      <c r="P520" s="52"/>
      <c r="Q520" s="98">
        <v>127</v>
      </c>
      <c r="R520" s="98">
        <v>134</v>
      </c>
      <c r="S520" s="98">
        <v>152</v>
      </c>
      <c r="T520" s="52"/>
      <c r="U520" s="98">
        <v>98</v>
      </c>
      <c r="V520" s="98">
        <v>101</v>
      </c>
      <c r="W520" s="98">
        <v>105</v>
      </c>
      <c r="X520" s="52"/>
      <c r="Y520" s="98"/>
      <c r="Z520" s="98"/>
      <c r="AA520" s="98"/>
      <c r="AB520" s="219">
        <v>0</v>
      </c>
      <c r="AC520" s="185"/>
      <c r="AD520" s="98"/>
      <c r="AE520" s="98"/>
      <c r="AF520" s="180"/>
      <c r="AG520" s="195">
        <v>0</v>
      </c>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2"/>
      <c r="DD520" s="2"/>
      <c r="DE520" s="2"/>
      <c r="DF520" s="2"/>
      <c r="DG520" s="2"/>
      <c r="DH520" s="2"/>
      <c r="DI520" s="2"/>
      <c r="DJ520" s="2"/>
      <c r="DK520" s="2"/>
      <c r="DL520" s="2"/>
      <c r="DM520" s="2"/>
      <c r="DN520" s="2"/>
      <c r="DO520" s="2"/>
      <c r="DP520" s="2"/>
      <c r="DQ520" s="2"/>
      <c r="DR520" s="2"/>
      <c r="DS520" s="2"/>
      <c r="DT520" s="2"/>
      <c r="DU520" s="2"/>
      <c r="DV520" s="2"/>
      <c r="DW520" s="2"/>
      <c r="DX520" s="2"/>
      <c r="DY520" s="2"/>
      <c r="DZ520" s="2"/>
      <c r="EA520" s="2"/>
      <c r="EB520" s="2"/>
      <c r="EC520" s="2"/>
      <c r="ED520" s="2"/>
      <c r="EE520" s="2"/>
      <c r="EF520" s="2"/>
      <c r="EG520" s="2"/>
      <c r="EH520" s="2"/>
      <c r="EI520" s="2"/>
      <c r="EJ520" s="2"/>
      <c r="EK520" s="2"/>
      <c r="EL520" s="2"/>
      <c r="EM520" s="2"/>
      <c r="EN520" s="2"/>
      <c r="EO520" s="2"/>
      <c r="EP520" s="2"/>
      <c r="EQ520" s="2"/>
      <c r="ER520" s="2"/>
      <c r="ES520" s="2"/>
      <c r="ET520" s="2"/>
      <c r="EU520" s="2"/>
      <c r="EV520" s="2"/>
      <c r="EW520" s="2"/>
      <c r="EX520" s="2"/>
      <c r="EY520" s="2"/>
      <c r="EZ520" s="2"/>
      <c r="FA520" s="2"/>
      <c r="FB520" s="2"/>
      <c r="FC520" s="2"/>
      <c r="FD520" s="2"/>
      <c r="FE520" s="2"/>
      <c r="FF520" s="2"/>
      <c r="FG520" s="2"/>
      <c r="FH520" s="2"/>
      <c r="FI520" s="2"/>
      <c r="FJ520" s="2"/>
      <c r="FK520" s="2"/>
      <c r="FL520" s="2"/>
      <c r="FM520" s="2"/>
      <c r="FN520" s="2"/>
      <c r="FO520" s="2"/>
      <c r="FP520" s="2"/>
      <c r="FQ520" s="2"/>
      <c r="FR520" s="2"/>
      <c r="FS520" s="2"/>
      <c r="FT520" s="2"/>
      <c r="FU520" s="2"/>
      <c r="FV520" s="2"/>
      <c r="FW520" s="2"/>
      <c r="FX520" s="2"/>
      <c r="FY520" s="2"/>
      <c r="FZ520" s="2"/>
      <c r="GA520" s="2"/>
      <c r="GB520" s="2"/>
      <c r="GC520" s="2"/>
      <c r="GD520" s="2"/>
      <c r="GE520" s="2"/>
      <c r="GF520" s="2"/>
      <c r="GG520" s="2"/>
      <c r="GH520" s="2"/>
      <c r="GI520" s="2"/>
      <c r="GJ520" s="2"/>
      <c r="GK520" s="2"/>
      <c r="GL520" s="2"/>
      <c r="GM520" s="2"/>
      <c r="GN520" s="2"/>
      <c r="GO520" s="2"/>
      <c r="GP520" s="2"/>
      <c r="GQ520" s="2"/>
      <c r="GR520" s="2"/>
      <c r="GS520" s="2"/>
      <c r="GT520" s="2"/>
      <c r="GU520" s="2"/>
      <c r="GV520" s="2"/>
      <c r="GW520" s="2"/>
      <c r="GX520" s="2"/>
      <c r="GY520" s="2"/>
      <c r="GZ520" s="2"/>
      <c r="HA520" s="2"/>
      <c r="HB520" s="2"/>
      <c r="HC520" s="2"/>
      <c r="HD520" s="2"/>
      <c r="HE520" s="2"/>
      <c r="HF520" s="2"/>
      <c r="HG520" s="2"/>
      <c r="HH520" s="2"/>
      <c r="HI520" s="2"/>
      <c r="HJ520" s="2"/>
      <c r="HK520" s="2"/>
      <c r="HL520" s="2"/>
      <c r="HM520" s="2"/>
      <c r="HN520" s="2"/>
      <c r="HO520" s="2"/>
      <c r="HP520" s="2"/>
      <c r="HQ520" s="2"/>
      <c r="HR520" s="2"/>
      <c r="HS520" s="2"/>
      <c r="HT520" s="2"/>
      <c r="HU520" s="2"/>
      <c r="HV520" s="2"/>
      <c r="HW520" s="2"/>
      <c r="HX520" s="2"/>
      <c r="HY520" s="2"/>
      <c r="HZ520" s="2"/>
      <c r="IA520" s="2"/>
      <c r="IB520" s="2"/>
      <c r="IC520" s="2"/>
      <c r="ID520" s="2"/>
      <c r="IE520" s="2"/>
      <c r="IF520" s="2"/>
      <c r="IG520" s="2"/>
      <c r="IH520" s="2"/>
      <c r="II520" s="2"/>
      <c r="IJ520" s="2"/>
      <c r="IK520" s="2"/>
      <c r="IL520" s="2"/>
      <c r="IM520" s="2"/>
      <c r="IN520" s="2"/>
      <c r="IO520" s="2"/>
      <c r="IP520" s="2"/>
      <c r="IQ520" s="2"/>
      <c r="IR520" s="2"/>
      <c r="IS520" s="2"/>
      <c r="IT520" s="2"/>
      <c r="IU520" s="2"/>
      <c r="IV520" s="2"/>
      <c r="IW520" s="2"/>
      <c r="IX520" s="2"/>
      <c r="IY520" s="2"/>
      <c r="IZ520" s="2"/>
      <c r="JA520" s="2"/>
      <c r="JB520" s="2"/>
      <c r="JC520" s="2"/>
      <c r="JD520" s="2"/>
      <c r="JE520" s="2"/>
      <c r="JF520" s="2"/>
      <c r="JG520" s="2"/>
      <c r="JH520" s="2"/>
      <c r="JI520" s="2"/>
      <c r="JJ520" s="2"/>
      <c r="JK520" s="2"/>
      <c r="JL520" s="2"/>
      <c r="JM520" s="2"/>
      <c r="JN520" s="2"/>
      <c r="JO520" s="2"/>
      <c r="JP520" s="2"/>
      <c r="JQ520" s="2"/>
      <c r="JR520" s="2"/>
      <c r="JS520" s="2"/>
      <c r="JT520" s="2"/>
      <c r="JU520" s="2"/>
      <c r="JV520" s="2"/>
      <c r="JW520" s="2"/>
      <c r="JX520" s="2"/>
      <c r="JY520" s="2"/>
      <c r="JZ520" s="2"/>
      <c r="KA520" s="2"/>
      <c r="KB520" s="2"/>
      <c r="KC520" s="2"/>
      <c r="KD520" s="2"/>
      <c r="KE520" s="2"/>
      <c r="KF520" s="2"/>
      <c r="KG520" s="2"/>
      <c r="KH520" s="2"/>
      <c r="KI520" s="2"/>
      <c r="KJ520" s="2"/>
      <c r="KK520" s="2"/>
      <c r="KL520" s="2"/>
      <c r="KM520" s="2"/>
      <c r="KN520" s="2"/>
      <c r="KO520" s="2"/>
      <c r="KP520" s="2"/>
      <c r="KQ520" s="2"/>
      <c r="KR520" s="2"/>
      <c r="KS520" s="2"/>
      <c r="KT520" s="2"/>
      <c r="KU520" s="2"/>
      <c r="KV520" s="2"/>
      <c r="KW520" s="2"/>
      <c r="KX520" s="2"/>
      <c r="KY520" s="2"/>
      <c r="KZ520" s="2"/>
      <c r="LA520" s="2"/>
      <c r="LB520" s="2"/>
      <c r="LC520" s="2"/>
      <c r="LD520" s="2"/>
      <c r="LE520" s="2"/>
      <c r="LF520" s="2"/>
      <c r="LG520" s="2"/>
      <c r="LH520" s="2"/>
      <c r="LI520" s="2"/>
      <c r="LJ520" s="2"/>
      <c r="LK520" s="2"/>
      <c r="LL520" s="2"/>
      <c r="LM520" s="2"/>
      <c r="LN520" s="2"/>
      <c r="LO520" s="2"/>
      <c r="LP520" s="2"/>
      <c r="LQ520" s="2"/>
      <c r="LR520" s="2"/>
      <c r="LS520" s="2"/>
      <c r="LT520" s="2"/>
      <c r="LU520" s="2"/>
      <c r="LV520" s="2"/>
      <c r="LW520" s="2"/>
      <c r="LX520" s="2"/>
      <c r="LY520" s="2"/>
      <c r="LZ520" s="2"/>
      <c r="MA520" s="2"/>
      <c r="MB520" s="2"/>
      <c r="MC520" s="2"/>
      <c r="MD520" s="2"/>
      <c r="ME520" s="2"/>
      <c r="MF520" s="2"/>
      <c r="MG520" s="2"/>
      <c r="MH520" s="2"/>
      <c r="MI520" s="2"/>
      <c r="MJ520" s="2"/>
      <c r="MK520" s="2"/>
      <c r="ML520" s="2"/>
      <c r="MM520" s="2"/>
      <c r="MN520" s="2"/>
      <c r="MO520" s="2"/>
      <c r="MP520" s="2"/>
      <c r="MQ520" s="2"/>
      <c r="MR520" s="2"/>
      <c r="MS520" s="2"/>
      <c r="MT520" s="2"/>
      <c r="MU520" s="2"/>
      <c r="MV520" s="2"/>
      <c r="MW520" s="2"/>
      <c r="MX520" s="2"/>
      <c r="MY520" s="2"/>
      <c r="MZ520" s="2"/>
      <c r="NA520" s="2"/>
      <c r="NB520" s="2"/>
      <c r="NC520" s="2"/>
      <c r="ND520" s="2"/>
      <c r="NE520" s="2"/>
      <c r="NF520" s="2"/>
      <c r="NG520" s="2"/>
      <c r="NH520" s="2"/>
      <c r="NI520" s="2"/>
      <c r="NJ520" s="2"/>
      <c r="NK520" s="2"/>
      <c r="NL520" s="2"/>
      <c r="NM520" s="2"/>
      <c r="NN520" s="2"/>
      <c r="NO520" s="2"/>
      <c r="NP520" s="2"/>
      <c r="NQ520" s="2"/>
      <c r="NR520" s="2"/>
      <c r="NS520" s="2"/>
      <c r="NT520" s="2"/>
      <c r="NU520" s="2"/>
      <c r="NV520" s="2"/>
      <c r="NW520" s="2"/>
      <c r="NX520" s="2"/>
    </row>
    <row r="521" spans="1:388" x14ac:dyDescent="0.3">
      <c r="A521" s="83" t="s">
        <v>21</v>
      </c>
      <c r="B521" s="85"/>
      <c r="C521" s="26"/>
      <c r="D521" s="85"/>
      <c r="E521" s="79" t="s">
        <v>21</v>
      </c>
      <c r="F521" s="37"/>
      <c r="G521" s="26" t="s">
        <v>93</v>
      </c>
      <c r="H521" s="26" t="s">
        <v>719</v>
      </c>
      <c r="I521" s="19" t="s">
        <v>727</v>
      </c>
      <c r="J521" s="20"/>
      <c r="K521" s="55" t="s">
        <v>62</v>
      </c>
      <c r="L521" s="60" t="s">
        <v>63</v>
      </c>
      <c r="M521" s="14" t="s">
        <v>24</v>
      </c>
      <c r="N521" s="14" t="s">
        <v>24</v>
      </c>
      <c r="O521" s="62" t="s">
        <v>24</v>
      </c>
      <c r="P521" s="52"/>
      <c r="Q521" s="98">
        <v>128</v>
      </c>
      <c r="R521" s="98">
        <v>135</v>
      </c>
      <c r="S521" s="98">
        <v>153</v>
      </c>
      <c r="T521" s="52"/>
      <c r="U521" s="98">
        <v>99</v>
      </c>
      <c r="V521" s="98">
        <v>102</v>
      </c>
      <c r="W521" s="98">
        <v>106</v>
      </c>
      <c r="X521" s="52"/>
      <c r="Y521" s="98"/>
      <c r="Z521" s="98"/>
      <c r="AA521" s="98"/>
      <c r="AB521" s="219">
        <v>0</v>
      </c>
      <c r="AC521" s="185"/>
      <c r="AD521" s="98"/>
      <c r="AE521" s="98"/>
      <c r="AF521" s="180"/>
      <c r="AG521" s="195">
        <v>0</v>
      </c>
    </row>
    <row r="522" spans="1:388" ht="41.1" customHeight="1" x14ac:dyDescent="0.3">
      <c r="A522" s="83" t="s">
        <v>21</v>
      </c>
      <c r="B522" s="85"/>
      <c r="C522" s="26"/>
      <c r="D522" s="85"/>
      <c r="E522" s="79" t="s">
        <v>21</v>
      </c>
      <c r="F522" s="37"/>
      <c r="G522" s="26" t="s">
        <v>93</v>
      </c>
      <c r="H522" s="26" t="s">
        <v>719</v>
      </c>
      <c r="I522" s="19" t="s">
        <v>728</v>
      </c>
      <c r="J522" s="20"/>
      <c r="K522" s="55" t="s">
        <v>62</v>
      </c>
      <c r="L522" s="60" t="s">
        <v>63</v>
      </c>
      <c r="M522" s="14" t="s">
        <v>24</v>
      </c>
      <c r="N522" s="14" t="s">
        <v>24</v>
      </c>
      <c r="O522" s="62" t="s">
        <v>24</v>
      </c>
      <c r="P522" s="52"/>
      <c r="Q522" s="98"/>
      <c r="R522" s="98"/>
      <c r="S522" s="98"/>
      <c r="T522" s="52"/>
      <c r="U522" s="98"/>
      <c r="V522" s="98"/>
      <c r="W522" s="98"/>
      <c r="X522" s="52"/>
      <c r="Y522" s="98"/>
      <c r="Z522" s="98"/>
      <c r="AA522" s="98"/>
      <c r="AB522" s="219">
        <v>0</v>
      </c>
      <c r="AC522" s="185"/>
      <c r="AD522" s="98"/>
      <c r="AE522" s="98"/>
      <c r="AF522" s="180"/>
      <c r="AG522" s="195">
        <v>0</v>
      </c>
    </row>
    <row r="523" spans="1:388" x14ac:dyDescent="0.3">
      <c r="A523" s="83" t="s">
        <v>21</v>
      </c>
      <c r="B523" s="85" t="s">
        <v>729</v>
      </c>
      <c r="C523" s="26"/>
      <c r="D523" s="85"/>
      <c r="E523" s="79" t="s">
        <v>21</v>
      </c>
      <c r="F523" s="37"/>
      <c r="G523" s="26" t="s">
        <v>93</v>
      </c>
      <c r="H523" s="26" t="s">
        <v>719</v>
      </c>
      <c r="I523" s="19" t="s">
        <v>730</v>
      </c>
      <c r="J523" s="20"/>
      <c r="K523" s="55" t="s">
        <v>62</v>
      </c>
      <c r="L523" s="60" t="s">
        <v>63</v>
      </c>
      <c r="M523" s="14" t="s">
        <v>24</v>
      </c>
      <c r="N523" s="14" t="s">
        <v>24</v>
      </c>
      <c r="O523" s="62" t="s">
        <v>24</v>
      </c>
      <c r="P523" s="52"/>
      <c r="Q523" s="98">
        <v>129</v>
      </c>
      <c r="R523" s="98">
        <v>136</v>
      </c>
      <c r="S523" s="98">
        <v>154</v>
      </c>
      <c r="T523" s="52"/>
      <c r="U523" s="98">
        <v>100</v>
      </c>
      <c r="V523" s="98">
        <v>103</v>
      </c>
      <c r="W523" s="116" t="s">
        <v>25</v>
      </c>
      <c r="X523" s="52"/>
      <c r="Y523" s="98"/>
      <c r="Z523" s="98"/>
      <c r="AA523" s="98"/>
      <c r="AB523" s="219">
        <v>0</v>
      </c>
      <c r="AC523" s="185"/>
      <c r="AD523" s="98"/>
      <c r="AE523" s="98"/>
      <c r="AF523" s="180"/>
      <c r="AG523" s="195">
        <v>0</v>
      </c>
    </row>
    <row r="524" spans="1:388" s="6" customFormat="1" ht="18.600000000000001" x14ac:dyDescent="0.3">
      <c r="A524" s="25"/>
      <c r="B524" s="25"/>
      <c r="C524" s="144"/>
      <c r="D524" s="144"/>
      <c r="E524" s="25"/>
      <c r="F524" s="25"/>
      <c r="G524" s="25" t="s">
        <v>93</v>
      </c>
      <c r="H524" s="25" t="s">
        <v>732</v>
      </c>
      <c r="I524" s="25" t="s">
        <v>732</v>
      </c>
      <c r="J524" s="25"/>
      <c r="K524" s="25" t="s">
        <v>13</v>
      </c>
      <c r="L524" s="25"/>
      <c r="M524" s="25"/>
      <c r="N524" s="25"/>
      <c r="O524" s="25"/>
      <c r="P524" s="25"/>
      <c r="Q524" s="97"/>
      <c r="R524" s="97"/>
      <c r="S524" s="97"/>
      <c r="T524" s="112"/>
      <c r="U524" s="97"/>
      <c r="V524" s="97"/>
      <c r="W524" s="97"/>
      <c r="X524" s="112"/>
      <c r="Y524" s="97"/>
      <c r="Z524" s="97"/>
      <c r="AA524" s="97"/>
      <c r="AB524" s="217">
        <v>1</v>
      </c>
      <c r="AC524" s="186"/>
      <c r="AD524" s="97"/>
      <c r="AE524" s="97"/>
      <c r="AF524" s="184"/>
      <c r="AG524" s="195">
        <v>1</v>
      </c>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c r="BQ524" s="10"/>
      <c r="BR524" s="10"/>
      <c r="BS524" s="10"/>
      <c r="BT524" s="10"/>
      <c r="BU524" s="10"/>
      <c r="BV524" s="10"/>
      <c r="BW524" s="10"/>
      <c r="BX524" s="10"/>
      <c r="BY524" s="10"/>
      <c r="BZ524" s="10"/>
      <c r="CA524" s="10"/>
      <c r="CB524" s="10"/>
      <c r="CC524" s="10"/>
      <c r="CD524" s="10"/>
      <c r="CE524" s="10"/>
      <c r="CF524" s="10"/>
      <c r="CG524" s="10"/>
      <c r="CH524" s="10"/>
      <c r="CI524" s="10"/>
      <c r="CJ524" s="10"/>
      <c r="CK524" s="10"/>
      <c r="CL524" s="10"/>
      <c r="CM524" s="10"/>
      <c r="CN524" s="10"/>
      <c r="CO524" s="10"/>
      <c r="CP524" s="10"/>
      <c r="CQ524" s="10"/>
      <c r="CR524" s="10"/>
      <c r="CS524" s="10"/>
      <c r="CT524" s="10"/>
      <c r="CU524" s="10"/>
      <c r="CV524" s="10"/>
      <c r="CW524" s="10"/>
      <c r="CX524" s="10"/>
      <c r="CY524" s="10"/>
      <c r="CZ524" s="10"/>
      <c r="DA524" s="10"/>
      <c r="DB524" s="10"/>
      <c r="DC524" s="10"/>
      <c r="DD524" s="10"/>
      <c r="DE524" s="10"/>
      <c r="DF524" s="10"/>
      <c r="DG524" s="10"/>
      <c r="DH524" s="10"/>
      <c r="DI524" s="10"/>
      <c r="DJ524" s="10"/>
      <c r="DK524" s="10"/>
      <c r="DL524" s="10"/>
      <c r="DM524" s="10"/>
      <c r="DN524" s="10"/>
      <c r="DO524" s="10"/>
      <c r="DP524" s="10"/>
      <c r="DQ524" s="10"/>
      <c r="DR524" s="10"/>
      <c r="DS524" s="10"/>
      <c r="DT524" s="10"/>
      <c r="DU524" s="10"/>
      <c r="DV524" s="10"/>
      <c r="DW524" s="10"/>
      <c r="DX524" s="10"/>
      <c r="DY524" s="10"/>
      <c r="DZ524" s="10"/>
      <c r="EA524" s="10"/>
      <c r="EB524" s="10"/>
      <c r="EC524" s="10"/>
      <c r="ED524" s="10"/>
      <c r="EE524" s="10"/>
      <c r="EF524" s="10"/>
      <c r="EG524" s="10"/>
      <c r="EH524" s="10"/>
      <c r="EI524" s="10"/>
      <c r="EJ524" s="10"/>
      <c r="EK524" s="10"/>
      <c r="EL524" s="10"/>
      <c r="EM524" s="10"/>
      <c r="EN524" s="10"/>
      <c r="EO524" s="10"/>
      <c r="EP524" s="10"/>
      <c r="EQ524" s="10"/>
      <c r="ER524" s="10"/>
      <c r="ES524" s="10"/>
      <c r="ET524" s="10"/>
      <c r="EU524" s="10"/>
      <c r="EV524" s="10"/>
      <c r="EW524" s="10"/>
      <c r="EX524" s="10"/>
      <c r="EY524" s="10"/>
      <c r="EZ524" s="10"/>
      <c r="FA524" s="10"/>
      <c r="FB524" s="10"/>
      <c r="FC524" s="10"/>
      <c r="FD524" s="10"/>
      <c r="FE524" s="10"/>
      <c r="FF524" s="10"/>
      <c r="FG524" s="10"/>
      <c r="FH524" s="10"/>
      <c r="FI524" s="10"/>
      <c r="FJ524" s="10"/>
      <c r="FK524" s="10"/>
      <c r="FL524" s="10"/>
      <c r="FM524" s="10"/>
      <c r="FN524" s="10"/>
      <c r="FO524" s="10"/>
      <c r="FP524" s="10"/>
      <c r="FQ524" s="10"/>
      <c r="FR524" s="10"/>
      <c r="FS524" s="10"/>
      <c r="FT524" s="10"/>
      <c r="FU524" s="10"/>
      <c r="FV524" s="10"/>
      <c r="FW524" s="10"/>
      <c r="FX524" s="10"/>
      <c r="FY524" s="10"/>
      <c r="FZ524" s="10"/>
      <c r="GA524" s="10"/>
      <c r="GB524" s="10"/>
      <c r="GC524" s="10"/>
      <c r="GD524" s="10"/>
      <c r="GE524" s="10"/>
      <c r="GF524" s="10"/>
      <c r="GG524" s="10"/>
      <c r="GH524" s="10"/>
      <c r="GI524" s="10"/>
      <c r="GJ524" s="10"/>
      <c r="GK524" s="10"/>
      <c r="GL524" s="10"/>
      <c r="GM524" s="10"/>
      <c r="GN524" s="10"/>
      <c r="GO524" s="10"/>
      <c r="GP524" s="10"/>
      <c r="GQ524" s="10"/>
      <c r="GR524" s="10"/>
      <c r="GS524" s="10"/>
      <c r="GT524" s="10"/>
      <c r="GU524" s="10"/>
      <c r="GV524" s="10"/>
      <c r="GW524" s="10"/>
      <c r="GX524" s="10"/>
      <c r="GY524" s="10"/>
      <c r="GZ524" s="10"/>
      <c r="HA524" s="10"/>
      <c r="HB524" s="10"/>
      <c r="HC524" s="10"/>
      <c r="HD524" s="10"/>
      <c r="HE524" s="10"/>
      <c r="HF524" s="10"/>
      <c r="HG524" s="10"/>
      <c r="HH524" s="10"/>
      <c r="HI524" s="10"/>
      <c r="HJ524" s="10"/>
      <c r="HK524" s="10"/>
      <c r="HL524" s="10"/>
      <c r="HM524" s="10"/>
      <c r="HN524" s="10"/>
      <c r="HO524" s="10"/>
      <c r="HP524" s="10"/>
      <c r="HQ524" s="10"/>
      <c r="HR524" s="10"/>
      <c r="HS524" s="10"/>
      <c r="HT524" s="10"/>
      <c r="HU524" s="10"/>
      <c r="HV524" s="10"/>
      <c r="HW524" s="10"/>
      <c r="HX524" s="10"/>
      <c r="HY524" s="10"/>
      <c r="HZ524" s="10"/>
      <c r="IA524" s="10"/>
      <c r="IB524" s="10"/>
      <c r="IC524" s="10"/>
      <c r="ID524" s="10"/>
      <c r="IE524" s="10"/>
      <c r="IF524" s="10"/>
      <c r="IG524" s="10"/>
      <c r="IH524" s="10"/>
      <c r="II524" s="10"/>
      <c r="IJ524" s="10"/>
      <c r="IK524" s="10"/>
      <c r="IL524" s="10"/>
      <c r="IM524" s="10"/>
      <c r="IN524" s="10"/>
      <c r="IO524" s="10"/>
      <c r="IP524" s="10"/>
      <c r="IQ524" s="10"/>
      <c r="IR524" s="10"/>
      <c r="IS524" s="10"/>
      <c r="IT524" s="10"/>
      <c r="IU524" s="10"/>
      <c r="IV524" s="10"/>
      <c r="IW524" s="10"/>
      <c r="IX524" s="10"/>
      <c r="IY524" s="10"/>
      <c r="IZ524" s="10"/>
      <c r="JA524" s="10"/>
      <c r="JB524" s="10"/>
      <c r="JC524" s="10"/>
      <c r="JD524" s="10"/>
      <c r="JE524" s="10"/>
      <c r="JF524" s="10"/>
      <c r="JG524" s="10"/>
      <c r="JH524" s="10"/>
      <c r="JI524" s="10"/>
      <c r="JJ524" s="10"/>
      <c r="JK524" s="10"/>
      <c r="JL524" s="10"/>
      <c r="JM524" s="10"/>
      <c r="JN524" s="10"/>
      <c r="JO524" s="10"/>
      <c r="JP524" s="10"/>
      <c r="JQ524" s="10"/>
      <c r="JR524" s="10"/>
      <c r="JS524" s="10"/>
      <c r="JT524" s="10"/>
      <c r="JU524" s="10"/>
      <c r="JV524" s="10"/>
      <c r="JW524" s="10"/>
      <c r="JX524" s="10"/>
      <c r="JY524" s="10"/>
      <c r="JZ524" s="10"/>
      <c r="KA524" s="10"/>
      <c r="KB524" s="10"/>
      <c r="KC524" s="10"/>
      <c r="KD524" s="10"/>
      <c r="KE524" s="10"/>
      <c r="KF524" s="10"/>
      <c r="KG524" s="10"/>
      <c r="KH524" s="10"/>
      <c r="KI524" s="10"/>
      <c r="KJ524" s="10"/>
      <c r="KK524" s="10"/>
      <c r="KL524" s="10"/>
      <c r="KM524" s="10"/>
      <c r="KN524" s="10"/>
      <c r="KO524" s="10"/>
      <c r="KP524" s="10"/>
      <c r="KQ524" s="10"/>
      <c r="KR524" s="10"/>
      <c r="KS524" s="10"/>
      <c r="KT524" s="10"/>
      <c r="KU524" s="10"/>
      <c r="KV524" s="10"/>
      <c r="KW524" s="10"/>
      <c r="KX524" s="10"/>
      <c r="KY524" s="10"/>
      <c r="KZ524" s="10"/>
      <c r="LA524" s="10"/>
      <c r="LB524" s="10"/>
      <c r="LC524" s="10"/>
      <c r="LD524" s="10"/>
      <c r="LE524" s="10"/>
      <c r="LF524" s="10"/>
      <c r="LG524" s="10"/>
      <c r="LH524" s="10"/>
      <c r="LI524" s="10"/>
      <c r="LJ524" s="10"/>
      <c r="LK524" s="10"/>
      <c r="LL524" s="10"/>
      <c r="LM524" s="10"/>
      <c r="LN524" s="10"/>
      <c r="LO524" s="10"/>
      <c r="LP524" s="10"/>
      <c r="LQ524" s="10"/>
      <c r="LR524" s="10"/>
      <c r="LS524" s="10"/>
      <c r="LT524" s="10"/>
      <c r="LU524" s="10"/>
      <c r="LV524" s="10"/>
      <c r="LW524" s="10"/>
      <c r="LX524" s="10"/>
      <c r="LY524" s="10"/>
      <c r="LZ524" s="10"/>
      <c r="MA524" s="10"/>
      <c r="MB524" s="10"/>
      <c r="MC524" s="10"/>
      <c r="MD524" s="10"/>
      <c r="ME524" s="10"/>
      <c r="MF524" s="10"/>
      <c r="MG524" s="10"/>
      <c r="MH524" s="10"/>
      <c r="MI524" s="10"/>
      <c r="MJ524" s="10"/>
      <c r="MK524" s="10"/>
      <c r="ML524" s="10"/>
      <c r="MM524" s="10"/>
      <c r="MN524" s="10"/>
      <c r="MO524" s="10"/>
      <c r="MP524" s="10"/>
      <c r="MQ524" s="10"/>
      <c r="MR524" s="10"/>
      <c r="MS524" s="10"/>
      <c r="MT524" s="10"/>
      <c r="MU524" s="10"/>
      <c r="MV524" s="10"/>
      <c r="MW524" s="10"/>
      <c r="MX524" s="10"/>
      <c r="MY524" s="10"/>
      <c r="MZ524" s="10"/>
      <c r="NA524" s="10"/>
      <c r="NB524" s="10"/>
      <c r="NC524" s="10"/>
      <c r="ND524" s="10"/>
      <c r="NE524" s="10"/>
      <c r="NF524" s="10"/>
      <c r="NG524" s="10"/>
      <c r="NH524" s="10"/>
      <c r="NI524" s="10"/>
      <c r="NJ524" s="10"/>
      <c r="NK524" s="10"/>
      <c r="NL524" s="10"/>
      <c r="NM524" s="10"/>
      <c r="NN524" s="10"/>
      <c r="NO524" s="10"/>
      <c r="NP524" s="10"/>
      <c r="NQ524" s="10"/>
      <c r="NR524" s="10"/>
      <c r="NS524" s="10"/>
      <c r="NT524" s="10"/>
      <c r="NU524" s="10"/>
      <c r="NV524" s="10"/>
      <c r="NW524" s="10"/>
      <c r="NX524" s="10"/>
    </row>
    <row r="525" spans="1:388" ht="44.25" customHeight="1" x14ac:dyDescent="0.3">
      <c r="A525" s="83" t="s">
        <v>21</v>
      </c>
      <c r="B525" s="85"/>
      <c r="C525" s="151" t="s">
        <v>958</v>
      </c>
      <c r="D525" s="151" t="s">
        <v>958</v>
      </c>
      <c r="E525" s="79" t="s">
        <v>21</v>
      </c>
      <c r="F525" s="37"/>
      <c r="G525" s="26" t="s">
        <v>93</v>
      </c>
      <c r="H525" s="26" t="s">
        <v>732</v>
      </c>
      <c r="I525" s="19" t="s">
        <v>733</v>
      </c>
      <c r="J525" s="20"/>
      <c r="K525" s="55" t="s">
        <v>62</v>
      </c>
      <c r="L525" s="60" t="s">
        <v>63</v>
      </c>
      <c r="M525" s="14" t="s">
        <v>24</v>
      </c>
      <c r="N525" s="14" t="s">
        <v>24</v>
      </c>
      <c r="O525" s="62" t="s">
        <v>24</v>
      </c>
      <c r="P525" s="52"/>
      <c r="Q525" s="118" t="s">
        <v>483</v>
      </c>
      <c r="R525" s="118" t="s">
        <v>483</v>
      </c>
      <c r="S525" s="118" t="s">
        <v>483</v>
      </c>
      <c r="T525" s="52"/>
      <c r="U525" s="118" t="s">
        <v>483</v>
      </c>
      <c r="V525" s="118" t="s">
        <v>483</v>
      </c>
      <c r="W525" s="118" t="s">
        <v>483</v>
      </c>
      <c r="X525" s="52"/>
      <c r="Y525" s="62" t="s">
        <v>24</v>
      </c>
      <c r="Z525" s="98">
        <v>69</v>
      </c>
      <c r="AA525" s="98">
        <v>72</v>
      </c>
      <c r="AB525" s="219">
        <v>1</v>
      </c>
      <c r="AC525" s="185"/>
      <c r="AD525" s="62" t="s">
        <v>24</v>
      </c>
      <c r="AE525" s="98">
        <v>68</v>
      </c>
      <c r="AF525" s="180">
        <v>71</v>
      </c>
      <c r="AG525" s="195">
        <v>1</v>
      </c>
    </row>
    <row r="526" spans="1:388" ht="57.6" x14ac:dyDescent="0.3">
      <c r="A526" s="83" t="s">
        <v>21</v>
      </c>
      <c r="B526" s="29" t="s">
        <v>721</v>
      </c>
      <c r="C526" s="19"/>
      <c r="D526" s="29"/>
      <c r="E526" s="79" t="s">
        <v>21</v>
      </c>
      <c r="F526" s="37"/>
      <c r="G526" s="26" t="s">
        <v>93</v>
      </c>
      <c r="H526" s="26" t="s">
        <v>732</v>
      </c>
      <c r="I526" s="19" t="s">
        <v>734</v>
      </c>
      <c r="J526" s="20"/>
      <c r="K526" s="55" t="s">
        <v>62</v>
      </c>
      <c r="L526" s="60"/>
      <c r="M526" s="14"/>
      <c r="N526" s="14"/>
      <c r="O526" s="62"/>
      <c r="P526" s="52"/>
      <c r="Q526" s="117">
        <v>107</v>
      </c>
      <c r="R526" s="117">
        <v>114</v>
      </c>
      <c r="S526" s="117">
        <v>131</v>
      </c>
      <c r="T526" s="52"/>
      <c r="U526" s="117">
        <v>82</v>
      </c>
      <c r="V526" s="117">
        <v>85</v>
      </c>
      <c r="W526" s="117">
        <v>88</v>
      </c>
      <c r="X526" s="52"/>
      <c r="Y526" s="98"/>
      <c r="Z526" s="98"/>
      <c r="AA526" s="98"/>
      <c r="AB526" s="219">
        <v>0</v>
      </c>
      <c r="AC526" s="185"/>
      <c r="AD526" s="98"/>
      <c r="AE526" s="98"/>
      <c r="AF526" s="180"/>
      <c r="AG526" s="195">
        <v>0</v>
      </c>
    </row>
    <row r="527" spans="1:388" s="6" customFormat="1" ht="18.600000000000001" x14ac:dyDescent="0.3">
      <c r="A527" s="83" t="s">
        <v>21</v>
      </c>
      <c r="B527" s="85"/>
      <c r="C527" s="26"/>
      <c r="D527" s="85"/>
      <c r="E527" s="79" t="s">
        <v>21</v>
      </c>
      <c r="F527" s="37"/>
      <c r="G527" s="26" t="s">
        <v>93</v>
      </c>
      <c r="H527" s="26" t="s">
        <v>732</v>
      </c>
      <c r="I527" s="19" t="s">
        <v>735</v>
      </c>
      <c r="J527" s="20"/>
      <c r="K527" s="55" t="s">
        <v>62</v>
      </c>
      <c r="L527" s="60" t="s">
        <v>63</v>
      </c>
      <c r="M527" s="14" t="s">
        <v>24</v>
      </c>
      <c r="N527" s="14" t="s">
        <v>24</v>
      </c>
      <c r="O527" s="62" t="s">
        <v>24</v>
      </c>
      <c r="P527" s="52"/>
      <c r="Q527" s="98">
        <v>108</v>
      </c>
      <c r="R527" s="98">
        <v>115</v>
      </c>
      <c r="S527" s="98">
        <v>132</v>
      </c>
      <c r="T527" s="52"/>
      <c r="U527" s="98">
        <v>83</v>
      </c>
      <c r="V527" s="98">
        <v>86</v>
      </c>
      <c r="W527" s="98">
        <v>89</v>
      </c>
      <c r="X527" s="52"/>
      <c r="Y527" s="98"/>
      <c r="Z527" s="98"/>
      <c r="AA527" s="98"/>
      <c r="AB527" s="219">
        <v>0</v>
      </c>
      <c r="AC527" s="185"/>
      <c r="AD527" s="98"/>
      <c r="AE527" s="98"/>
      <c r="AF527" s="180"/>
      <c r="AG527" s="195">
        <v>0</v>
      </c>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c r="DE527" s="2"/>
      <c r="DF527" s="2"/>
      <c r="DG527" s="2"/>
      <c r="DH527" s="2"/>
      <c r="DI527" s="2"/>
      <c r="DJ527" s="2"/>
      <c r="DK527" s="2"/>
      <c r="DL527" s="2"/>
      <c r="DM527" s="2"/>
      <c r="DN527" s="2"/>
      <c r="DO527" s="2"/>
      <c r="DP527" s="2"/>
      <c r="DQ527" s="2"/>
      <c r="DR527" s="2"/>
      <c r="DS527" s="2"/>
      <c r="DT527" s="2"/>
      <c r="DU527" s="2"/>
      <c r="DV527" s="2"/>
      <c r="DW527" s="2"/>
      <c r="DX527" s="2"/>
      <c r="DY527" s="2"/>
      <c r="DZ527" s="2"/>
      <c r="EA527" s="2"/>
      <c r="EB527" s="2"/>
      <c r="EC527" s="2"/>
      <c r="ED527" s="2"/>
      <c r="EE527" s="2"/>
      <c r="EF527" s="2"/>
      <c r="EG527" s="2"/>
      <c r="EH527" s="2"/>
      <c r="EI527" s="2"/>
      <c r="EJ527" s="2"/>
      <c r="EK527" s="2"/>
      <c r="EL527" s="2"/>
      <c r="EM527" s="2"/>
      <c r="EN527" s="2"/>
      <c r="EO527" s="2"/>
      <c r="EP527" s="2"/>
      <c r="EQ527" s="2"/>
      <c r="ER527" s="2"/>
      <c r="ES527" s="2"/>
      <c r="ET527" s="2"/>
      <c r="EU527" s="2"/>
      <c r="EV527" s="2"/>
      <c r="EW527" s="2"/>
      <c r="EX527" s="2"/>
      <c r="EY527" s="2"/>
      <c r="EZ527" s="2"/>
      <c r="FA527" s="2"/>
      <c r="FB527" s="2"/>
      <c r="FC527" s="2"/>
      <c r="FD527" s="2"/>
      <c r="FE527" s="2"/>
      <c r="FF527" s="2"/>
      <c r="FG527" s="2"/>
      <c r="FH527" s="2"/>
      <c r="FI527" s="2"/>
      <c r="FJ527" s="2"/>
      <c r="FK527" s="2"/>
      <c r="FL527" s="2"/>
      <c r="FM527" s="2"/>
      <c r="FN527" s="2"/>
      <c r="FO527" s="2"/>
      <c r="FP527" s="2"/>
      <c r="FQ527" s="2"/>
      <c r="FR527" s="2"/>
      <c r="FS527" s="2"/>
      <c r="FT527" s="2"/>
      <c r="FU527" s="2"/>
      <c r="FV527" s="2"/>
      <c r="FW527" s="2"/>
      <c r="FX527" s="2"/>
      <c r="FY527" s="2"/>
      <c r="FZ527" s="2"/>
      <c r="GA527" s="2"/>
      <c r="GB527" s="2"/>
      <c r="GC527" s="2"/>
      <c r="GD527" s="2"/>
      <c r="GE527" s="2"/>
      <c r="GF527" s="2"/>
      <c r="GG527" s="2"/>
      <c r="GH527" s="2"/>
      <c r="GI527" s="2"/>
      <c r="GJ527" s="2"/>
      <c r="GK527" s="2"/>
      <c r="GL527" s="2"/>
      <c r="GM527" s="2"/>
      <c r="GN527" s="2"/>
      <c r="GO527" s="2"/>
      <c r="GP527" s="2"/>
      <c r="GQ527" s="2"/>
      <c r="GR527" s="2"/>
      <c r="GS527" s="2"/>
      <c r="GT527" s="2"/>
      <c r="GU527" s="2"/>
      <c r="GV527" s="2"/>
      <c r="GW527" s="2"/>
      <c r="GX527" s="2"/>
      <c r="GY527" s="2"/>
      <c r="GZ527" s="2"/>
      <c r="HA527" s="2"/>
      <c r="HB527" s="2"/>
      <c r="HC527" s="2"/>
      <c r="HD527" s="2"/>
      <c r="HE527" s="2"/>
      <c r="HF527" s="2"/>
      <c r="HG527" s="2"/>
      <c r="HH527" s="2"/>
      <c r="HI527" s="2"/>
      <c r="HJ527" s="2"/>
      <c r="HK527" s="2"/>
      <c r="HL527" s="2"/>
      <c r="HM527" s="2"/>
      <c r="HN527" s="2"/>
      <c r="HO527" s="2"/>
      <c r="HP527" s="2"/>
      <c r="HQ527" s="2"/>
      <c r="HR527" s="2"/>
      <c r="HS527" s="2"/>
      <c r="HT527" s="2"/>
      <c r="HU527" s="2"/>
      <c r="HV527" s="2"/>
      <c r="HW527" s="2"/>
      <c r="HX527" s="2"/>
      <c r="HY527" s="2"/>
      <c r="HZ527" s="2"/>
      <c r="IA527" s="2"/>
      <c r="IB527" s="2"/>
      <c r="IC527" s="2"/>
      <c r="ID527" s="2"/>
      <c r="IE527" s="2"/>
      <c r="IF527" s="2"/>
      <c r="IG527" s="2"/>
      <c r="IH527" s="2"/>
      <c r="II527" s="2"/>
      <c r="IJ527" s="2"/>
      <c r="IK527" s="2"/>
      <c r="IL527" s="2"/>
      <c r="IM527" s="2"/>
      <c r="IN527" s="2"/>
      <c r="IO527" s="2"/>
      <c r="IP527" s="2"/>
      <c r="IQ527" s="2"/>
      <c r="IR527" s="2"/>
      <c r="IS527" s="2"/>
      <c r="IT527" s="2"/>
      <c r="IU527" s="2"/>
      <c r="IV527" s="2"/>
      <c r="IW527" s="2"/>
      <c r="IX527" s="2"/>
      <c r="IY527" s="2"/>
      <c r="IZ527" s="2"/>
      <c r="JA527" s="2"/>
      <c r="JB527" s="2"/>
      <c r="JC527" s="2"/>
      <c r="JD527" s="2"/>
      <c r="JE527" s="2"/>
      <c r="JF527" s="2"/>
      <c r="JG527" s="2"/>
      <c r="JH527" s="2"/>
      <c r="JI527" s="2"/>
      <c r="JJ527" s="2"/>
      <c r="JK527" s="2"/>
      <c r="JL527" s="2"/>
      <c r="JM527" s="2"/>
      <c r="JN527" s="2"/>
      <c r="JO527" s="2"/>
      <c r="JP527" s="2"/>
      <c r="JQ527" s="2"/>
      <c r="JR527" s="2"/>
      <c r="JS527" s="2"/>
      <c r="JT527" s="2"/>
      <c r="JU527" s="2"/>
      <c r="JV527" s="2"/>
      <c r="JW527" s="2"/>
      <c r="JX527" s="2"/>
      <c r="JY527" s="2"/>
      <c r="JZ527" s="2"/>
      <c r="KA527" s="2"/>
      <c r="KB527" s="2"/>
      <c r="KC527" s="2"/>
      <c r="KD527" s="2"/>
      <c r="KE527" s="2"/>
      <c r="KF527" s="2"/>
      <c r="KG527" s="2"/>
      <c r="KH527" s="2"/>
      <c r="KI527" s="2"/>
      <c r="KJ527" s="2"/>
      <c r="KK527" s="2"/>
      <c r="KL527" s="2"/>
      <c r="KM527" s="2"/>
      <c r="KN527" s="2"/>
      <c r="KO527" s="2"/>
      <c r="KP527" s="2"/>
      <c r="KQ527" s="2"/>
      <c r="KR527" s="2"/>
      <c r="KS527" s="2"/>
      <c r="KT527" s="2"/>
      <c r="KU527" s="2"/>
      <c r="KV527" s="2"/>
      <c r="KW527" s="2"/>
      <c r="KX527" s="2"/>
      <c r="KY527" s="2"/>
      <c r="KZ527" s="2"/>
      <c r="LA527" s="2"/>
      <c r="LB527" s="2"/>
      <c r="LC527" s="2"/>
      <c r="LD527" s="2"/>
      <c r="LE527" s="2"/>
      <c r="LF527" s="2"/>
      <c r="LG527" s="2"/>
      <c r="LH527" s="2"/>
      <c r="LI527" s="2"/>
      <c r="LJ527" s="2"/>
      <c r="LK527" s="2"/>
      <c r="LL527" s="2"/>
      <c r="LM527" s="2"/>
      <c r="LN527" s="2"/>
      <c r="LO527" s="2"/>
      <c r="LP527" s="2"/>
      <c r="LQ527" s="2"/>
      <c r="LR527" s="2"/>
      <c r="LS527" s="2"/>
      <c r="LT527" s="2"/>
      <c r="LU527" s="2"/>
      <c r="LV527" s="2"/>
      <c r="LW527" s="2"/>
      <c r="LX527" s="2"/>
      <c r="LY527" s="2"/>
      <c r="LZ527" s="2"/>
      <c r="MA527" s="2"/>
      <c r="MB527" s="2"/>
      <c r="MC527" s="2"/>
      <c r="MD527" s="2"/>
      <c r="ME527" s="2"/>
      <c r="MF527" s="2"/>
      <c r="MG527" s="2"/>
      <c r="MH527" s="2"/>
      <c r="MI527" s="2"/>
      <c r="MJ527" s="2"/>
      <c r="MK527" s="2"/>
      <c r="ML527" s="2"/>
      <c r="MM527" s="2"/>
      <c r="MN527" s="2"/>
      <c r="MO527" s="2"/>
      <c r="MP527" s="2"/>
      <c r="MQ527" s="2"/>
      <c r="MR527" s="2"/>
      <c r="MS527" s="2"/>
      <c r="MT527" s="2"/>
      <c r="MU527" s="2"/>
      <c r="MV527" s="2"/>
      <c r="MW527" s="2"/>
      <c r="MX527" s="2"/>
      <c r="MY527" s="2"/>
      <c r="MZ527" s="2"/>
      <c r="NA527" s="2"/>
      <c r="NB527" s="2"/>
      <c r="NC527" s="2"/>
      <c r="ND527" s="2"/>
      <c r="NE527" s="2"/>
      <c r="NF527" s="2"/>
      <c r="NG527" s="2"/>
      <c r="NH527" s="2"/>
      <c r="NI527" s="2"/>
      <c r="NJ527" s="2"/>
      <c r="NK527" s="2"/>
      <c r="NL527" s="2"/>
      <c r="NM527" s="2"/>
      <c r="NN527" s="2"/>
      <c r="NO527" s="2"/>
      <c r="NP527" s="2"/>
      <c r="NQ527" s="2"/>
      <c r="NR527" s="2"/>
      <c r="NS527" s="2"/>
      <c r="NT527" s="2"/>
      <c r="NU527" s="2"/>
      <c r="NV527" s="2"/>
      <c r="NW527" s="2"/>
      <c r="NX527" s="2"/>
    </row>
    <row r="528" spans="1:388" s="6" customFormat="1" ht="57.6" x14ac:dyDescent="0.3">
      <c r="A528" s="83"/>
      <c r="B528" s="29" t="s">
        <v>736</v>
      </c>
      <c r="C528" s="19"/>
      <c r="D528" s="29"/>
      <c r="E528" s="79" t="s">
        <v>21</v>
      </c>
      <c r="F528" s="37"/>
      <c r="G528" s="26" t="s">
        <v>93</v>
      </c>
      <c r="H528" s="26" t="s">
        <v>732</v>
      </c>
      <c r="I528" s="19" t="s">
        <v>737</v>
      </c>
      <c r="J528" s="20"/>
      <c r="K528" s="55" t="s">
        <v>62</v>
      </c>
      <c r="L528" s="60"/>
      <c r="M528" s="14"/>
      <c r="N528" s="14"/>
      <c r="O528" s="62"/>
      <c r="P528" s="52"/>
      <c r="Q528" s="117">
        <v>123</v>
      </c>
      <c r="R528" s="117">
        <v>130</v>
      </c>
      <c r="S528" s="117">
        <v>148</v>
      </c>
      <c r="T528" s="52"/>
      <c r="U528" s="117">
        <v>94</v>
      </c>
      <c r="V528" s="117">
        <v>97</v>
      </c>
      <c r="W528" s="117">
        <v>101</v>
      </c>
      <c r="X528" s="52"/>
      <c r="Y528" s="98"/>
      <c r="Z528" s="98"/>
      <c r="AA528" s="98"/>
      <c r="AB528" s="219">
        <v>0</v>
      </c>
      <c r="AC528" s="185"/>
      <c r="AD528" s="98"/>
      <c r="AE528" s="98"/>
      <c r="AF528" s="180"/>
      <c r="AG528" s="195">
        <v>0</v>
      </c>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c r="DE528" s="2"/>
      <c r="DF528" s="2"/>
      <c r="DG528" s="2"/>
      <c r="DH528" s="2"/>
      <c r="DI528" s="2"/>
      <c r="DJ528" s="2"/>
      <c r="DK528" s="2"/>
      <c r="DL528" s="2"/>
      <c r="DM528" s="2"/>
      <c r="DN528" s="2"/>
      <c r="DO528" s="2"/>
      <c r="DP528" s="2"/>
      <c r="DQ528" s="2"/>
      <c r="DR528" s="2"/>
      <c r="DS528" s="2"/>
      <c r="DT528" s="2"/>
      <c r="DU528" s="2"/>
      <c r="DV528" s="2"/>
      <c r="DW528" s="2"/>
      <c r="DX528" s="2"/>
      <c r="DY528" s="2"/>
      <c r="DZ528" s="2"/>
      <c r="EA528" s="2"/>
      <c r="EB528" s="2"/>
      <c r="EC528" s="2"/>
      <c r="ED528" s="2"/>
      <c r="EE528" s="2"/>
      <c r="EF528" s="2"/>
      <c r="EG528" s="2"/>
      <c r="EH528" s="2"/>
      <c r="EI528" s="2"/>
      <c r="EJ528" s="2"/>
      <c r="EK528" s="2"/>
      <c r="EL528" s="2"/>
      <c r="EM528" s="2"/>
      <c r="EN528" s="2"/>
      <c r="EO528" s="2"/>
      <c r="EP528" s="2"/>
      <c r="EQ528" s="2"/>
      <c r="ER528" s="2"/>
      <c r="ES528" s="2"/>
      <c r="ET528" s="2"/>
      <c r="EU528" s="2"/>
      <c r="EV528" s="2"/>
      <c r="EW528" s="2"/>
      <c r="EX528" s="2"/>
      <c r="EY528" s="2"/>
      <c r="EZ528" s="2"/>
      <c r="FA528" s="2"/>
      <c r="FB528" s="2"/>
      <c r="FC528" s="2"/>
      <c r="FD528" s="2"/>
      <c r="FE528" s="2"/>
      <c r="FF528" s="2"/>
      <c r="FG528" s="2"/>
      <c r="FH528" s="2"/>
      <c r="FI528" s="2"/>
      <c r="FJ528" s="2"/>
      <c r="FK528" s="2"/>
      <c r="FL528" s="2"/>
      <c r="FM528" s="2"/>
      <c r="FN528" s="2"/>
      <c r="FO528" s="2"/>
      <c r="FP528" s="2"/>
      <c r="FQ528" s="2"/>
      <c r="FR528" s="2"/>
      <c r="FS528" s="2"/>
      <c r="FT528" s="2"/>
      <c r="FU528" s="2"/>
      <c r="FV528" s="2"/>
      <c r="FW528" s="2"/>
      <c r="FX528" s="2"/>
      <c r="FY528" s="2"/>
      <c r="FZ528" s="2"/>
      <c r="GA528" s="2"/>
      <c r="GB528" s="2"/>
      <c r="GC528" s="2"/>
      <c r="GD528" s="2"/>
      <c r="GE528" s="2"/>
      <c r="GF528" s="2"/>
      <c r="GG528" s="2"/>
      <c r="GH528" s="2"/>
      <c r="GI528" s="2"/>
      <c r="GJ528" s="2"/>
      <c r="GK528" s="2"/>
      <c r="GL528" s="2"/>
      <c r="GM528" s="2"/>
      <c r="GN528" s="2"/>
      <c r="GO528" s="2"/>
      <c r="GP528" s="2"/>
      <c r="GQ528" s="2"/>
      <c r="GR528" s="2"/>
      <c r="GS528" s="2"/>
      <c r="GT528" s="2"/>
      <c r="GU528" s="2"/>
      <c r="GV528" s="2"/>
      <c r="GW528" s="2"/>
      <c r="GX528" s="2"/>
      <c r="GY528" s="2"/>
      <c r="GZ528" s="2"/>
      <c r="HA528" s="2"/>
      <c r="HB528" s="2"/>
      <c r="HC528" s="2"/>
      <c r="HD528" s="2"/>
      <c r="HE528" s="2"/>
      <c r="HF528" s="2"/>
      <c r="HG528" s="2"/>
      <c r="HH528" s="2"/>
      <c r="HI528" s="2"/>
      <c r="HJ528" s="2"/>
      <c r="HK528" s="2"/>
      <c r="HL528" s="2"/>
      <c r="HM528" s="2"/>
      <c r="HN528" s="2"/>
      <c r="HO528" s="2"/>
      <c r="HP528" s="2"/>
      <c r="HQ528" s="2"/>
      <c r="HR528" s="2"/>
      <c r="HS528" s="2"/>
      <c r="HT528" s="2"/>
      <c r="HU528" s="2"/>
      <c r="HV528" s="2"/>
      <c r="HW528" s="2"/>
      <c r="HX528" s="2"/>
      <c r="HY528" s="2"/>
      <c r="HZ528" s="2"/>
      <c r="IA528" s="2"/>
      <c r="IB528" s="2"/>
      <c r="IC528" s="2"/>
      <c r="ID528" s="2"/>
      <c r="IE528" s="2"/>
      <c r="IF528" s="2"/>
      <c r="IG528" s="2"/>
      <c r="IH528" s="2"/>
      <c r="II528" s="2"/>
      <c r="IJ528" s="2"/>
      <c r="IK528" s="2"/>
      <c r="IL528" s="2"/>
      <c r="IM528" s="2"/>
      <c r="IN528" s="2"/>
      <c r="IO528" s="2"/>
      <c r="IP528" s="2"/>
      <c r="IQ528" s="2"/>
      <c r="IR528" s="2"/>
      <c r="IS528" s="2"/>
      <c r="IT528" s="2"/>
      <c r="IU528" s="2"/>
      <c r="IV528" s="2"/>
      <c r="IW528" s="2"/>
      <c r="IX528" s="2"/>
      <c r="IY528" s="2"/>
      <c r="IZ528" s="2"/>
      <c r="JA528" s="2"/>
      <c r="JB528" s="2"/>
      <c r="JC528" s="2"/>
      <c r="JD528" s="2"/>
      <c r="JE528" s="2"/>
      <c r="JF528" s="2"/>
      <c r="JG528" s="2"/>
      <c r="JH528" s="2"/>
      <c r="JI528" s="2"/>
      <c r="JJ528" s="2"/>
      <c r="JK528" s="2"/>
      <c r="JL528" s="2"/>
      <c r="JM528" s="2"/>
      <c r="JN528" s="2"/>
      <c r="JO528" s="2"/>
      <c r="JP528" s="2"/>
      <c r="JQ528" s="2"/>
      <c r="JR528" s="2"/>
      <c r="JS528" s="2"/>
      <c r="JT528" s="2"/>
      <c r="JU528" s="2"/>
      <c r="JV528" s="2"/>
      <c r="JW528" s="2"/>
      <c r="JX528" s="2"/>
      <c r="JY528" s="2"/>
      <c r="JZ528" s="2"/>
      <c r="KA528" s="2"/>
      <c r="KB528" s="2"/>
      <c r="KC528" s="2"/>
      <c r="KD528" s="2"/>
      <c r="KE528" s="2"/>
      <c r="KF528" s="2"/>
      <c r="KG528" s="2"/>
      <c r="KH528" s="2"/>
      <c r="KI528" s="2"/>
      <c r="KJ528" s="2"/>
      <c r="KK528" s="2"/>
      <c r="KL528" s="2"/>
      <c r="KM528" s="2"/>
      <c r="KN528" s="2"/>
      <c r="KO528" s="2"/>
      <c r="KP528" s="2"/>
      <c r="KQ528" s="2"/>
      <c r="KR528" s="2"/>
      <c r="KS528" s="2"/>
      <c r="KT528" s="2"/>
      <c r="KU528" s="2"/>
      <c r="KV528" s="2"/>
      <c r="KW528" s="2"/>
      <c r="KX528" s="2"/>
      <c r="KY528" s="2"/>
      <c r="KZ528" s="2"/>
      <c r="LA528" s="2"/>
      <c r="LB528" s="2"/>
      <c r="LC528" s="2"/>
      <c r="LD528" s="2"/>
      <c r="LE528" s="2"/>
      <c r="LF528" s="2"/>
      <c r="LG528" s="2"/>
      <c r="LH528" s="2"/>
      <c r="LI528" s="2"/>
      <c r="LJ528" s="2"/>
      <c r="LK528" s="2"/>
      <c r="LL528" s="2"/>
      <c r="LM528" s="2"/>
      <c r="LN528" s="2"/>
      <c r="LO528" s="2"/>
      <c r="LP528" s="2"/>
      <c r="LQ528" s="2"/>
      <c r="LR528" s="2"/>
      <c r="LS528" s="2"/>
      <c r="LT528" s="2"/>
      <c r="LU528" s="2"/>
      <c r="LV528" s="2"/>
      <c r="LW528" s="2"/>
      <c r="LX528" s="2"/>
      <c r="LY528" s="2"/>
      <c r="LZ528" s="2"/>
      <c r="MA528" s="2"/>
      <c r="MB528" s="2"/>
      <c r="MC528" s="2"/>
      <c r="MD528" s="2"/>
      <c r="ME528" s="2"/>
      <c r="MF528" s="2"/>
      <c r="MG528" s="2"/>
      <c r="MH528" s="2"/>
      <c r="MI528" s="2"/>
      <c r="MJ528" s="2"/>
      <c r="MK528" s="2"/>
      <c r="ML528" s="2"/>
      <c r="MM528" s="2"/>
      <c r="MN528" s="2"/>
      <c r="MO528" s="2"/>
      <c r="MP528" s="2"/>
      <c r="MQ528" s="2"/>
      <c r="MR528" s="2"/>
      <c r="MS528" s="2"/>
      <c r="MT528" s="2"/>
      <c r="MU528" s="2"/>
      <c r="MV528" s="2"/>
      <c r="MW528" s="2"/>
      <c r="MX528" s="2"/>
      <c r="MY528" s="2"/>
      <c r="MZ528" s="2"/>
      <c r="NA528" s="2"/>
      <c r="NB528" s="2"/>
      <c r="NC528" s="2"/>
      <c r="ND528" s="2"/>
      <c r="NE528" s="2"/>
      <c r="NF528" s="2"/>
      <c r="NG528" s="2"/>
      <c r="NH528" s="2"/>
      <c r="NI528" s="2"/>
      <c r="NJ528" s="2"/>
      <c r="NK528" s="2"/>
      <c r="NL528" s="2"/>
      <c r="NM528" s="2"/>
      <c r="NN528" s="2"/>
      <c r="NO528" s="2"/>
      <c r="NP528" s="2"/>
      <c r="NQ528" s="2"/>
      <c r="NR528" s="2"/>
      <c r="NS528" s="2"/>
      <c r="NT528" s="2"/>
      <c r="NU528" s="2"/>
      <c r="NV528" s="2"/>
      <c r="NW528" s="2"/>
      <c r="NX528" s="2"/>
    </row>
    <row r="529" spans="1:388" x14ac:dyDescent="0.3">
      <c r="A529" s="83" t="s">
        <v>21</v>
      </c>
      <c r="B529" s="85"/>
      <c r="C529" s="151" t="s">
        <v>958</v>
      </c>
      <c r="D529" s="85"/>
      <c r="E529" s="79" t="s">
        <v>21</v>
      </c>
      <c r="F529" s="37"/>
      <c r="G529" s="26" t="s">
        <v>93</v>
      </c>
      <c r="H529" s="26" t="s">
        <v>732</v>
      </c>
      <c r="I529" s="19" t="s">
        <v>738</v>
      </c>
      <c r="J529" s="20"/>
      <c r="K529" s="55" t="s">
        <v>62</v>
      </c>
      <c r="L529" s="60" t="s">
        <v>63</v>
      </c>
      <c r="M529" s="14" t="s">
        <v>24</v>
      </c>
      <c r="N529" s="14" t="s">
        <v>24</v>
      </c>
      <c r="O529" s="62" t="s">
        <v>24</v>
      </c>
      <c r="P529" s="52"/>
      <c r="Q529" s="98">
        <v>109</v>
      </c>
      <c r="R529" s="98">
        <v>116</v>
      </c>
      <c r="S529" s="98">
        <v>133</v>
      </c>
      <c r="T529" s="52"/>
      <c r="U529" s="98">
        <v>84</v>
      </c>
      <c r="V529" s="98">
        <v>87</v>
      </c>
      <c r="W529" s="98">
        <v>90</v>
      </c>
      <c r="X529" s="52"/>
      <c r="Y529" s="62" t="s">
        <v>24</v>
      </c>
      <c r="Z529" s="98">
        <v>68</v>
      </c>
      <c r="AA529" s="98">
        <v>71</v>
      </c>
      <c r="AB529" s="219">
        <v>1</v>
      </c>
      <c r="AC529" s="185"/>
      <c r="AD529" s="98"/>
      <c r="AE529" s="98"/>
      <c r="AF529" s="180"/>
      <c r="AG529" s="195">
        <v>0</v>
      </c>
    </row>
    <row r="530" spans="1:388" x14ac:dyDescent="0.3">
      <c r="A530" s="83"/>
      <c r="B530" s="85"/>
      <c r="C530" s="151" t="s">
        <v>958</v>
      </c>
      <c r="D530" s="151" t="s">
        <v>958</v>
      </c>
      <c r="E530" s="79" t="s">
        <v>21</v>
      </c>
      <c r="F530" s="37"/>
      <c r="G530" s="26" t="s">
        <v>93</v>
      </c>
      <c r="H530" s="26" t="s">
        <v>732</v>
      </c>
      <c r="I530" s="19" t="s">
        <v>1228</v>
      </c>
      <c r="J530" s="20"/>
      <c r="K530" s="55" t="s">
        <v>62</v>
      </c>
      <c r="L530" s="60"/>
      <c r="M530" s="14"/>
      <c r="N530" s="14"/>
      <c r="O530" s="62"/>
      <c r="P530" s="52"/>
      <c r="Q530" s="98">
        <v>110</v>
      </c>
      <c r="R530" s="98">
        <v>117</v>
      </c>
      <c r="S530" s="98">
        <v>134</v>
      </c>
      <c r="T530" s="52"/>
      <c r="U530" s="116" t="s">
        <v>25</v>
      </c>
      <c r="V530" s="116" t="s">
        <v>25</v>
      </c>
      <c r="W530" s="116" t="s">
        <v>25</v>
      </c>
      <c r="X530" s="52"/>
      <c r="Y530" s="62" t="s">
        <v>24</v>
      </c>
      <c r="Z530" s="98">
        <v>70</v>
      </c>
      <c r="AA530" s="98">
        <v>73</v>
      </c>
      <c r="AB530" s="219">
        <v>1</v>
      </c>
      <c r="AC530" s="185"/>
      <c r="AD530" s="62" t="s">
        <v>24</v>
      </c>
      <c r="AE530" s="98">
        <v>67</v>
      </c>
      <c r="AF530" s="180">
        <v>70</v>
      </c>
      <c r="AG530" s="195">
        <v>1</v>
      </c>
    </row>
    <row r="531" spans="1:388" x14ac:dyDescent="0.3">
      <c r="A531" s="83"/>
      <c r="B531" s="85"/>
      <c r="C531" s="151"/>
      <c r="D531" s="85"/>
      <c r="E531" s="79" t="s">
        <v>21</v>
      </c>
      <c r="F531" s="37"/>
      <c r="G531" s="26" t="s">
        <v>93</v>
      </c>
      <c r="H531" s="26" t="s">
        <v>732</v>
      </c>
      <c r="I531" s="19" t="s">
        <v>740</v>
      </c>
      <c r="J531" s="20"/>
      <c r="K531" s="55" t="s">
        <v>62</v>
      </c>
      <c r="L531" s="60"/>
      <c r="M531" s="14"/>
      <c r="N531" s="14"/>
      <c r="O531" s="62"/>
      <c r="P531" s="52"/>
      <c r="Q531" s="98">
        <v>111</v>
      </c>
      <c r="R531" s="98">
        <v>118</v>
      </c>
      <c r="S531" s="98">
        <v>135</v>
      </c>
      <c r="T531" s="52"/>
      <c r="U531" s="118" t="s">
        <v>483</v>
      </c>
      <c r="V531" s="118" t="s">
        <v>483</v>
      </c>
      <c r="W531" s="118" t="s">
        <v>483</v>
      </c>
      <c r="X531" s="52"/>
      <c r="Y531" s="98"/>
      <c r="Z531" s="98"/>
      <c r="AA531" s="98"/>
      <c r="AB531" s="219">
        <v>0</v>
      </c>
      <c r="AC531" s="185"/>
      <c r="AD531" s="98"/>
      <c r="AE531" s="98"/>
      <c r="AF531" s="180"/>
      <c r="AG531" s="195">
        <v>0</v>
      </c>
    </row>
    <row r="532" spans="1:388" ht="28.8" x14ac:dyDescent="0.3">
      <c r="A532" s="83"/>
      <c r="B532" s="85"/>
      <c r="C532" s="210" t="s">
        <v>959</v>
      </c>
      <c r="D532" s="85"/>
      <c r="E532" s="79"/>
      <c r="F532" s="37"/>
      <c r="G532" s="26" t="s">
        <v>93</v>
      </c>
      <c r="H532" s="26" t="s">
        <v>732</v>
      </c>
      <c r="I532" s="19" t="s">
        <v>1229</v>
      </c>
      <c r="J532" s="20"/>
      <c r="K532" s="55" t="s">
        <v>62</v>
      </c>
      <c r="L532" s="60"/>
      <c r="M532" s="14"/>
      <c r="N532" s="14"/>
      <c r="O532" s="62"/>
      <c r="P532" s="52"/>
      <c r="Q532" s="98"/>
      <c r="R532" s="98"/>
      <c r="S532" s="98"/>
      <c r="T532" s="52"/>
      <c r="U532" s="118"/>
      <c r="V532" s="118"/>
      <c r="W532" s="118"/>
      <c r="X532" s="52"/>
      <c r="Y532" s="62" t="s">
        <v>24</v>
      </c>
      <c r="Z532" s="98">
        <v>75</v>
      </c>
      <c r="AA532" s="98">
        <v>78</v>
      </c>
      <c r="AB532" s="219">
        <v>1</v>
      </c>
      <c r="AC532" s="185"/>
      <c r="AD532" s="98"/>
      <c r="AE532" s="98"/>
      <c r="AF532" s="180"/>
      <c r="AG532" s="195">
        <v>0</v>
      </c>
    </row>
    <row r="533" spans="1:388" ht="28.8" x14ac:dyDescent="0.3">
      <c r="A533" s="83"/>
      <c r="B533" s="85"/>
      <c r="C533" s="154" t="s">
        <v>959</v>
      </c>
      <c r="D533" s="85"/>
      <c r="E533" s="79"/>
      <c r="F533" s="37"/>
      <c r="G533" s="26" t="s">
        <v>93</v>
      </c>
      <c r="H533" s="26" t="s">
        <v>732</v>
      </c>
      <c r="I533" s="19" t="s">
        <v>1230</v>
      </c>
      <c r="J533" s="20"/>
      <c r="K533" s="55" t="s">
        <v>62</v>
      </c>
      <c r="L533" s="60"/>
      <c r="M533" s="14"/>
      <c r="N533" s="14"/>
      <c r="O533" s="62"/>
      <c r="P533" s="52"/>
      <c r="Q533" s="98"/>
      <c r="R533" s="98"/>
      <c r="S533" s="98"/>
      <c r="T533" s="52"/>
      <c r="U533" s="118"/>
      <c r="V533" s="118"/>
      <c r="W533" s="118"/>
      <c r="X533" s="52"/>
      <c r="Y533" s="62" t="s">
        <v>24</v>
      </c>
      <c r="Z533" s="98">
        <v>76</v>
      </c>
      <c r="AA533" s="98">
        <v>79</v>
      </c>
      <c r="AB533" s="219">
        <v>1</v>
      </c>
      <c r="AC533" s="185"/>
      <c r="AD533" s="98"/>
      <c r="AE533" s="98"/>
      <c r="AF533" s="180"/>
      <c r="AG533" s="195">
        <v>0</v>
      </c>
    </row>
    <row r="534" spans="1:388" ht="28.8" x14ac:dyDescent="0.3">
      <c r="A534" s="83"/>
      <c r="B534" s="85"/>
      <c r="C534" s="154" t="s">
        <v>959</v>
      </c>
      <c r="D534" s="85" t="s">
        <v>969</v>
      </c>
      <c r="E534" s="79"/>
      <c r="F534" s="37"/>
      <c r="G534" s="26" t="s">
        <v>93</v>
      </c>
      <c r="H534" s="26" t="s">
        <v>732</v>
      </c>
      <c r="I534" s="19" t="s">
        <v>1231</v>
      </c>
      <c r="J534" s="20"/>
      <c r="K534" s="55" t="s">
        <v>62</v>
      </c>
      <c r="L534" s="60"/>
      <c r="M534" s="14"/>
      <c r="N534" s="14"/>
      <c r="O534" s="62"/>
      <c r="P534" s="52"/>
      <c r="Q534" s="98"/>
      <c r="R534" s="98"/>
      <c r="S534" s="98"/>
      <c r="T534" s="52"/>
      <c r="U534" s="118"/>
      <c r="V534" s="118"/>
      <c r="W534" s="118"/>
      <c r="X534" s="52"/>
      <c r="Y534" s="62" t="s">
        <v>24</v>
      </c>
      <c r="Z534" s="98">
        <v>77</v>
      </c>
      <c r="AA534" s="98">
        <v>80</v>
      </c>
      <c r="AB534" s="219">
        <v>1</v>
      </c>
      <c r="AC534" s="185"/>
      <c r="AD534" s="98"/>
      <c r="AE534" s="98">
        <v>89</v>
      </c>
      <c r="AF534" s="180">
        <v>91</v>
      </c>
      <c r="AG534" s="195">
        <v>1</v>
      </c>
    </row>
    <row r="535" spans="1:388" ht="28.8" x14ac:dyDescent="0.3">
      <c r="A535" s="83"/>
      <c r="B535" s="85" t="s">
        <v>744</v>
      </c>
      <c r="C535" s="26"/>
      <c r="D535" s="85"/>
      <c r="E535" s="79" t="s">
        <v>21</v>
      </c>
      <c r="F535" s="37"/>
      <c r="G535" s="26" t="s">
        <v>60</v>
      </c>
      <c r="H535" s="26" t="s">
        <v>60</v>
      </c>
      <c r="I535" s="19" t="s">
        <v>745</v>
      </c>
      <c r="J535" s="20"/>
      <c r="K535" s="55" t="s">
        <v>62</v>
      </c>
      <c r="L535" s="60"/>
      <c r="M535" s="14"/>
      <c r="N535" s="14"/>
      <c r="O535" s="62"/>
      <c r="P535" s="52"/>
      <c r="Q535" s="98"/>
      <c r="R535" s="98"/>
      <c r="S535" s="98"/>
      <c r="T535" s="52"/>
      <c r="U535" s="117">
        <v>26</v>
      </c>
      <c r="V535" s="117">
        <v>26</v>
      </c>
      <c r="W535" s="117">
        <v>26</v>
      </c>
      <c r="X535" s="52"/>
      <c r="Y535" s="98"/>
      <c r="Z535" s="98"/>
      <c r="AA535" s="98"/>
      <c r="AB535" s="219">
        <v>0</v>
      </c>
      <c r="AC535" s="185"/>
      <c r="AD535" s="98"/>
      <c r="AE535" s="98"/>
      <c r="AF535" s="180"/>
      <c r="AG535" s="195">
        <v>0</v>
      </c>
    </row>
    <row r="536" spans="1:388" x14ac:dyDescent="0.3">
      <c r="A536" s="83"/>
      <c r="B536" s="119" t="s">
        <v>746</v>
      </c>
      <c r="C536" s="26"/>
      <c r="D536" s="85"/>
      <c r="E536" s="79" t="s">
        <v>21</v>
      </c>
      <c r="F536" s="37"/>
      <c r="G536" s="26" t="s">
        <v>93</v>
      </c>
      <c r="H536" s="26" t="s">
        <v>732</v>
      </c>
      <c r="I536" s="19" t="s">
        <v>747</v>
      </c>
      <c r="J536" s="20"/>
      <c r="K536" s="55" t="s">
        <v>62</v>
      </c>
      <c r="L536" s="60"/>
      <c r="M536" s="14"/>
      <c r="N536" s="14"/>
      <c r="O536" s="62"/>
      <c r="P536" s="52"/>
      <c r="Q536" s="98">
        <v>112</v>
      </c>
      <c r="R536" s="98">
        <v>119</v>
      </c>
      <c r="S536" s="98">
        <v>136</v>
      </c>
      <c r="T536" s="52"/>
      <c r="U536" s="116" t="s">
        <v>25</v>
      </c>
      <c r="V536" s="116" t="s">
        <v>25</v>
      </c>
      <c r="W536" s="116" t="s">
        <v>25</v>
      </c>
      <c r="X536" s="52"/>
      <c r="Y536" s="98"/>
      <c r="Z536" s="98"/>
      <c r="AA536" s="98"/>
      <c r="AB536" s="219">
        <v>0</v>
      </c>
      <c r="AC536" s="185"/>
      <c r="AD536" s="98"/>
      <c r="AE536" s="98"/>
      <c r="AF536" s="180"/>
      <c r="AG536" s="195">
        <v>0</v>
      </c>
    </row>
    <row r="537" spans="1:388" x14ac:dyDescent="0.3">
      <c r="A537" s="83"/>
      <c r="B537" s="119" t="s">
        <v>746</v>
      </c>
      <c r="C537" s="26"/>
      <c r="D537" s="85"/>
      <c r="E537" s="79" t="s">
        <v>21</v>
      </c>
      <c r="F537" s="37"/>
      <c r="G537" s="26" t="s">
        <v>93</v>
      </c>
      <c r="H537" s="26" t="s">
        <v>732</v>
      </c>
      <c r="I537" s="19" t="s">
        <v>748</v>
      </c>
      <c r="J537" s="20"/>
      <c r="K537" s="55" t="s">
        <v>62</v>
      </c>
      <c r="L537" s="60"/>
      <c r="M537" s="14"/>
      <c r="N537" s="14"/>
      <c r="O537" s="62"/>
      <c r="P537" s="52"/>
      <c r="Q537" s="98">
        <v>113</v>
      </c>
      <c r="R537" s="98">
        <v>120</v>
      </c>
      <c r="S537" s="98">
        <v>137</v>
      </c>
      <c r="T537" s="52"/>
      <c r="U537" s="116" t="s">
        <v>25</v>
      </c>
      <c r="V537" s="116" t="s">
        <v>25</v>
      </c>
      <c r="W537" s="116" t="s">
        <v>25</v>
      </c>
      <c r="X537" s="52"/>
      <c r="Y537" s="98"/>
      <c r="Z537" s="98"/>
      <c r="AA537" s="98"/>
      <c r="AB537" s="219">
        <v>0</v>
      </c>
      <c r="AC537" s="185"/>
      <c r="AD537" s="98"/>
      <c r="AE537" s="98"/>
      <c r="AF537" s="180"/>
      <c r="AG537" s="195">
        <v>0</v>
      </c>
    </row>
    <row r="538" spans="1:388" x14ac:dyDescent="0.3">
      <c r="A538" s="83"/>
      <c r="B538" s="119" t="s">
        <v>746</v>
      </c>
      <c r="C538" s="26"/>
      <c r="D538" s="85"/>
      <c r="E538" s="79" t="s">
        <v>21</v>
      </c>
      <c r="F538" s="37"/>
      <c r="G538" s="26" t="s">
        <v>93</v>
      </c>
      <c r="H538" s="26" t="s">
        <v>732</v>
      </c>
      <c r="I538" s="19" t="s">
        <v>749</v>
      </c>
      <c r="J538" s="20"/>
      <c r="K538" s="55" t="s">
        <v>62</v>
      </c>
      <c r="L538" s="60"/>
      <c r="M538" s="14"/>
      <c r="N538" s="14"/>
      <c r="O538" s="62"/>
      <c r="P538" s="52"/>
      <c r="Q538" s="98">
        <v>114</v>
      </c>
      <c r="R538" s="98">
        <v>121</v>
      </c>
      <c r="S538" s="98">
        <v>138</v>
      </c>
      <c r="T538" s="52"/>
      <c r="U538" s="116" t="s">
        <v>25</v>
      </c>
      <c r="V538" s="116" t="s">
        <v>25</v>
      </c>
      <c r="W538" s="116" t="s">
        <v>25</v>
      </c>
      <c r="X538" s="52"/>
      <c r="Y538" s="98"/>
      <c r="Z538" s="98"/>
      <c r="AA538" s="98"/>
      <c r="AB538" s="219">
        <v>0</v>
      </c>
      <c r="AC538" s="185"/>
      <c r="AD538" s="98"/>
      <c r="AE538" s="98"/>
      <c r="AF538" s="180"/>
      <c r="AG538" s="195">
        <v>0</v>
      </c>
    </row>
    <row r="539" spans="1:388" x14ac:dyDescent="0.3">
      <c r="A539" s="83"/>
      <c r="B539" s="119" t="s">
        <v>746</v>
      </c>
      <c r="C539" s="26"/>
      <c r="D539" s="85"/>
      <c r="E539" s="79" t="s">
        <v>21</v>
      </c>
      <c r="F539" s="37"/>
      <c r="G539" s="26" t="s">
        <v>93</v>
      </c>
      <c r="H539" s="26" t="s">
        <v>732</v>
      </c>
      <c r="I539" s="19" t="s">
        <v>750</v>
      </c>
      <c r="J539" s="20"/>
      <c r="K539" s="55" t="s">
        <v>62</v>
      </c>
      <c r="L539" s="60"/>
      <c r="M539" s="14"/>
      <c r="N539" s="14"/>
      <c r="O539" s="62"/>
      <c r="P539" s="52"/>
      <c r="Q539" s="98">
        <v>115</v>
      </c>
      <c r="R539" s="98">
        <v>122</v>
      </c>
      <c r="S539" s="98">
        <v>139</v>
      </c>
      <c r="T539" s="52"/>
      <c r="U539" s="116" t="s">
        <v>25</v>
      </c>
      <c r="V539" s="116" t="s">
        <v>25</v>
      </c>
      <c r="W539" s="116" t="s">
        <v>25</v>
      </c>
      <c r="X539" s="52"/>
      <c r="Y539" s="98"/>
      <c r="Z539" s="98"/>
      <c r="AA539" s="98"/>
      <c r="AB539" s="219">
        <v>0</v>
      </c>
      <c r="AC539" s="185"/>
      <c r="AD539" s="98"/>
      <c r="AE539" s="98"/>
      <c r="AF539" s="180"/>
      <c r="AG539" s="195">
        <v>0</v>
      </c>
    </row>
    <row r="540" spans="1:388" ht="42.9" customHeight="1" x14ac:dyDescent="0.3">
      <c r="A540" s="83"/>
      <c r="B540" s="119" t="s">
        <v>746</v>
      </c>
      <c r="C540" s="26"/>
      <c r="D540" s="85"/>
      <c r="E540" s="79" t="s">
        <v>21</v>
      </c>
      <c r="F540" s="37"/>
      <c r="G540" s="26" t="s">
        <v>93</v>
      </c>
      <c r="H540" s="26" t="s">
        <v>732</v>
      </c>
      <c r="I540" s="19" t="s">
        <v>751</v>
      </c>
      <c r="J540" s="20"/>
      <c r="K540" s="55" t="s">
        <v>62</v>
      </c>
      <c r="L540" s="60"/>
      <c r="M540" s="14"/>
      <c r="N540" s="14"/>
      <c r="O540" s="62"/>
      <c r="P540" s="52"/>
      <c r="Q540" s="98">
        <v>116</v>
      </c>
      <c r="R540" s="98">
        <v>123</v>
      </c>
      <c r="S540" s="98">
        <v>140</v>
      </c>
      <c r="T540" s="52"/>
      <c r="U540" s="116" t="s">
        <v>25</v>
      </c>
      <c r="V540" s="116" t="s">
        <v>25</v>
      </c>
      <c r="W540" s="116" t="s">
        <v>25</v>
      </c>
      <c r="X540" s="52"/>
      <c r="Y540" s="98"/>
      <c r="Z540" s="98"/>
      <c r="AA540" s="98"/>
      <c r="AB540" s="219">
        <v>0</v>
      </c>
      <c r="AC540" s="185"/>
      <c r="AD540" s="98"/>
      <c r="AE540" s="98"/>
      <c r="AF540" s="180"/>
      <c r="AG540" s="195">
        <v>0</v>
      </c>
    </row>
    <row r="541" spans="1:388" x14ac:dyDescent="0.3">
      <c r="A541" s="93"/>
      <c r="B541" s="79"/>
      <c r="C541" s="151" t="s">
        <v>958</v>
      </c>
      <c r="D541" s="79"/>
      <c r="E541" s="79"/>
      <c r="F541" s="37"/>
      <c r="G541" s="26" t="s">
        <v>93</v>
      </c>
      <c r="H541" s="26" t="s">
        <v>732</v>
      </c>
      <c r="I541" s="19" t="s">
        <v>1232</v>
      </c>
      <c r="J541" s="20"/>
      <c r="K541" s="230" t="s">
        <v>62</v>
      </c>
      <c r="L541" s="60"/>
      <c r="M541" s="14"/>
      <c r="N541" s="14"/>
      <c r="O541" s="91"/>
      <c r="P541" s="52"/>
      <c r="Q541" s="98"/>
      <c r="R541" s="98"/>
      <c r="S541" s="98"/>
      <c r="T541" s="52"/>
      <c r="U541" s="116"/>
      <c r="V541" s="116"/>
      <c r="W541" s="116"/>
      <c r="X541" s="52"/>
      <c r="Y541" s="62" t="s">
        <v>24</v>
      </c>
      <c r="Z541" s="98">
        <v>78</v>
      </c>
      <c r="AA541" s="98">
        <v>81</v>
      </c>
      <c r="AB541" s="219">
        <v>1</v>
      </c>
      <c r="AC541" s="185"/>
      <c r="AD541" s="98"/>
      <c r="AE541" s="98"/>
      <c r="AF541" s="180"/>
      <c r="AG541" s="195">
        <v>0</v>
      </c>
    </row>
    <row r="542" spans="1:388" s="6" customFormat="1" ht="18.600000000000001" x14ac:dyDescent="0.3">
      <c r="A542" s="25"/>
      <c r="B542" s="25"/>
      <c r="C542" s="144"/>
      <c r="D542" s="144"/>
      <c r="E542" s="25"/>
      <c r="F542" s="25"/>
      <c r="G542" s="25" t="s">
        <v>93</v>
      </c>
      <c r="H542" s="25" t="s">
        <v>1233</v>
      </c>
      <c r="I542" s="25" t="s">
        <v>1233</v>
      </c>
      <c r="J542" s="25"/>
      <c r="K542" s="25" t="s">
        <v>13</v>
      </c>
      <c r="L542" s="25"/>
      <c r="M542" s="25"/>
      <c r="N542" s="25"/>
      <c r="O542" s="25"/>
      <c r="P542" s="25"/>
      <c r="Q542" s="97"/>
      <c r="R542" s="97"/>
      <c r="S542" s="97"/>
      <c r="T542" s="112"/>
      <c r="U542" s="97"/>
      <c r="V542" s="97"/>
      <c r="W542" s="97"/>
      <c r="X542" s="112"/>
      <c r="Y542" s="97"/>
      <c r="Z542" s="97"/>
      <c r="AA542" s="97"/>
      <c r="AB542" s="217">
        <v>1</v>
      </c>
      <c r="AC542" s="186"/>
      <c r="AD542" s="97"/>
      <c r="AE542" s="97"/>
      <c r="AF542" s="184"/>
      <c r="AG542" s="195">
        <v>1</v>
      </c>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c r="BQ542" s="10"/>
      <c r="BR542" s="10"/>
      <c r="BS542" s="10"/>
      <c r="BT542" s="10"/>
      <c r="BU542" s="10"/>
      <c r="BV542" s="10"/>
      <c r="BW542" s="10"/>
      <c r="BX542" s="10"/>
      <c r="BY542" s="10"/>
      <c r="BZ542" s="10"/>
      <c r="CA542" s="10"/>
      <c r="CB542" s="10"/>
      <c r="CC542" s="10"/>
      <c r="CD542" s="10"/>
      <c r="CE542" s="10"/>
      <c r="CF542" s="10"/>
      <c r="CG542" s="10"/>
      <c r="CH542" s="10"/>
      <c r="CI542" s="10"/>
      <c r="CJ542" s="10"/>
      <c r="CK542" s="10"/>
      <c r="CL542" s="10"/>
      <c r="CM542" s="10"/>
      <c r="CN542" s="10"/>
      <c r="CO542" s="10"/>
      <c r="CP542" s="10"/>
      <c r="CQ542" s="10"/>
      <c r="CR542" s="10"/>
      <c r="CS542" s="10"/>
      <c r="CT542" s="10"/>
      <c r="CU542" s="10"/>
      <c r="CV542" s="10"/>
      <c r="CW542" s="10"/>
      <c r="CX542" s="10"/>
      <c r="CY542" s="10"/>
      <c r="CZ542" s="10"/>
      <c r="DA542" s="10"/>
      <c r="DB542" s="10"/>
      <c r="DC542" s="10"/>
      <c r="DD542" s="10"/>
      <c r="DE542" s="10"/>
      <c r="DF542" s="10"/>
      <c r="DG542" s="10"/>
      <c r="DH542" s="10"/>
      <c r="DI542" s="10"/>
      <c r="DJ542" s="10"/>
      <c r="DK542" s="10"/>
      <c r="DL542" s="10"/>
      <c r="DM542" s="10"/>
      <c r="DN542" s="10"/>
      <c r="DO542" s="10"/>
      <c r="DP542" s="10"/>
      <c r="DQ542" s="10"/>
      <c r="DR542" s="10"/>
      <c r="DS542" s="10"/>
      <c r="DT542" s="10"/>
      <c r="DU542" s="10"/>
      <c r="DV542" s="10"/>
      <c r="DW542" s="10"/>
      <c r="DX542" s="10"/>
      <c r="DY542" s="10"/>
      <c r="DZ542" s="10"/>
      <c r="EA542" s="10"/>
      <c r="EB542" s="10"/>
      <c r="EC542" s="10"/>
      <c r="ED542" s="10"/>
      <c r="EE542" s="10"/>
      <c r="EF542" s="10"/>
      <c r="EG542" s="10"/>
      <c r="EH542" s="10"/>
      <c r="EI542" s="10"/>
      <c r="EJ542" s="10"/>
      <c r="EK542" s="10"/>
      <c r="EL542" s="10"/>
      <c r="EM542" s="10"/>
      <c r="EN542" s="10"/>
      <c r="EO542" s="10"/>
      <c r="EP542" s="10"/>
      <c r="EQ542" s="10"/>
      <c r="ER542" s="10"/>
      <c r="ES542" s="10"/>
      <c r="ET542" s="10"/>
      <c r="EU542" s="10"/>
      <c r="EV542" s="10"/>
      <c r="EW542" s="10"/>
      <c r="EX542" s="10"/>
      <c r="EY542" s="10"/>
      <c r="EZ542" s="10"/>
      <c r="FA542" s="10"/>
      <c r="FB542" s="10"/>
      <c r="FC542" s="10"/>
      <c r="FD542" s="10"/>
      <c r="FE542" s="10"/>
      <c r="FF542" s="10"/>
      <c r="FG542" s="10"/>
      <c r="FH542" s="10"/>
      <c r="FI542" s="10"/>
      <c r="FJ542" s="10"/>
      <c r="FK542" s="10"/>
      <c r="FL542" s="10"/>
      <c r="FM542" s="10"/>
      <c r="FN542" s="10"/>
      <c r="FO542" s="10"/>
      <c r="FP542" s="10"/>
      <c r="FQ542" s="10"/>
      <c r="FR542" s="10"/>
      <c r="FS542" s="10"/>
      <c r="FT542" s="10"/>
      <c r="FU542" s="10"/>
      <c r="FV542" s="10"/>
      <c r="FW542" s="10"/>
      <c r="FX542" s="10"/>
      <c r="FY542" s="10"/>
      <c r="FZ542" s="10"/>
      <c r="GA542" s="10"/>
      <c r="GB542" s="10"/>
      <c r="GC542" s="10"/>
      <c r="GD542" s="10"/>
      <c r="GE542" s="10"/>
      <c r="GF542" s="10"/>
      <c r="GG542" s="10"/>
      <c r="GH542" s="10"/>
      <c r="GI542" s="10"/>
      <c r="GJ542" s="10"/>
      <c r="GK542" s="10"/>
      <c r="GL542" s="10"/>
      <c r="GM542" s="10"/>
      <c r="GN542" s="10"/>
      <c r="GO542" s="10"/>
      <c r="GP542" s="10"/>
      <c r="GQ542" s="10"/>
      <c r="GR542" s="10"/>
      <c r="GS542" s="10"/>
      <c r="GT542" s="10"/>
      <c r="GU542" s="10"/>
      <c r="GV542" s="10"/>
      <c r="GW542" s="10"/>
      <c r="GX542" s="10"/>
      <c r="GY542" s="10"/>
      <c r="GZ542" s="10"/>
      <c r="HA542" s="10"/>
      <c r="HB542" s="10"/>
      <c r="HC542" s="10"/>
      <c r="HD542" s="10"/>
      <c r="HE542" s="10"/>
      <c r="HF542" s="10"/>
      <c r="HG542" s="10"/>
      <c r="HH542" s="10"/>
      <c r="HI542" s="10"/>
      <c r="HJ542" s="10"/>
      <c r="HK542" s="10"/>
      <c r="HL542" s="10"/>
      <c r="HM542" s="10"/>
      <c r="HN542" s="10"/>
      <c r="HO542" s="10"/>
      <c r="HP542" s="10"/>
      <c r="HQ542" s="10"/>
      <c r="HR542" s="10"/>
      <c r="HS542" s="10"/>
      <c r="HT542" s="10"/>
      <c r="HU542" s="10"/>
      <c r="HV542" s="10"/>
      <c r="HW542" s="10"/>
      <c r="HX542" s="10"/>
      <c r="HY542" s="10"/>
      <c r="HZ542" s="10"/>
      <c r="IA542" s="10"/>
      <c r="IB542" s="10"/>
      <c r="IC542" s="10"/>
      <c r="ID542" s="10"/>
      <c r="IE542" s="10"/>
      <c r="IF542" s="10"/>
      <c r="IG542" s="10"/>
      <c r="IH542" s="10"/>
      <c r="II542" s="10"/>
      <c r="IJ542" s="10"/>
      <c r="IK542" s="10"/>
      <c r="IL542" s="10"/>
      <c r="IM542" s="10"/>
      <c r="IN542" s="10"/>
      <c r="IO542" s="10"/>
      <c r="IP542" s="10"/>
      <c r="IQ542" s="10"/>
      <c r="IR542" s="10"/>
      <c r="IS542" s="10"/>
      <c r="IT542" s="10"/>
      <c r="IU542" s="10"/>
      <c r="IV542" s="10"/>
      <c r="IW542" s="10"/>
      <c r="IX542" s="10"/>
      <c r="IY542" s="10"/>
      <c r="IZ542" s="10"/>
      <c r="JA542" s="10"/>
      <c r="JB542" s="10"/>
      <c r="JC542" s="10"/>
      <c r="JD542" s="10"/>
      <c r="JE542" s="10"/>
      <c r="JF542" s="10"/>
      <c r="JG542" s="10"/>
      <c r="JH542" s="10"/>
      <c r="JI542" s="10"/>
      <c r="JJ542" s="10"/>
      <c r="JK542" s="10"/>
      <c r="JL542" s="10"/>
      <c r="JM542" s="10"/>
      <c r="JN542" s="10"/>
      <c r="JO542" s="10"/>
      <c r="JP542" s="10"/>
      <c r="JQ542" s="10"/>
      <c r="JR542" s="10"/>
      <c r="JS542" s="10"/>
      <c r="JT542" s="10"/>
      <c r="JU542" s="10"/>
      <c r="JV542" s="10"/>
      <c r="JW542" s="10"/>
      <c r="JX542" s="10"/>
      <c r="JY542" s="10"/>
      <c r="JZ542" s="10"/>
      <c r="KA542" s="10"/>
      <c r="KB542" s="10"/>
      <c r="KC542" s="10"/>
      <c r="KD542" s="10"/>
      <c r="KE542" s="10"/>
      <c r="KF542" s="10"/>
      <c r="KG542" s="10"/>
      <c r="KH542" s="10"/>
      <c r="KI542" s="10"/>
      <c r="KJ542" s="10"/>
      <c r="KK542" s="10"/>
      <c r="KL542" s="10"/>
      <c r="KM542" s="10"/>
      <c r="KN542" s="10"/>
      <c r="KO542" s="10"/>
      <c r="KP542" s="10"/>
      <c r="KQ542" s="10"/>
      <c r="KR542" s="10"/>
      <c r="KS542" s="10"/>
      <c r="KT542" s="10"/>
      <c r="KU542" s="10"/>
      <c r="KV542" s="10"/>
      <c r="KW542" s="10"/>
      <c r="KX542" s="10"/>
      <c r="KY542" s="10"/>
      <c r="KZ542" s="10"/>
      <c r="LA542" s="10"/>
      <c r="LB542" s="10"/>
      <c r="LC542" s="10"/>
      <c r="LD542" s="10"/>
      <c r="LE542" s="10"/>
      <c r="LF542" s="10"/>
      <c r="LG542" s="10"/>
      <c r="LH542" s="10"/>
      <c r="LI542" s="10"/>
      <c r="LJ542" s="10"/>
      <c r="LK542" s="10"/>
      <c r="LL542" s="10"/>
      <c r="LM542" s="10"/>
      <c r="LN542" s="10"/>
      <c r="LO542" s="10"/>
      <c r="LP542" s="10"/>
      <c r="LQ542" s="10"/>
      <c r="LR542" s="10"/>
      <c r="LS542" s="10"/>
      <c r="LT542" s="10"/>
      <c r="LU542" s="10"/>
      <c r="LV542" s="10"/>
      <c r="LW542" s="10"/>
      <c r="LX542" s="10"/>
      <c r="LY542" s="10"/>
      <c r="LZ542" s="10"/>
      <c r="MA542" s="10"/>
      <c r="MB542" s="10"/>
      <c r="MC542" s="10"/>
      <c r="MD542" s="10"/>
      <c r="ME542" s="10"/>
      <c r="MF542" s="10"/>
      <c r="MG542" s="10"/>
      <c r="MH542" s="10"/>
      <c r="MI542" s="10"/>
      <c r="MJ542" s="10"/>
      <c r="MK542" s="10"/>
      <c r="ML542" s="10"/>
      <c r="MM542" s="10"/>
      <c r="MN542" s="10"/>
      <c r="MO542" s="10"/>
      <c r="MP542" s="10"/>
      <c r="MQ542" s="10"/>
      <c r="MR542" s="10"/>
      <c r="MS542" s="10"/>
      <c r="MT542" s="10"/>
      <c r="MU542" s="10"/>
      <c r="MV542" s="10"/>
      <c r="MW542" s="10"/>
      <c r="MX542" s="10"/>
      <c r="MY542" s="10"/>
      <c r="MZ542" s="10"/>
      <c r="NA542" s="10"/>
      <c r="NB542" s="10"/>
      <c r="NC542" s="10"/>
      <c r="ND542" s="10"/>
      <c r="NE542" s="10"/>
      <c r="NF542" s="10"/>
      <c r="NG542" s="10"/>
      <c r="NH542" s="10"/>
      <c r="NI542" s="10"/>
      <c r="NJ542" s="10"/>
      <c r="NK542" s="10"/>
      <c r="NL542" s="10"/>
      <c r="NM542" s="10"/>
      <c r="NN542" s="10"/>
      <c r="NO542" s="10"/>
      <c r="NP542" s="10"/>
      <c r="NQ542" s="10"/>
      <c r="NR542" s="10"/>
      <c r="NS542" s="10"/>
      <c r="NT542" s="10"/>
      <c r="NU542" s="10"/>
      <c r="NV542" s="10"/>
      <c r="NW542" s="10"/>
      <c r="NX542" s="10"/>
    </row>
    <row r="543" spans="1:388" x14ac:dyDescent="0.3">
      <c r="A543" s="83" t="s">
        <v>21</v>
      </c>
      <c r="B543" s="85"/>
      <c r="C543" s="26"/>
      <c r="D543" s="85"/>
      <c r="E543" s="79" t="s">
        <v>21</v>
      </c>
      <c r="F543" s="37"/>
      <c r="G543" s="26" t="s">
        <v>93</v>
      </c>
      <c r="H543" s="26" t="s">
        <v>1233</v>
      </c>
      <c r="I543" s="19" t="s">
        <v>755</v>
      </c>
      <c r="J543" s="20"/>
      <c r="K543" s="55" t="s">
        <v>62</v>
      </c>
      <c r="L543" s="60" t="s">
        <v>63</v>
      </c>
      <c r="M543" s="14" t="s">
        <v>24</v>
      </c>
      <c r="N543" s="14" t="s">
        <v>24</v>
      </c>
      <c r="O543" s="62" t="s">
        <v>24</v>
      </c>
      <c r="P543" s="52"/>
      <c r="Q543" s="98">
        <v>119</v>
      </c>
      <c r="R543" s="98">
        <v>126</v>
      </c>
      <c r="S543" s="98">
        <v>144</v>
      </c>
      <c r="T543" s="52"/>
      <c r="U543" s="98">
        <v>90</v>
      </c>
      <c r="V543" s="98">
        <v>93</v>
      </c>
      <c r="W543" s="98">
        <v>97</v>
      </c>
      <c r="X543" s="52"/>
      <c r="Y543" s="98"/>
      <c r="Z543" s="98"/>
      <c r="AA543" s="98"/>
      <c r="AB543" s="219">
        <v>0</v>
      </c>
      <c r="AC543" s="185"/>
      <c r="AD543" s="98"/>
      <c r="AE543" s="98"/>
      <c r="AF543" s="180"/>
      <c r="AG543" s="195">
        <v>0</v>
      </c>
    </row>
    <row r="544" spans="1:388" ht="28.8" x14ac:dyDescent="0.3">
      <c r="A544" s="83"/>
      <c r="B544" s="85"/>
      <c r="C544" s="154" t="s">
        <v>1067</v>
      </c>
      <c r="D544" s="85"/>
      <c r="E544" s="79"/>
      <c r="F544" s="37"/>
      <c r="G544" s="26" t="s">
        <v>93</v>
      </c>
      <c r="H544" s="26" t="s">
        <v>1233</v>
      </c>
      <c r="I544" s="19" t="s">
        <v>1234</v>
      </c>
      <c r="J544" s="19"/>
      <c r="K544" s="55" t="s">
        <v>62</v>
      </c>
      <c r="L544" s="52"/>
      <c r="M544" s="140"/>
      <c r="N544" s="140"/>
      <c r="O544" s="141"/>
      <c r="P544" s="52"/>
      <c r="Q544" s="98"/>
      <c r="R544" s="98"/>
      <c r="S544" s="98"/>
      <c r="T544" s="52"/>
      <c r="U544" s="98"/>
      <c r="V544" s="98"/>
      <c r="W544" s="98"/>
      <c r="X544" s="52"/>
      <c r="Y544" s="121" t="s">
        <v>64</v>
      </c>
      <c r="Z544" s="118" t="s">
        <v>483</v>
      </c>
      <c r="AA544" s="118" t="s">
        <v>483</v>
      </c>
      <c r="AB544" s="219">
        <v>1</v>
      </c>
      <c r="AC544" s="185"/>
      <c r="AD544" s="98"/>
      <c r="AE544" s="98"/>
      <c r="AF544" s="180"/>
      <c r="AG544" s="195">
        <v>0</v>
      </c>
    </row>
    <row r="545" spans="1:388" x14ac:dyDescent="0.3">
      <c r="A545" s="83"/>
      <c r="B545" s="85"/>
      <c r="C545" s="26"/>
      <c r="D545" s="85"/>
      <c r="E545" s="79"/>
      <c r="F545" s="37"/>
      <c r="G545" s="26" t="s">
        <v>93</v>
      </c>
      <c r="H545" s="26" t="s">
        <v>1233</v>
      </c>
      <c r="I545" s="19" t="s">
        <v>756</v>
      </c>
      <c r="J545" s="20"/>
      <c r="K545" s="55" t="s">
        <v>62</v>
      </c>
      <c r="L545" s="60"/>
      <c r="M545" s="14"/>
      <c r="N545" s="14"/>
      <c r="O545" s="62"/>
      <c r="P545" s="52"/>
      <c r="Q545" s="98"/>
      <c r="R545" s="98"/>
      <c r="S545" s="98"/>
      <c r="T545" s="52"/>
      <c r="U545" s="98"/>
      <c r="V545" s="98"/>
      <c r="W545" s="98"/>
      <c r="X545" s="52"/>
      <c r="Y545" s="62" t="s">
        <v>24</v>
      </c>
      <c r="Z545" s="117">
        <v>89</v>
      </c>
      <c r="AA545" s="117">
        <v>92</v>
      </c>
      <c r="AB545" s="219">
        <v>0</v>
      </c>
      <c r="AC545" s="185"/>
      <c r="AD545" s="98"/>
      <c r="AE545" s="98"/>
      <c r="AF545" s="180"/>
      <c r="AG545" s="195">
        <v>0</v>
      </c>
    </row>
    <row r="546" spans="1:388" x14ac:dyDescent="0.3">
      <c r="A546" s="83"/>
      <c r="B546" s="85"/>
      <c r="C546" s="26"/>
      <c r="D546" s="85"/>
      <c r="E546" s="79"/>
      <c r="F546" s="37"/>
      <c r="G546" s="26" t="s">
        <v>93</v>
      </c>
      <c r="H546" s="26" t="s">
        <v>1233</v>
      </c>
      <c r="I546" s="19" t="s">
        <v>757</v>
      </c>
      <c r="J546" s="20"/>
      <c r="K546" s="55" t="s">
        <v>62</v>
      </c>
      <c r="L546" s="60"/>
      <c r="M546" s="14"/>
      <c r="N546" s="14"/>
      <c r="O546" s="62"/>
      <c r="P546" s="52"/>
      <c r="Q546" s="98"/>
      <c r="R546" s="98"/>
      <c r="S546" s="98"/>
      <c r="T546" s="52"/>
      <c r="U546" s="98"/>
      <c r="V546" s="98"/>
      <c r="W546" s="98"/>
      <c r="X546" s="52"/>
      <c r="Y546" s="62" t="s">
        <v>24</v>
      </c>
      <c r="Z546" s="117">
        <v>90</v>
      </c>
      <c r="AA546" s="117">
        <v>93</v>
      </c>
      <c r="AB546" s="219">
        <v>0</v>
      </c>
      <c r="AC546" s="185"/>
      <c r="AD546" s="98"/>
      <c r="AE546" s="98"/>
      <c r="AF546" s="180"/>
      <c r="AG546" s="195">
        <v>0</v>
      </c>
    </row>
    <row r="547" spans="1:388" x14ac:dyDescent="0.3">
      <c r="A547" s="83" t="s">
        <v>21</v>
      </c>
      <c r="B547" s="85"/>
      <c r="C547" s="26"/>
      <c r="D547" s="85"/>
      <c r="E547" s="79" t="s">
        <v>21</v>
      </c>
      <c r="F547" s="37"/>
      <c r="G547" s="26" t="s">
        <v>93</v>
      </c>
      <c r="H547" s="26" t="s">
        <v>1233</v>
      </c>
      <c r="I547" s="19" t="s">
        <v>758</v>
      </c>
      <c r="J547" s="20"/>
      <c r="K547" s="55" t="s">
        <v>62</v>
      </c>
      <c r="L547" s="60" t="s">
        <v>63</v>
      </c>
      <c r="M547" s="14" t="s">
        <v>24</v>
      </c>
      <c r="N547" s="14" t="s">
        <v>24</v>
      </c>
      <c r="O547" s="62" t="s">
        <v>24</v>
      </c>
      <c r="P547" s="52"/>
      <c r="Q547" s="98">
        <v>120</v>
      </c>
      <c r="R547" s="98">
        <v>127</v>
      </c>
      <c r="S547" s="98">
        <v>145</v>
      </c>
      <c r="T547" s="52"/>
      <c r="U547" s="98">
        <v>91</v>
      </c>
      <c r="V547" s="98">
        <v>94</v>
      </c>
      <c r="W547" s="98">
        <v>98</v>
      </c>
      <c r="X547" s="52"/>
      <c r="Y547" s="98"/>
      <c r="Z547" s="98"/>
      <c r="AA547" s="98"/>
      <c r="AB547" s="219">
        <v>0</v>
      </c>
      <c r="AC547" s="185"/>
      <c r="AD547" s="98"/>
      <c r="AE547" s="98"/>
      <c r="AF547" s="180"/>
      <c r="AG547" s="195">
        <v>0</v>
      </c>
    </row>
    <row r="548" spans="1:388" x14ac:dyDescent="0.3">
      <c r="A548" s="83" t="s">
        <v>21</v>
      </c>
      <c r="B548" s="85"/>
      <c r="C548" s="26" t="s">
        <v>969</v>
      </c>
      <c r="D548" s="85"/>
      <c r="E548" s="79" t="s">
        <v>21</v>
      </c>
      <c r="F548" s="37"/>
      <c r="G548" s="26" t="s">
        <v>93</v>
      </c>
      <c r="H548" s="26" t="s">
        <v>1233</v>
      </c>
      <c r="I548" s="19" t="s">
        <v>759</v>
      </c>
      <c r="J548" s="20"/>
      <c r="K548" s="55" t="s">
        <v>62</v>
      </c>
      <c r="L548" s="60" t="s">
        <v>63</v>
      </c>
      <c r="M548" s="14" t="s">
        <v>24</v>
      </c>
      <c r="N548" s="14" t="s">
        <v>24</v>
      </c>
      <c r="O548" s="62" t="s">
        <v>24</v>
      </c>
      <c r="P548" s="52"/>
      <c r="Q548" s="118" t="s">
        <v>483</v>
      </c>
      <c r="R548" s="118" t="s">
        <v>483</v>
      </c>
      <c r="S548" s="118" t="s">
        <v>483</v>
      </c>
      <c r="T548" s="52"/>
      <c r="U548" s="118" t="s">
        <v>483</v>
      </c>
      <c r="V548" s="118" t="s">
        <v>483</v>
      </c>
      <c r="W548" s="118" t="s">
        <v>483</v>
      </c>
      <c r="X548" s="52"/>
      <c r="Y548" s="121" t="s">
        <v>64</v>
      </c>
      <c r="Z548" s="121" t="s">
        <v>64</v>
      </c>
      <c r="AA548" s="121" t="s">
        <v>64</v>
      </c>
      <c r="AB548" s="219">
        <v>1</v>
      </c>
      <c r="AC548" s="185"/>
      <c r="AD548" s="98"/>
      <c r="AE548" s="98"/>
      <c r="AF548" s="180"/>
      <c r="AG548" s="195">
        <v>0</v>
      </c>
    </row>
    <row r="549" spans="1:388" s="6" customFormat="1" ht="57.6" x14ac:dyDescent="0.3">
      <c r="A549" s="83" t="s">
        <v>21</v>
      </c>
      <c r="B549" s="29" t="s">
        <v>760</v>
      </c>
      <c r="C549" s="19"/>
      <c r="D549" s="29"/>
      <c r="E549" s="79" t="s">
        <v>21</v>
      </c>
      <c r="F549" s="37"/>
      <c r="G549" s="26" t="s">
        <v>93</v>
      </c>
      <c r="H549" s="26" t="s">
        <v>1233</v>
      </c>
      <c r="I549" s="19" t="s">
        <v>761</v>
      </c>
      <c r="J549" s="20"/>
      <c r="K549" s="55" t="s">
        <v>62</v>
      </c>
      <c r="L549" s="60"/>
      <c r="M549" s="14"/>
      <c r="N549" s="14"/>
      <c r="O549" s="62"/>
      <c r="P549" s="52"/>
      <c r="Q549" s="117">
        <v>121</v>
      </c>
      <c r="R549" s="117">
        <v>128</v>
      </c>
      <c r="S549" s="117">
        <v>146</v>
      </c>
      <c r="T549" s="52"/>
      <c r="U549" s="117">
        <v>92</v>
      </c>
      <c r="V549" s="117">
        <v>95</v>
      </c>
      <c r="W549" s="117">
        <v>99</v>
      </c>
      <c r="X549" s="52"/>
      <c r="Y549" s="98"/>
      <c r="Z549" s="98"/>
      <c r="AA549" s="98"/>
      <c r="AB549" s="219">
        <v>0</v>
      </c>
      <c r="AC549" s="185"/>
      <c r="AD549" s="98"/>
      <c r="AE549" s="98"/>
      <c r="AF549" s="180"/>
      <c r="AG549" s="195">
        <v>0</v>
      </c>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c r="CY549" s="2"/>
      <c r="CZ549" s="2"/>
      <c r="DA549" s="2"/>
      <c r="DB549" s="2"/>
      <c r="DC549" s="2"/>
      <c r="DD549" s="2"/>
      <c r="DE549" s="2"/>
      <c r="DF549" s="2"/>
      <c r="DG549" s="2"/>
      <c r="DH549" s="2"/>
      <c r="DI549" s="2"/>
      <c r="DJ549" s="2"/>
      <c r="DK549" s="2"/>
      <c r="DL549" s="2"/>
      <c r="DM549" s="2"/>
      <c r="DN549" s="2"/>
      <c r="DO549" s="2"/>
      <c r="DP549" s="2"/>
      <c r="DQ549" s="2"/>
      <c r="DR549" s="2"/>
      <c r="DS549" s="2"/>
      <c r="DT549" s="2"/>
      <c r="DU549" s="2"/>
      <c r="DV549" s="2"/>
      <c r="DW549" s="2"/>
      <c r="DX549" s="2"/>
      <c r="DY549" s="2"/>
      <c r="DZ549" s="2"/>
      <c r="EA549" s="2"/>
      <c r="EB549" s="2"/>
      <c r="EC549" s="2"/>
      <c r="ED549" s="2"/>
      <c r="EE549" s="2"/>
      <c r="EF549" s="2"/>
      <c r="EG549" s="2"/>
      <c r="EH549" s="2"/>
      <c r="EI549" s="2"/>
      <c r="EJ549" s="2"/>
      <c r="EK549" s="2"/>
      <c r="EL549" s="2"/>
      <c r="EM549" s="2"/>
      <c r="EN549" s="2"/>
      <c r="EO549" s="2"/>
      <c r="EP549" s="2"/>
      <c r="EQ549" s="2"/>
      <c r="ER549" s="2"/>
      <c r="ES549" s="2"/>
      <c r="ET549" s="2"/>
      <c r="EU549" s="2"/>
      <c r="EV549" s="2"/>
      <c r="EW549" s="2"/>
      <c r="EX549" s="2"/>
      <c r="EY549" s="2"/>
      <c r="EZ549" s="2"/>
      <c r="FA549" s="2"/>
      <c r="FB549" s="2"/>
      <c r="FC549" s="2"/>
      <c r="FD549" s="2"/>
      <c r="FE549" s="2"/>
      <c r="FF549" s="2"/>
      <c r="FG549" s="2"/>
      <c r="FH549" s="2"/>
      <c r="FI549" s="2"/>
      <c r="FJ549" s="2"/>
      <c r="FK549" s="2"/>
      <c r="FL549" s="2"/>
      <c r="FM549" s="2"/>
      <c r="FN549" s="2"/>
      <c r="FO549" s="2"/>
      <c r="FP549" s="2"/>
      <c r="FQ549" s="2"/>
      <c r="FR549" s="2"/>
      <c r="FS549" s="2"/>
      <c r="FT549" s="2"/>
      <c r="FU549" s="2"/>
      <c r="FV549" s="2"/>
      <c r="FW549" s="2"/>
      <c r="FX549" s="2"/>
      <c r="FY549" s="2"/>
      <c r="FZ549" s="2"/>
      <c r="GA549" s="2"/>
      <c r="GB549" s="2"/>
      <c r="GC549" s="2"/>
      <c r="GD549" s="2"/>
      <c r="GE549" s="2"/>
      <c r="GF549" s="2"/>
      <c r="GG549" s="2"/>
      <c r="GH549" s="2"/>
      <c r="GI549" s="2"/>
      <c r="GJ549" s="2"/>
      <c r="GK549" s="2"/>
      <c r="GL549" s="2"/>
      <c r="GM549" s="2"/>
      <c r="GN549" s="2"/>
      <c r="GO549" s="2"/>
      <c r="GP549" s="2"/>
      <c r="GQ549" s="2"/>
      <c r="GR549" s="2"/>
      <c r="GS549" s="2"/>
      <c r="GT549" s="2"/>
      <c r="GU549" s="2"/>
      <c r="GV549" s="2"/>
      <c r="GW549" s="2"/>
      <c r="GX549" s="2"/>
      <c r="GY549" s="2"/>
      <c r="GZ549" s="2"/>
      <c r="HA549" s="2"/>
      <c r="HB549" s="2"/>
      <c r="HC549" s="2"/>
      <c r="HD549" s="2"/>
      <c r="HE549" s="2"/>
      <c r="HF549" s="2"/>
      <c r="HG549" s="2"/>
      <c r="HH549" s="2"/>
      <c r="HI549" s="2"/>
      <c r="HJ549" s="2"/>
      <c r="HK549" s="2"/>
      <c r="HL549" s="2"/>
      <c r="HM549" s="2"/>
      <c r="HN549" s="2"/>
      <c r="HO549" s="2"/>
      <c r="HP549" s="2"/>
      <c r="HQ549" s="2"/>
      <c r="HR549" s="2"/>
      <c r="HS549" s="2"/>
      <c r="HT549" s="2"/>
      <c r="HU549" s="2"/>
      <c r="HV549" s="2"/>
      <c r="HW549" s="2"/>
      <c r="HX549" s="2"/>
      <c r="HY549" s="2"/>
      <c r="HZ549" s="2"/>
      <c r="IA549" s="2"/>
      <c r="IB549" s="2"/>
      <c r="IC549" s="2"/>
      <c r="ID549" s="2"/>
      <c r="IE549" s="2"/>
      <c r="IF549" s="2"/>
      <c r="IG549" s="2"/>
      <c r="IH549" s="2"/>
      <c r="II549" s="2"/>
      <c r="IJ549" s="2"/>
      <c r="IK549" s="2"/>
      <c r="IL549" s="2"/>
      <c r="IM549" s="2"/>
      <c r="IN549" s="2"/>
      <c r="IO549" s="2"/>
      <c r="IP549" s="2"/>
      <c r="IQ549" s="2"/>
      <c r="IR549" s="2"/>
      <c r="IS549" s="2"/>
      <c r="IT549" s="2"/>
      <c r="IU549" s="2"/>
      <c r="IV549" s="2"/>
      <c r="IW549" s="2"/>
      <c r="IX549" s="2"/>
      <c r="IY549" s="2"/>
      <c r="IZ549" s="2"/>
      <c r="JA549" s="2"/>
      <c r="JB549" s="2"/>
      <c r="JC549" s="2"/>
      <c r="JD549" s="2"/>
      <c r="JE549" s="2"/>
      <c r="JF549" s="2"/>
      <c r="JG549" s="2"/>
      <c r="JH549" s="2"/>
      <c r="JI549" s="2"/>
      <c r="JJ549" s="2"/>
      <c r="JK549" s="2"/>
      <c r="JL549" s="2"/>
      <c r="JM549" s="2"/>
      <c r="JN549" s="2"/>
      <c r="JO549" s="2"/>
      <c r="JP549" s="2"/>
      <c r="JQ549" s="2"/>
      <c r="JR549" s="2"/>
      <c r="JS549" s="2"/>
      <c r="JT549" s="2"/>
      <c r="JU549" s="2"/>
      <c r="JV549" s="2"/>
      <c r="JW549" s="2"/>
      <c r="JX549" s="2"/>
      <c r="JY549" s="2"/>
      <c r="JZ549" s="2"/>
      <c r="KA549" s="2"/>
      <c r="KB549" s="2"/>
      <c r="KC549" s="2"/>
      <c r="KD549" s="2"/>
      <c r="KE549" s="2"/>
      <c r="KF549" s="2"/>
      <c r="KG549" s="2"/>
      <c r="KH549" s="2"/>
      <c r="KI549" s="2"/>
      <c r="KJ549" s="2"/>
      <c r="KK549" s="2"/>
      <c r="KL549" s="2"/>
      <c r="KM549" s="2"/>
      <c r="KN549" s="2"/>
      <c r="KO549" s="2"/>
      <c r="KP549" s="2"/>
      <c r="KQ549" s="2"/>
      <c r="KR549" s="2"/>
      <c r="KS549" s="2"/>
      <c r="KT549" s="2"/>
      <c r="KU549" s="2"/>
      <c r="KV549" s="2"/>
      <c r="KW549" s="2"/>
      <c r="KX549" s="2"/>
      <c r="KY549" s="2"/>
      <c r="KZ549" s="2"/>
      <c r="LA549" s="2"/>
      <c r="LB549" s="2"/>
      <c r="LC549" s="2"/>
      <c r="LD549" s="2"/>
      <c r="LE549" s="2"/>
      <c r="LF549" s="2"/>
      <c r="LG549" s="2"/>
      <c r="LH549" s="2"/>
      <c r="LI549" s="2"/>
      <c r="LJ549" s="2"/>
      <c r="LK549" s="2"/>
      <c r="LL549" s="2"/>
      <c r="LM549" s="2"/>
      <c r="LN549" s="2"/>
      <c r="LO549" s="2"/>
      <c r="LP549" s="2"/>
      <c r="LQ549" s="2"/>
      <c r="LR549" s="2"/>
      <c r="LS549" s="2"/>
      <c r="LT549" s="2"/>
      <c r="LU549" s="2"/>
      <c r="LV549" s="2"/>
      <c r="LW549" s="2"/>
      <c r="LX549" s="2"/>
      <c r="LY549" s="2"/>
      <c r="LZ549" s="2"/>
      <c r="MA549" s="2"/>
      <c r="MB549" s="2"/>
      <c r="MC549" s="2"/>
      <c r="MD549" s="2"/>
      <c r="ME549" s="2"/>
      <c r="MF549" s="2"/>
      <c r="MG549" s="2"/>
      <c r="MH549" s="2"/>
      <c r="MI549" s="2"/>
      <c r="MJ549" s="2"/>
      <c r="MK549" s="2"/>
      <c r="ML549" s="2"/>
      <c r="MM549" s="2"/>
      <c r="MN549" s="2"/>
      <c r="MO549" s="2"/>
      <c r="MP549" s="2"/>
      <c r="MQ549" s="2"/>
      <c r="MR549" s="2"/>
      <c r="MS549" s="2"/>
      <c r="MT549" s="2"/>
      <c r="MU549" s="2"/>
      <c r="MV549" s="2"/>
      <c r="MW549" s="2"/>
      <c r="MX549" s="2"/>
      <c r="MY549" s="2"/>
      <c r="MZ549" s="2"/>
      <c r="NA549" s="2"/>
      <c r="NB549" s="2"/>
      <c r="NC549" s="2"/>
      <c r="ND549" s="2"/>
      <c r="NE549" s="2"/>
      <c r="NF549" s="2"/>
      <c r="NG549" s="2"/>
      <c r="NH549" s="2"/>
      <c r="NI549" s="2"/>
      <c r="NJ549" s="2"/>
      <c r="NK549" s="2"/>
      <c r="NL549" s="2"/>
      <c r="NM549" s="2"/>
      <c r="NN549" s="2"/>
      <c r="NO549" s="2"/>
      <c r="NP549" s="2"/>
      <c r="NQ549" s="2"/>
      <c r="NR549" s="2"/>
      <c r="NS549" s="2"/>
      <c r="NT549" s="2"/>
      <c r="NU549" s="2"/>
      <c r="NV549" s="2"/>
      <c r="NW549" s="2"/>
      <c r="NX549" s="2"/>
    </row>
    <row r="550" spans="1:388" s="6" customFormat="1" ht="143.25" customHeight="1" x14ac:dyDescent="0.3">
      <c r="A550" s="83"/>
      <c r="B550" s="29"/>
      <c r="C550" s="151" t="s">
        <v>958</v>
      </c>
      <c r="D550" s="151" t="s">
        <v>958</v>
      </c>
      <c r="E550" s="79" t="s">
        <v>21</v>
      </c>
      <c r="F550" s="37"/>
      <c r="G550" s="26" t="s">
        <v>93</v>
      </c>
      <c r="H550" s="26" t="s">
        <v>1233</v>
      </c>
      <c r="I550" s="28" t="s">
        <v>1235</v>
      </c>
      <c r="J550" s="20"/>
      <c r="K550" s="55" t="s">
        <v>62</v>
      </c>
      <c r="L550" s="60"/>
      <c r="M550" s="14"/>
      <c r="N550" s="14"/>
      <c r="O550" s="62"/>
      <c r="P550" s="52"/>
      <c r="Q550" s="98">
        <v>122</v>
      </c>
      <c r="R550" s="98">
        <v>129</v>
      </c>
      <c r="S550" s="98">
        <v>147</v>
      </c>
      <c r="T550" s="52"/>
      <c r="U550" s="98">
        <v>93</v>
      </c>
      <c r="V550" s="98">
        <v>96</v>
      </c>
      <c r="W550" s="98">
        <v>100</v>
      </c>
      <c r="X550" s="52"/>
      <c r="Y550" s="62" t="s">
        <v>24</v>
      </c>
      <c r="Z550" s="98">
        <v>91</v>
      </c>
      <c r="AA550" s="98">
        <v>94</v>
      </c>
      <c r="AB550" s="219">
        <v>1</v>
      </c>
      <c r="AC550" s="185"/>
      <c r="AD550" s="62" t="s">
        <v>24</v>
      </c>
      <c r="AE550" s="98">
        <v>94</v>
      </c>
      <c r="AF550" s="180">
        <v>103</v>
      </c>
      <c r="AG550" s="195">
        <v>1</v>
      </c>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c r="CY550" s="2"/>
      <c r="CZ550" s="2"/>
      <c r="DA550" s="2"/>
      <c r="DB550" s="2"/>
      <c r="DC550" s="2"/>
      <c r="DD550" s="2"/>
      <c r="DE550" s="2"/>
      <c r="DF550" s="2"/>
      <c r="DG550" s="2"/>
      <c r="DH550" s="2"/>
      <c r="DI550" s="2"/>
      <c r="DJ550" s="2"/>
      <c r="DK550" s="2"/>
      <c r="DL550" s="2"/>
      <c r="DM550" s="2"/>
      <c r="DN550" s="2"/>
      <c r="DO550" s="2"/>
      <c r="DP550" s="2"/>
      <c r="DQ550" s="2"/>
      <c r="DR550" s="2"/>
      <c r="DS550" s="2"/>
      <c r="DT550" s="2"/>
      <c r="DU550" s="2"/>
      <c r="DV550" s="2"/>
      <c r="DW550" s="2"/>
      <c r="DX550" s="2"/>
      <c r="DY550" s="2"/>
      <c r="DZ550" s="2"/>
      <c r="EA550" s="2"/>
      <c r="EB550" s="2"/>
      <c r="EC550" s="2"/>
      <c r="ED550" s="2"/>
      <c r="EE550" s="2"/>
      <c r="EF550" s="2"/>
      <c r="EG550" s="2"/>
      <c r="EH550" s="2"/>
      <c r="EI550" s="2"/>
      <c r="EJ550" s="2"/>
      <c r="EK550" s="2"/>
      <c r="EL550" s="2"/>
      <c r="EM550" s="2"/>
      <c r="EN550" s="2"/>
      <c r="EO550" s="2"/>
      <c r="EP550" s="2"/>
      <c r="EQ550" s="2"/>
      <c r="ER550" s="2"/>
      <c r="ES550" s="2"/>
      <c r="ET550" s="2"/>
      <c r="EU550" s="2"/>
      <c r="EV550" s="2"/>
      <c r="EW550" s="2"/>
      <c r="EX550" s="2"/>
      <c r="EY550" s="2"/>
      <c r="EZ550" s="2"/>
      <c r="FA550" s="2"/>
      <c r="FB550" s="2"/>
      <c r="FC550" s="2"/>
      <c r="FD550" s="2"/>
      <c r="FE550" s="2"/>
      <c r="FF550" s="2"/>
      <c r="FG550" s="2"/>
      <c r="FH550" s="2"/>
      <c r="FI550" s="2"/>
      <c r="FJ550" s="2"/>
      <c r="FK550" s="2"/>
      <c r="FL550" s="2"/>
      <c r="FM550" s="2"/>
      <c r="FN550" s="2"/>
      <c r="FO550" s="2"/>
      <c r="FP550" s="2"/>
      <c r="FQ550" s="2"/>
      <c r="FR550" s="2"/>
      <c r="FS550" s="2"/>
      <c r="FT550" s="2"/>
      <c r="FU550" s="2"/>
      <c r="FV550" s="2"/>
      <c r="FW550" s="2"/>
      <c r="FX550" s="2"/>
      <c r="FY550" s="2"/>
      <c r="FZ550" s="2"/>
      <c r="GA550" s="2"/>
      <c r="GB550" s="2"/>
      <c r="GC550" s="2"/>
      <c r="GD550" s="2"/>
      <c r="GE550" s="2"/>
      <c r="GF550" s="2"/>
      <c r="GG550" s="2"/>
      <c r="GH550" s="2"/>
      <c r="GI550" s="2"/>
      <c r="GJ550" s="2"/>
      <c r="GK550" s="2"/>
      <c r="GL550" s="2"/>
      <c r="GM550" s="2"/>
      <c r="GN550" s="2"/>
      <c r="GO550" s="2"/>
      <c r="GP550" s="2"/>
      <c r="GQ550" s="2"/>
      <c r="GR550" s="2"/>
      <c r="GS550" s="2"/>
      <c r="GT550" s="2"/>
      <c r="GU550" s="2"/>
      <c r="GV550" s="2"/>
      <c r="GW550" s="2"/>
      <c r="GX550" s="2"/>
      <c r="GY550" s="2"/>
      <c r="GZ550" s="2"/>
      <c r="HA550" s="2"/>
      <c r="HB550" s="2"/>
      <c r="HC550" s="2"/>
      <c r="HD550" s="2"/>
      <c r="HE550" s="2"/>
      <c r="HF550" s="2"/>
      <c r="HG550" s="2"/>
      <c r="HH550" s="2"/>
      <c r="HI550" s="2"/>
      <c r="HJ550" s="2"/>
      <c r="HK550" s="2"/>
      <c r="HL550" s="2"/>
      <c r="HM550" s="2"/>
      <c r="HN550" s="2"/>
      <c r="HO550" s="2"/>
      <c r="HP550" s="2"/>
      <c r="HQ550" s="2"/>
      <c r="HR550" s="2"/>
      <c r="HS550" s="2"/>
      <c r="HT550" s="2"/>
      <c r="HU550" s="2"/>
      <c r="HV550" s="2"/>
      <c r="HW550" s="2"/>
      <c r="HX550" s="2"/>
      <c r="HY550" s="2"/>
      <c r="HZ550" s="2"/>
      <c r="IA550" s="2"/>
      <c r="IB550" s="2"/>
      <c r="IC550" s="2"/>
      <c r="ID550" s="2"/>
      <c r="IE550" s="2"/>
      <c r="IF550" s="2"/>
      <c r="IG550" s="2"/>
      <c r="IH550" s="2"/>
      <c r="II550" s="2"/>
      <c r="IJ550" s="2"/>
      <c r="IK550" s="2"/>
      <c r="IL550" s="2"/>
      <c r="IM550" s="2"/>
      <c r="IN550" s="2"/>
      <c r="IO550" s="2"/>
      <c r="IP550" s="2"/>
      <c r="IQ550" s="2"/>
      <c r="IR550" s="2"/>
      <c r="IS550" s="2"/>
      <c r="IT550" s="2"/>
      <c r="IU550" s="2"/>
      <c r="IV550" s="2"/>
      <c r="IW550" s="2"/>
      <c r="IX550" s="2"/>
      <c r="IY550" s="2"/>
      <c r="IZ550" s="2"/>
      <c r="JA550" s="2"/>
      <c r="JB550" s="2"/>
      <c r="JC550" s="2"/>
      <c r="JD550" s="2"/>
      <c r="JE550" s="2"/>
      <c r="JF550" s="2"/>
      <c r="JG550" s="2"/>
      <c r="JH550" s="2"/>
      <c r="JI550" s="2"/>
      <c r="JJ550" s="2"/>
      <c r="JK550" s="2"/>
      <c r="JL550" s="2"/>
      <c r="JM550" s="2"/>
      <c r="JN550" s="2"/>
      <c r="JO550" s="2"/>
      <c r="JP550" s="2"/>
      <c r="JQ550" s="2"/>
      <c r="JR550" s="2"/>
      <c r="JS550" s="2"/>
      <c r="JT550" s="2"/>
      <c r="JU550" s="2"/>
      <c r="JV550" s="2"/>
      <c r="JW550" s="2"/>
      <c r="JX550" s="2"/>
      <c r="JY550" s="2"/>
      <c r="JZ550" s="2"/>
      <c r="KA550" s="2"/>
      <c r="KB550" s="2"/>
      <c r="KC550" s="2"/>
      <c r="KD550" s="2"/>
      <c r="KE550" s="2"/>
      <c r="KF550" s="2"/>
      <c r="KG550" s="2"/>
      <c r="KH550" s="2"/>
      <c r="KI550" s="2"/>
      <c r="KJ550" s="2"/>
      <c r="KK550" s="2"/>
      <c r="KL550" s="2"/>
      <c r="KM550" s="2"/>
      <c r="KN550" s="2"/>
      <c r="KO550" s="2"/>
      <c r="KP550" s="2"/>
      <c r="KQ550" s="2"/>
      <c r="KR550" s="2"/>
      <c r="KS550" s="2"/>
      <c r="KT550" s="2"/>
      <c r="KU550" s="2"/>
      <c r="KV550" s="2"/>
      <c r="KW550" s="2"/>
      <c r="KX550" s="2"/>
      <c r="KY550" s="2"/>
      <c r="KZ550" s="2"/>
      <c r="LA550" s="2"/>
      <c r="LB550" s="2"/>
      <c r="LC550" s="2"/>
      <c r="LD550" s="2"/>
      <c r="LE550" s="2"/>
      <c r="LF550" s="2"/>
      <c r="LG550" s="2"/>
      <c r="LH550" s="2"/>
      <c r="LI550" s="2"/>
      <c r="LJ550" s="2"/>
      <c r="LK550" s="2"/>
      <c r="LL550" s="2"/>
      <c r="LM550" s="2"/>
      <c r="LN550" s="2"/>
      <c r="LO550" s="2"/>
      <c r="LP550" s="2"/>
      <c r="LQ550" s="2"/>
      <c r="LR550" s="2"/>
      <c r="LS550" s="2"/>
      <c r="LT550" s="2"/>
      <c r="LU550" s="2"/>
      <c r="LV550" s="2"/>
      <c r="LW550" s="2"/>
      <c r="LX550" s="2"/>
      <c r="LY550" s="2"/>
      <c r="LZ550" s="2"/>
      <c r="MA550" s="2"/>
      <c r="MB550" s="2"/>
      <c r="MC550" s="2"/>
      <c r="MD550" s="2"/>
      <c r="ME550" s="2"/>
      <c r="MF550" s="2"/>
      <c r="MG550" s="2"/>
      <c r="MH550" s="2"/>
      <c r="MI550" s="2"/>
      <c r="MJ550" s="2"/>
      <c r="MK550" s="2"/>
      <c r="ML550" s="2"/>
      <c r="MM550" s="2"/>
      <c r="MN550" s="2"/>
      <c r="MO550" s="2"/>
      <c r="MP550" s="2"/>
      <c r="MQ550" s="2"/>
      <c r="MR550" s="2"/>
      <c r="MS550" s="2"/>
      <c r="MT550" s="2"/>
      <c r="MU550" s="2"/>
      <c r="MV550" s="2"/>
      <c r="MW550" s="2"/>
      <c r="MX550" s="2"/>
      <c r="MY550" s="2"/>
      <c r="MZ550" s="2"/>
      <c r="NA550" s="2"/>
      <c r="NB550" s="2"/>
      <c r="NC550" s="2"/>
      <c r="ND550" s="2"/>
      <c r="NE550" s="2"/>
      <c r="NF550" s="2"/>
      <c r="NG550" s="2"/>
      <c r="NH550" s="2"/>
      <c r="NI550" s="2"/>
      <c r="NJ550" s="2"/>
      <c r="NK550" s="2"/>
      <c r="NL550" s="2"/>
      <c r="NM550" s="2"/>
      <c r="NN550" s="2"/>
      <c r="NO550" s="2"/>
      <c r="NP550" s="2"/>
      <c r="NQ550" s="2"/>
      <c r="NR550" s="2"/>
      <c r="NS550" s="2"/>
      <c r="NT550" s="2"/>
      <c r="NU550" s="2"/>
      <c r="NV550" s="2"/>
      <c r="NW550" s="2"/>
      <c r="NX550" s="2"/>
    </row>
    <row r="551" spans="1:388" ht="111.6" x14ac:dyDescent="0.3">
      <c r="A551" s="17"/>
      <c r="B551" s="17"/>
      <c r="C551" s="145"/>
      <c r="D551" s="145"/>
      <c r="E551" s="17"/>
      <c r="F551" s="17"/>
      <c r="G551" s="17" t="s">
        <v>763</v>
      </c>
      <c r="H551" s="17" t="s">
        <v>53</v>
      </c>
      <c r="I551" s="17" t="s">
        <v>764</v>
      </c>
      <c r="J551" s="17"/>
      <c r="K551" s="17" t="s">
        <v>55</v>
      </c>
      <c r="L551" s="17" t="s">
        <v>63</v>
      </c>
      <c r="M551" s="17" t="s">
        <v>63</v>
      </c>
      <c r="N551" s="17" t="s">
        <v>63</v>
      </c>
      <c r="O551" s="17" t="s">
        <v>63</v>
      </c>
      <c r="P551" s="17"/>
      <c r="Q551" s="100"/>
      <c r="R551" s="100"/>
      <c r="S551" s="100"/>
      <c r="T551" s="113"/>
      <c r="U551" s="100"/>
      <c r="V551" s="100"/>
      <c r="W551" s="100"/>
      <c r="X551" s="113"/>
      <c r="Y551" s="100"/>
      <c r="Z551" s="100"/>
      <c r="AA551" s="100"/>
      <c r="AB551" s="226" t="s">
        <v>942</v>
      </c>
      <c r="AC551" s="188"/>
      <c r="AD551" s="100"/>
      <c r="AE551" s="100"/>
      <c r="AF551" s="189"/>
      <c r="AG551" s="195">
        <v>1</v>
      </c>
      <c r="AH551" s="4"/>
      <c r="AI551" s="4"/>
      <c r="AJ551" s="4"/>
      <c r="AK551" s="4"/>
      <c r="AL551" s="4"/>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c r="DH551" s="4"/>
      <c r="DI551" s="4"/>
      <c r="DJ551" s="4"/>
      <c r="DK551" s="4"/>
      <c r="DL551" s="4"/>
      <c r="DM551" s="4"/>
      <c r="DN551" s="4"/>
      <c r="DO551" s="4"/>
      <c r="DP551" s="4"/>
      <c r="DQ551" s="4"/>
      <c r="DR551" s="4"/>
      <c r="DS551" s="4"/>
      <c r="DT551" s="4"/>
      <c r="DU551" s="4"/>
      <c r="DV551" s="4"/>
      <c r="DW551" s="4"/>
      <c r="DX551" s="4"/>
      <c r="DY551" s="4"/>
      <c r="DZ551" s="4"/>
      <c r="EA551" s="4"/>
      <c r="EB551" s="4"/>
      <c r="EC551" s="4"/>
      <c r="ED551" s="4"/>
      <c r="EE551" s="4"/>
      <c r="EF551" s="4"/>
      <c r="EG551" s="4"/>
      <c r="EH551" s="4"/>
      <c r="EI551" s="4"/>
      <c r="EJ551" s="4"/>
      <c r="EK551" s="4"/>
      <c r="EL551" s="4"/>
      <c r="EM551" s="4"/>
      <c r="EN551" s="4"/>
      <c r="EO551" s="4"/>
      <c r="EP551" s="4"/>
      <c r="EQ551" s="4"/>
      <c r="ER551" s="4"/>
      <c r="ES551" s="4"/>
      <c r="ET551" s="4"/>
      <c r="EU551" s="4"/>
      <c r="EV551" s="4"/>
      <c r="EW551" s="4"/>
      <c r="EX551" s="4"/>
      <c r="EY551" s="4"/>
      <c r="EZ551" s="4"/>
      <c r="FA551" s="4"/>
      <c r="FB551" s="4"/>
      <c r="FC551" s="4"/>
      <c r="FD551" s="4"/>
      <c r="FE551" s="4"/>
      <c r="FF551" s="4"/>
      <c r="FG551" s="4"/>
      <c r="FH551" s="4"/>
      <c r="FI551" s="4"/>
      <c r="FJ551" s="4"/>
      <c r="FK551" s="4"/>
      <c r="FL551" s="4"/>
      <c r="FM551" s="4"/>
      <c r="FN551" s="4"/>
      <c r="FO551" s="4"/>
      <c r="FP551" s="4"/>
      <c r="FQ551" s="4"/>
      <c r="FR551" s="4"/>
      <c r="FS551" s="4"/>
      <c r="FT551" s="4"/>
      <c r="FU551" s="4"/>
      <c r="FV551" s="4"/>
      <c r="FW551" s="4"/>
      <c r="FX551" s="4"/>
      <c r="FY551" s="4"/>
      <c r="FZ551" s="4"/>
      <c r="GA551" s="4"/>
      <c r="GB551" s="4"/>
      <c r="GC551" s="4"/>
      <c r="GD551" s="4"/>
      <c r="GE551" s="4"/>
      <c r="GF551" s="4"/>
      <c r="GG551" s="4"/>
      <c r="GH551" s="4"/>
      <c r="GI551" s="4"/>
      <c r="GJ551" s="4"/>
      <c r="GK551" s="4"/>
      <c r="GL551" s="4"/>
      <c r="GM551" s="4"/>
      <c r="GN551" s="4"/>
      <c r="GO551" s="4"/>
      <c r="GP551" s="4"/>
      <c r="GQ551" s="4"/>
      <c r="GR551" s="4"/>
      <c r="GS551" s="4"/>
      <c r="GT551" s="4"/>
      <c r="GU551" s="4"/>
      <c r="GV551" s="4"/>
      <c r="GW551" s="4"/>
      <c r="GX551" s="4"/>
      <c r="GY551" s="4"/>
      <c r="GZ551" s="4"/>
      <c r="HA551" s="4"/>
      <c r="HB551" s="4"/>
      <c r="HC551" s="4"/>
      <c r="HD551" s="4"/>
      <c r="HE551" s="4"/>
      <c r="HF551" s="4"/>
      <c r="HG551" s="4"/>
      <c r="HH551" s="4"/>
      <c r="HI551" s="4"/>
      <c r="HJ551" s="4"/>
      <c r="HK551" s="4"/>
      <c r="HL551" s="4"/>
      <c r="HM551" s="4"/>
      <c r="HN551" s="4"/>
      <c r="HO551" s="4"/>
      <c r="HP551" s="4"/>
      <c r="HQ551" s="4"/>
      <c r="HR551" s="4"/>
      <c r="HS551" s="4"/>
      <c r="HT551" s="4"/>
      <c r="HU551" s="4"/>
      <c r="HV551" s="4"/>
      <c r="HW551" s="4"/>
      <c r="HX551" s="4"/>
      <c r="HY551" s="4"/>
      <c r="HZ551" s="4"/>
      <c r="IA551" s="4"/>
      <c r="IB551" s="4"/>
      <c r="IC551" s="4"/>
      <c r="ID551" s="4"/>
      <c r="IE551" s="4"/>
      <c r="IF551" s="4"/>
      <c r="IG551" s="4"/>
      <c r="IH551" s="4"/>
      <c r="II551" s="4"/>
      <c r="IJ551" s="4"/>
      <c r="IK551" s="4"/>
      <c r="IL551" s="4"/>
      <c r="IM551" s="4"/>
      <c r="IN551" s="4"/>
      <c r="IO551" s="4"/>
      <c r="IP551" s="4"/>
      <c r="IQ551" s="4"/>
      <c r="IR551" s="4"/>
      <c r="IS551" s="4"/>
      <c r="IT551" s="4"/>
      <c r="IU551" s="4"/>
      <c r="IV551" s="4"/>
      <c r="IW551" s="4"/>
      <c r="IX551" s="4"/>
      <c r="IY551" s="4"/>
      <c r="IZ551" s="4"/>
      <c r="JA551" s="4"/>
      <c r="JB551" s="4"/>
      <c r="JC551" s="4"/>
      <c r="JD551" s="4"/>
      <c r="JE551" s="4"/>
      <c r="JF551" s="4"/>
      <c r="JG551" s="4"/>
      <c r="JH551" s="4"/>
      <c r="JI551" s="4"/>
      <c r="JJ551" s="4"/>
      <c r="JK551" s="4"/>
      <c r="JL551" s="4"/>
      <c r="JM551" s="4"/>
      <c r="JN551" s="4"/>
      <c r="JO551" s="4"/>
      <c r="JP551" s="4"/>
      <c r="JQ551" s="4"/>
      <c r="JR551" s="4"/>
      <c r="JS551" s="4"/>
      <c r="JT551" s="4"/>
      <c r="JU551" s="4"/>
      <c r="JV551" s="4"/>
      <c r="JW551" s="4"/>
      <c r="JX551" s="4"/>
      <c r="JY551" s="4"/>
      <c r="JZ551" s="4"/>
      <c r="KA551" s="4"/>
      <c r="KB551" s="4"/>
      <c r="KC551" s="4"/>
      <c r="KD551" s="4"/>
      <c r="KE551" s="4"/>
      <c r="KF551" s="4"/>
      <c r="KG551" s="4"/>
      <c r="KH551" s="4"/>
      <c r="KI551" s="4"/>
      <c r="KJ551" s="4"/>
      <c r="KK551" s="4"/>
      <c r="KL551" s="4"/>
      <c r="KM551" s="4"/>
      <c r="KN551" s="4"/>
      <c r="KO551" s="4"/>
      <c r="KP551" s="4"/>
      <c r="KQ551" s="4"/>
      <c r="KR551" s="4"/>
      <c r="KS551" s="4"/>
      <c r="KT551" s="4"/>
      <c r="KU551" s="4"/>
      <c r="KV551" s="4"/>
      <c r="KW551" s="4"/>
      <c r="KX551" s="4"/>
      <c r="KY551" s="4"/>
      <c r="KZ551" s="4"/>
      <c r="LA551" s="4"/>
      <c r="LB551" s="4"/>
      <c r="LC551" s="4"/>
      <c r="LD551" s="4"/>
      <c r="LE551" s="4"/>
      <c r="LF551" s="4"/>
      <c r="LG551" s="4"/>
      <c r="LH551" s="4"/>
      <c r="LI551" s="4"/>
      <c r="LJ551" s="4"/>
      <c r="LK551" s="4"/>
      <c r="LL551" s="4"/>
      <c r="LM551" s="4"/>
      <c r="LN551" s="4"/>
      <c r="LO551" s="4"/>
      <c r="LP551" s="4"/>
      <c r="LQ551" s="4"/>
      <c r="LR551" s="4"/>
      <c r="LS551" s="4"/>
      <c r="LT551" s="4"/>
      <c r="LU551" s="4"/>
      <c r="LV551" s="4"/>
      <c r="LW551" s="4"/>
      <c r="LX551" s="4"/>
      <c r="LY551" s="4"/>
      <c r="LZ551" s="4"/>
      <c r="MA551" s="4"/>
      <c r="MB551" s="4"/>
      <c r="MC551" s="4"/>
      <c r="MD551" s="4"/>
      <c r="ME551" s="4"/>
      <c r="MF551" s="4"/>
      <c r="MG551" s="4"/>
      <c r="MH551" s="4"/>
      <c r="MI551" s="4"/>
      <c r="MJ551" s="4"/>
      <c r="MK551" s="4"/>
      <c r="ML551" s="4"/>
      <c r="MM551" s="4"/>
      <c r="MN551" s="4"/>
      <c r="MO551" s="4"/>
      <c r="MP551" s="4"/>
      <c r="MQ551" s="4"/>
      <c r="MR551" s="4"/>
      <c r="MS551" s="4"/>
      <c r="MT551" s="4"/>
      <c r="MU551" s="4"/>
      <c r="MV551" s="4"/>
      <c r="MW551" s="4"/>
      <c r="MX551" s="4"/>
      <c r="MY551" s="4"/>
      <c r="MZ551" s="4"/>
      <c r="NA551" s="4"/>
      <c r="NB551" s="4"/>
      <c r="NC551" s="4"/>
      <c r="ND551" s="4"/>
      <c r="NE551" s="4"/>
      <c r="NF551" s="4"/>
      <c r="NG551" s="4"/>
      <c r="NH551" s="4"/>
      <c r="NI551" s="4"/>
      <c r="NJ551" s="4"/>
      <c r="NK551" s="4"/>
      <c r="NL551" s="4"/>
      <c r="NM551" s="4"/>
      <c r="NN551" s="4"/>
      <c r="NO551" s="4"/>
      <c r="NP551" s="4"/>
      <c r="NQ551" s="4"/>
      <c r="NR551" s="4"/>
      <c r="NS551" s="4"/>
      <c r="NT551" s="4"/>
      <c r="NU551" s="4"/>
      <c r="NV551" s="4"/>
      <c r="NW551" s="4"/>
      <c r="NX551" s="4"/>
    </row>
    <row r="552" spans="1:388" s="6" customFormat="1" ht="18.600000000000001" x14ac:dyDescent="0.3">
      <c r="A552" s="25"/>
      <c r="B552" s="25"/>
      <c r="C552" s="144"/>
      <c r="D552" s="144"/>
      <c r="E552" s="25"/>
      <c r="F552" s="25"/>
      <c r="G552" s="25" t="s">
        <v>763</v>
      </c>
      <c r="H552" s="25" t="s">
        <v>765</v>
      </c>
      <c r="I552" s="25" t="s">
        <v>765</v>
      </c>
      <c r="J552" s="25"/>
      <c r="K552" s="25" t="s">
        <v>13</v>
      </c>
      <c r="L552" s="25"/>
      <c r="M552" s="25"/>
      <c r="N552" s="25"/>
      <c r="O552" s="25"/>
      <c r="P552" s="25"/>
      <c r="Q552" s="97"/>
      <c r="R552" s="97"/>
      <c r="S552" s="97"/>
      <c r="T552" s="112"/>
      <c r="U552" s="97"/>
      <c r="V552" s="97"/>
      <c r="W552" s="97"/>
      <c r="X552" s="112"/>
      <c r="Y552" s="97"/>
      <c r="Z552" s="97"/>
      <c r="AA552" s="97"/>
      <c r="AB552" s="217">
        <v>1</v>
      </c>
      <c r="AC552" s="186"/>
      <c r="AD552" s="97"/>
      <c r="AE552" s="97"/>
      <c r="AF552" s="184"/>
      <c r="AG552" s="195">
        <v>1</v>
      </c>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c r="BQ552" s="10"/>
      <c r="BR552" s="10"/>
      <c r="BS552" s="10"/>
      <c r="BT552" s="10"/>
      <c r="BU552" s="10"/>
      <c r="BV552" s="10"/>
      <c r="BW552" s="10"/>
      <c r="BX552" s="10"/>
      <c r="BY552" s="10"/>
      <c r="BZ552" s="10"/>
      <c r="CA552" s="10"/>
      <c r="CB552" s="10"/>
      <c r="CC552" s="10"/>
      <c r="CD552" s="10"/>
      <c r="CE552" s="10"/>
      <c r="CF552" s="10"/>
      <c r="CG552" s="10"/>
      <c r="CH552" s="10"/>
      <c r="CI552" s="10"/>
      <c r="CJ552" s="10"/>
      <c r="CK552" s="10"/>
      <c r="CL552" s="10"/>
      <c r="CM552" s="10"/>
      <c r="CN552" s="10"/>
      <c r="CO552" s="10"/>
      <c r="CP552" s="10"/>
      <c r="CQ552" s="10"/>
      <c r="CR552" s="10"/>
      <c r="CS552" s="10"/>
      <c r="CT552" s="10"/>
      <c r="CU552" s="10"/>
      <c r="CV552" s="10"/>
      <c r="CW552" s="10"/>
      <c r="CX552" s="10"/>
      <c r="CY552" s="10"/>
      <c r="CZ552" s="10"/>
      <c r="DA552" s="10"/>
      <c r="DB552" s="10"/>
      <c r="DC552" s="10"/>
      <c r="DD552" s="10"/>
      <c r="DE552" s="10"/>
      <c r="DF552" s="10"/>
      <c r="DG552" s="10"/>
      <c r="DH552" s="10"/>
      <c r="DI552" s="10"/>
      <c r="DJ552" s="10"/>
      <c r="DK552" s="10"/>
      <c r="DL552" s="10"/>
      <c r="DM552" s="10"/>
      <c r="DN552" s="10"/>
      <c r="DO552" s="10"/>
      <c r="DP552" s="10"/>
      <c r="DQ552" s="10"/>
      <c r="DR552" s="10"/>
      <c r="DS552" s="10"/>
      <c r="DT552" s="10"/>
      <c r="DU552" s="10"/>
      <c r="DV552" s="10"/>
      <c r="DW552" s="10"/>
      <c r="DX552" s="10"/>
      <c r="DY552" s="10"/>
      <c r="DZ552" s="10"/>
      <c r="EA552" s="10"/>
      <c r="EB552" s="10"/>
      <c r="EC552" s="10"/>
      <c r="ED552" s="10"/>
      <c r="EE552" s="10"/>
      <c r="EF552" s="10"/>
      <c r="EG552" s="10"/>
      <c r="EH552" s="10"/>
      <c r="EI552" s="10"/>
      <c r="EJ552" s="10"/>
      <c r="EK552" s="10"/>
      <c r="EL552" s="10"/>
      <c r="EM552" s="10"/>
      <c r="EN552" s="10"/>
      <c r="EO552" s="10"/>
      <c r="EP552" s="10"/>
      <c r="EQ552" s="10"/>
      <c r="ER552" s="10"/>
      <c r="ES552" s="10"/>
      <c r="ET552" s="10"/>
      <c r="EU552" s="10"/>
      <c r="EV552" s="10"/>
      <c r="EW552" s="10"/>
      <c r="EX552" s="10"/>
      <c r="EY552" s="10"/>
      <c r="EZ552" s="10"/>
      <c r="FA552" s="10"/>
      <c r="FB552" s="10"/>
      <c r="FC552" s="10"/>
      <c r="FD552" s="10"/>
      <c r="FE552" s="10"/>
      <c r="FF552" s="10"/>
      <c r="FG552" s="10"/>
      <c r="FH552" s="10"/>
      <c r="FI552" s="10"/>
      <c r="FJ552" s="10"/>
      <c r="FK552" s="10"/>
      <c r="FL552" s="10"/>
      <c r="FM552" s="10"/>
      <c r="FN552" s="10"/>
      <c r="FO552" s="10"/>
      <c r="FP552" s="10"/>
      <c r="FQ552" s="10"/>
      <c r="FR552" s="10"/>
      <c r="FS552" s="10"/>
      <c r="FT552" s="10"/>
      <c r="FU552" s="10"/>
      <c r="FV552" s="10"/>
      <c r="FW552" s="10"/>
      <c r="FX552" s="10"/>
      <c r="FY552" s="10"/>
      <c r="FZ552" s="10"/>
      <c r="GA552" s="10"/>
      <c r="GB552" s="10"/>
      <c r="GC552" s="10"/>
      <c r="GD552" s="10"/>
      <c r="GE552" s="10"/>
      <c r="GF552" s="10"/>
      <c r="GG552" s="10"/>
      <c r="GH552" s="10"/>
      <c r="GI552" s="10"/>
      <c r="GJ552" s="10"/>
      <c r="GK552" s="10"/>
      <c r="GL552" s="10"/>
      <c r="GM552" s="10"/>
      <c r="GN552" s="10"/>
      <c r="GO552" s="10"/>
      <c r="GP552" s="10"/>
      <c r="GQ552" s="10"/>
      <c r="GR552" s="10"/>
      <c r="GS552" s="10"/>
      <c r="GT552" s="10"/>
      <c r="GU552" s="10"/>
      <c r="GV552" s="10"/>
      <c r="GW552" s="10"/>
      <c r="GX552" s="10"/>
      <c r="GY552" s="10"/>
      <c r="GZ552" s="10"/>
      <c r="HA552" s="10"/>
      <c r="HB552" s="10"/>
      <c r="HC552" s="10"/>
      <c r="HD552" s="10"/>
      <c r="HE552" s="10"/>
      <c r="HF552" s="10"/>
      <c r="HG552" s="10"/>
      <c r="HH552" s="10"/>
      <c r="HI552" s="10"/>
      <c r="HJ552" s="10"/>
      <c r="HK552" s="10"/>
      <c r="HL552" s="10"/>
      <c r="HM552" s="10"/>
      <c r="HN552" s="10"/>
      <c r="HO552" s="10"/>
      <c r="HP552" s="10"/>
      <c r="HQ552" s="10"/>
      <c r="HR552" s="10"/>
      <c r="HS552" s="10"/>
      <c r="HT552" s="10"/>
      <c r="HU552" s="10"/>
      <c r="HV552" s="10"/>
      <c r="HW552" s="10"/>
      <c r="HX552" s="10"/>
      <c r="HY552" s="10"/>
      <c r="HZ552" s="10"/>
      <c r="IA552" s="10"/>
      <c r="IB552" s="10"/>
      <c r="IC552" s="10"/>
      <c r="ID552" s="10"/>
      <c r="IE552" s="10"/>
      <c r="IF552" s="10"/>
      <c r="IG552" s="10"/>
      <c r="IH552" s="10"/>
      <c r="II552" s="10"/>
      <c r="IJ552" s="10"/>
      <c r="IK552" s="10"/>
      <c r="IL552" s="10"/>
      <c r="IM552" s="10"/>
      <c r="IN552" s="10"/>
      <c r="IO552" s="10"/>
      <c r="IP552" s="10"/>
      <c r="IQ552" s="10"/>
      <c r="IR552" s="10"/>
      <c r="IS552" s="10"/>
      <c r="IT552" s="10"/>
      <c r="IU552" s="10"/>
      <c r="IV552" s="10"/>
      <c r="IW552" s="10"/>
      <c r="IX552" s="10"/>
      <c r="IY552" s="10"/>
      <c r="IZ552" s="10"/>
      <c r="JA552" s="10"/>
      <c r="JB552" s="10"/>
      <c r="JC552" s="10"/>
      <c r="JD552" s="10"/>
      <c r="JE552" s="10"/>
      <c r="JF552" s="10"/>
      <c r="JG552" s="10"/>
      <c r="JH552" s="10"/>
      <c r="JI552" s="10"/>
      <c r="JJ552" s="10"/>
      <c r="JK552" s="10"/>
      <c r="JL552" s="10"/>
      <c r="JM552" s="10"/>
      <c r="JN552" s="10"/>
      <c r="JO552" s="10"/>
      <c r="JP552" s="10"/>
      <c r="JQ552" s="10"/>
      <c r="JR552" s="10"/>
      <c r="JS552" s="10"/>
      <c r="JT552" s="10"/>
      <c r="JU552" s="10"/>
      <c r="JV552" s="10"/>
      <c r="JW552" s="10"/>
      <c r="JX552" s="10"/>
      <c r="JY552" s="10"/>
      <c r="JZ552" s="10"/>
      <c r="KA552" s="10"/>
      <c r="KB552" s="10"/>
      <c r="KC552" s="10"/>
      <c r="KD552" s="10"/>
      <c r="KE552" s="10"/>
      <c r="KF552" s="10"/>
      <c r="KG552" s="10"/>
      <c r="KH552" s="10"/>
      <c r="KI552" s="10"/>
      <c r="KJ552" s="10"/>
      <c r="KK552" s="10"/>
      <c r="KL552" s="10"/>
      <c r="KM552" s="10"/>
      <c r="KN552" s="10"/>
      <c r="KO552" s="10"/>
      <c r="KP552" s="10"/>
      <c r="KQ552" s="10"/>
      <c r="KR552" s="10"/>
      <c r="KS552" s="10"/>
      <c r="KT552" s="10"/>
      <c r="KU552" s="10"/>
      <c r="KV552" s="10"/>
      <c r="KW552" s="10"/>
      <c r="KX552" s="10"/>
      <c r="KY552" s="10"/>
      <c r="KZ552" s="10"/>
      <c r="LA552" s="10"/>
      <c r="LB552" s="10"/>
      <c r="LC552" s="10"/>
      <c r="LD552" s="10"/>
      <c r="LE552" s="10"/>
      <c r="LF552" s="10"/>
      <c r="LG552" s="10"/>
      <c r="LH552" s="10"/>
      <c r="LI552" s="10"/>
      <c r="LJ552" s="10"/>
      <c r="LK552" s="10"/>
      <c r="LL552" s="10"/>
      <c r="LM552" s="10"/>
      <c r="LN552" s="10"/>
      <c r="LO552" s="10"/>
      <c r="LP552" s="10"/>
      <c r="LQ552" s="10"/>
      <c r="LR552" s="10"/>
      <c r="LS552" s="10"/>
      <c r="LT552" s="10"/>
      <c r="LU552" s="10"/>
      <c r="LV552" s="10"/>
      <c r="LW552" s="10"/>
      <c r="LX552" s="10"/>
      <c r="LY552" s="10"/>
      <c r="LZ552" s="10"/>
      <c r="MA552" s="10"/>
      <c r="MB552" s="10"/>
      <c r="MC552" s="10"/>
      <c r="MD552" s="10"/>
      <c r="ME552" s="10"/>
      <c r="MF552" s="10"/>
      <c r="MG552" s="10"/>
      <c r="MH552" s="10"/>
      <c r="MI552" s="10"/>
      <c r="MJ552" s="10"/>
      <c r="MK552" s="10"/>
      <c r="ML552" s="10"/>
      <c r="MM552" s="10"/>
      <c r="MN552" s="10"/>
      <c r="MO552" s="10"/>
      <c r="MP552" s="10"/>
      <c r="MQ552" s="10"/>
      <c r="MR552" s="10"/>
      <c r="MS552" s="10"/>
      <c r="MT552" s="10"/>
      <c r="MU552" s="10"/>
      <c r="MV552" s="10"/>
      <c r="MW552" s="10"/>
      <c r="MX552" s="10"/>
      <c r="MY552" s="10"/>
      <c r="MZ552" s="10"/>
      <c r="NA552" s="10"/>
      <c r="NB552" s="10"/>
      <c r="NC552" s="10"/>
      <c r="ND552" s="10"/>
      <c r="NE552" s="10"/>
      <c r="NF552" s="10"/>
      <c r="NG552" s="10"/>
      <c r="NH552" s="10"/>
      <c r="NI552" s="10"/>
      <c r="NJ552" s="10"/>
      <c r="NK552" s="10"/>
      <c r="NL552" s="10"/>
      <c r="NM552" s="10"/>
      <c r="NN552" s="10"/>
      <c r="NO552" s="10"/>
      <c r="NP552" s="10"/>
      <c r="NQ552" s="10"/>
      <c r="NR552" s="10"/>
      <c r="NS552" s="10"/>
      <c r="NT552" s="10"/>
      <c r="NU552" s="10"/>
      <c r="NV552" s="10"/>
      <c r="NW552" s="10"/>
      <c r="NX552" s="10"/>
    </row>
    <row r="553" spans="1:388" ht="28.8" x14ac:dyDescent="0.3">
      <c r="A553" s="83" t="s">
        <v>21</v>
      </c>
      <c r="B553" s="85"/>
      <c r="C553" s="26" t="s">
        <v>957</v>
      </c>
      <c r="D553" s="151" t="s">
        <v>957</v>
      </c>
      <c r="E553" s="79" t="s">
        <v>21</v>
      </c>
      <c r="F553" s="37"/>
      <c r="G553" s="26" t="s">
        <v>93</v>
      </c>
      <c r="H553" s="26" t="s">
        <v>765</v>
      </c>
      <c r="I553" s="19" t="s">
        <v>766</v>
      </c>
      <c r="J553" s="20"/>
      <c r="K553" s="55" t="s">
        <v>62</v>
      </c>
      <c r="L553" s="60" t="s">
        <v>63</v>
      </c>
      <c r="M553" s="14" t="s">
        <v>24</v>
      </c>
      <c r="N553" s="14" t="s">
        <v>24</v>
      </c>
      <c r="O553" s="62" t="s">
        <v>24</v>
      </c>
      <c r="P553" s="52"/>
      <c r="Q553" s="116" t="s">
        <v>25</v>
      </c>
      <c r="R553" s="116" t="s">
        <v>25</v>
      </c>
      <c r="S553" s="116" t="s">
        <v>25</v>
      </c>
      <c r="T553" s="52"/>
      <c r="U553" s="116" t="s">
        <v>25</v>
      </c>
      <c r="V553" s="116" t="s">
        <v>25</v>
      </c>
      <c r="W553" s="116" t="s">
        <v>25</v>
      </c>
      <c r="X553" s="52"/>
      <c r="Y553" s="116" t="s">
        <v>25</v>
      </c>
      <c r="Z553" s="116" t="s">
        <v>25</v>
      </c>
      <c r="AA553" s="116" t="s">
        <v>25</v>
      </c>
      <c r="AB553" s="219">
        <v>1</v>
      </c>
      <c r="AC553" s="185"/>
      <c r="AD553" s="116" t="s">
        <v>25</v>
      </c>
      <c r="AE553" s="116" t="s">
        <v>25</v>
      </c>
      <c r="AF553" s="116" t="s">
        <v>25</v>
      </c>
      <c r="AG553" s="195">
        <v>1</v>
      </c>
    </row>
    <row r="554" spans="1:388" s="6" customFormat="1" ht="18.600000000000001" x14ac:dyDescent="0.3">
      <c r="A554" s="25"/>
      <c r="B554" s="25"/>
      <c r="C554" s="144"/>
      <c r="D554" s="144"/>
      <c r="E554" s="25"/>
      <c r="F554" s="25"/>
      <c r="G554" s="25" t="s">
        <v>763</v>
      </c>
      <c r="H554" s="25" t="s">
        <v>767</v>
      </c>
      <c r="I554" s="25" t="s">
        <v>767</v>
      </c>
      <c r="J554" s="25"/>
      <c r="K554" s="25" t="s">
        <v>13</v>
      </c>
      <c r="L554" s="25"/>
      <c r="M554" s="25"/>
      <c r="N554" s="25"/>
      <c r="O554" s="25"/>
      <c r="P554" s="25"/>
      <c r="Q554" s="97"/>
      <c r="R554" s="97"/>
      <c r="S554" s="97"/>
      <c r="T554" s="112"/>
      <c r="U554" s="97"/>
      <c r="V554" s="97"/>
      <c r="W554" s="97"/>
      <c r="X554" s="112"/>
      <c r="Y554" s="97"/>
      <c r="Z554" s="97"/>
      <c r="AA554" s="97"/>
      <c r="AB554" s="217">
        <v>1</v>
      </c>
      <c r="AC554" s="186"/>
      <c r="AD554" s="97"/>
      <c r="AE554" s="97"/>
      <c r="AF554" s="184"/>
      <c r="AG554" s="195">
        <v>1</v>
      </c>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c r="BQ554" s="10"/>
      <c r="BR554" s="10"/>
      <c r="BS554" s="10"/>
      <c r="BT554" s="10"/>
      <c r="BU554" s="10"/>
      <c r="BV554" s="10"/>
      <c r="BW554" s="10"/>
      <c r="BX554" s="10"/>
      <c r="BY554" s="10"/>
      <c r="BZ554" s="10"/>
      <c r="CA554" s="10"/>
      <c r="CB554" s="10"/>
      <c r="CC554" s="10"/>
      <c r="CD554" s="10"/>
      <c r="CE554" s="10"/>
      <c r="CF554" s="10"/>
      <c r="CG554" s="10"/>
      <c r="CH554" s="10"/>
      <c r="CI554" s="10"/>
      <c r="CJ554" s="10"/>
      <c r="CK554" s="10"/>
      <c r="CL554" s="10"/>
      <c r="CM554" s="10"/>
      <c r="CN554" s="10"/>
      <c r="CO554" s="10"/>
      <c r="CP554" s="10"/>
      <c r="CQ554" s="10"/>
      <c r="CR554" s="10"/>
      <c r="CS554" s="10"/>
      <c r="CT554" s="10"/>
      <c r="CU554" s="10"/>
      <c r="CV554" s="10"/>
      <c r="CW554" s="10"/>
      <c r="CX554" s="10"/>
      <c r="CY554" s="10"/>
      <c r="CZ554" s="10"/>
      <c r="DA554" s="10"/>
      <c r="DB554" s="10"/>
      <c r="DC554" s="10"/>
      <c r="DD554" s="10"/>
      <c r="DE554" s="10"/>
      <c r="DF554" s="10"/>
      <c r="DG554" s="10"/>
      <c r="DH554" s="10"/>
      <c r="DI554" s="10"/>
      <c r="DJ554" s="10"/>
      <c r="DK554" s="10"/>
      <c r="DL554" s="10"/>
      <c r="DM554" s="10"/>
      <c r="DN554" s="10"/>
      <c r="DO554" s="10"/>
      <c r="DP554" s="10"/>
      <c r="DQ554" s="10"/>
      <c r="DR554" s="10"/>
      <c r="DS554" s="10"/>
      <c r="DT554" s="10"/>
      <c r="DU554" s="10"/>
      <c r="DV554" s="10"/>
      <c r="DW554" s="10"/>
      <c r="DX554" s="10"/>
      <c r="DY554" s="10"/>
      <c r="DZ554" s="10"/>
      <c r="EA554" s="10"/>
      <c r="EB554" s="10"/>
      <c r="EC554" s="10"/>
      <c r="ED554" s="10"/>
      <c r="EE554" s="10"/>
      <c r="EF554" s="10"/>
      <c r="EG554" s="10"/>
      <c r="EH554" s="10"/>
      <c r="EI554" s="10"/>
      <c r="EJ554" s="10"/>
      <c r="EK554" s="10"/>
      <c r="EL554" s="10"/>
      <c r="EM554" s="10"/>
      <c r="EN554" s="10"/>
      <c r="EO554" s="10"/>
      <c r="EP554" s="10"/>
      <c r="EQ554" s="10"/>
      <c r="ER554" s="10"/>
      <c r="ES554" s="10"/>
      <c r="ET554" s="10"/>
      <c r="EU554" s="10"/>
      <c r="EV554" s="10"/>
      <c r="EW554" s="10"/>
      <c r="EX554" s="10"/>
      <c r="EY554" s="10"/>
      <c r="EZ554" s="10"/>
      <c r="FA554" s="10"/>
      <c r="FB554" s="10"/>
      <c r="FC554" s="10"/>
      <c r="FD554" s="10"/>
      <c r="FE554" s="10"/>
      <c r="FF554" s="10"/>
      <c r="FG554" s="10"/>
      <c r="FH554" s="10"/>
      <c r="FI554" s="10"/>
      <c r="FJ554" s="10"/>
      <c r="FK554" s="10"/>
      <c r="FL554" s="10"/>
      <c r="FM554" s="10"/>
      <c r="FN554" s="10"/>
      <c r="FO554" s="10"/>
      <c r="FP554" s="10"/>
      <c r="FQ554" s="10"/>
      <c r="FR554" s="10"/>
      <c r="FS554" s="10"/>
      <c r="FT554" s="10"/>
      <c r="FU554" s="10"/>
      <c r="FV554" s="10"/>
      <c r="FW554" s="10"/>
      <c r="FX554" s="10"/>
      <c r="FY554" s="10"/>
      <c r="FZ554" s="10"/>
      <c r="GA554" s="10"/>
      <c r="GB554" s="10"/>
      <c r="GC554" s="10"/>
      <c r="GD554" s="10"/>
      <c r="GE554" s="10"/>
      <c r="GF554" s="10"/>
      <c r="GG554" s="10"/>
      <c r="GH554" s="10"/>
      <c r="GI554" s="10"/>
      <c r="GJ554" s="10"/>
      <c r="GK554" s="10"/>
      <c r="GL554" s="10"/>
      <c r="GM554" s="10"/>
      <c r="GN554" s="10"/>
      <c r="GO554" s="10"/>
      <c r="GP554" s="10"/>
      <c r="GQ554" s="10"/>
      <c r="GR554" s="10"/>
      <c r="GS554" s="10"/>
      <c r="GT554" s="10"/>
      <c r="GU554" s="10"/>
      <c r="GV554" s="10"/>
      <c r="GW554" s="10"/>
      <c r="GX554" s="10"/>
      <c r="GY554" s="10"/>
      <c r="GZ554" s="10"/>
      <c r="HA554" s="10"/>
      <c r="HB554" s="10"/>
      <c r="HC554" s="10"/>
      <c r="HD554" s="10"/>
      <c r="HE554" s="10"/>
      <c r="HF554" s="10"/>
      <c r="HG554" s="10"/>
      <c r="HH554" s="10"/>
      <c r="HI554" s="10"/>
      <c r="HJ554" s="10"/>
      <c r="HK554" s="10"/>
      <c r="HL554" s="10"/>
      <c r="HM554" s="10"/>
      <c r="HN554" s="10"/>
      <c r="HO554" s="10"/>
      <c r="HP554" s="10"/>
      <c r="HQ554" s="10"/>
      <c r="HR554" s="10"/>
      <c r="HS554" s="10"/>
      <c r="HT554" s="10"/>
      <c r="HU554" s="10"/>
      <c r="HV554" s="10"/>
      <c r="HW554" s="10"/>
      <c r="HX554" s="10"/>
      <c r="HY554" s="10"/>
      <c r="HZ554" s="10"/>
      <c r="IA554" s="10"/>
      <c r="IB554" s="10"/>
      <c r="IC554" s="10"/>
      <c r="ID554" s="10"/>
      <c r="IE554" s="10"/>
      <c r="IF554" s="10"/>
      <c r="IG554" s="10"/>
      <c r="IH554" s="10"/>
      <c r="II554" s="10"/>
      <c r="IJ554" s="10"/>
      <c r="IK554" s="10"/>
      <c r="IL554" s="10"/>
      <c r="IM554" s="10"/>
      <c r="IN554" s="10"/>
      <c r="IO554" s="10"/>
      <c r="IP554" s="10"/>
      <c r="IQ554" s="10"/>
      <c r="IR554" s="10"/>
      <c r="IS554" s="10"/>
      <c r="IT554" s="10"/>
      <c r="IU554" s="10"/>
      <c r="IV554" s="10"/>
      <c r="IW554" s="10"/>
      <c r="IX554" s="10"/>
      <c r="IY554" s="10"/>
      <c r="IZ554" s="10"/>
      <c r="JA554" s="10"/>
      <c r="JB554" s="10"/>
      <c r="JC554" s="10"/>
      <c r="JD554" s="10"/>
      <c r="JE554" s="10"/>
      <c r="JF554" s="10"/>
      <c r="JG554" s="10"/>
      <c r="JH554" s="10"/>
      <c r="JI554" s="10"/>
      <c r="JJ554" s="10"/>
      <c r="JK554" s="10"/>
      <c r="JL554" s="10"/>
      <c r="JM554" s="10"/>
      <c r="JN554" s="10"/>
      <c r="JO554" s="10"/>
      <c r="JP554" s="10"/>
      <c r="JQ554" s="10"/>
      <c r="JR554" s="10"/>
      <c r="JS554" s="10"/>
      <c r="JT554" s="10"/>
      <c r="JU554" s="10"/>
      <c r="JV554" s="10"/>
      <c r="JW554" s="10"/>
      <c r="JX554" s="10"/>
      <c r="JY554" s="10"/>
      <c r="JZ554" s="10"/>
      <c r="KA554" s="10"/>
      <c r="KB554" s="10"/>
      <c r="KC554" s="10"/>
      <c r="KD554" s="10"/>
      <c r="KE554" s="10"/>
      <c r="KF554" s="10"/>
      <c r="KG554" s="10"/>
      <c r="KH554" s="10"/>
      <c r="KI554" s="10"/>
      <c r="KJ554" s="10"/>
      <c r="KK554" s="10"/>
      <c r="KL554" s="10"/>
      <c r="KM554" s="10"/>
      <c r="KN554" s="10"/>
      <c r="KO554" s="10"/>
      <c r="KP554" s="10"/>
      <c r="KQ554" s="10"/>
      <c r="KR554" s="10"/>
      <c r="KS554" s="10"/>
      <c r="KT554" s="10"/>
      <c r="KU554" s="10"/>
      <c r="KV554" s="10"/>
      <c r="KW554" s="10"/>
      <c r="KX554" s="10"/>
      <c r="KY554" s="10"/>
      <c r="KZ554" s="10"/>
      <c r="LA554" s="10"/>
      <c r="LB554" s="10"/>
      <c r="LC554" s="10"/>
      <c r="LD554" s="10"/>
      <c r="LE554" s="10"/>
      <c r="LF554" s="10"/>
      <c r="LG554" s="10"/>
      <c r="LH554" s="10"/>
      <c r="LI554" s="10"/>
      <c r="LJ554" s="10"/>
      <c r="LK554" s="10"/>
      <c r="LL554" s="10"/>
      <c r="LM554" s="10"/>
      <c r="LN554" s="10"/>
      <c r="LO554" s="10"/>
      <c r="LP554" s="10"/>
      <c r="LQ554" s="10"/>
      <c r="LR554" s="10"/>
      <c r="LS554" s="10"/>
      <c r="LT554" s="10"/>
      <c r="LU554" s="10"/>
      <c r="LV554" s="10"/>
      <c r="LW554" s="10"/>
      <c r="LX554" s="10"/>
      <c r="LY554" s="10"/>
      <c r="LZ554" s="10"/>
      <c r="MA554" s="10"/>
      <c r="MB554" s="10"/>
      <c r="MC554" s="10"/>
      <c r="MD554" s="10"/>
      <c r="ME554" s="10"/>
      <c r="MF554" s="10"/>
      <c r="MG554" s="10"/>
      <c r="MH554" s="10"/>
      <c r="MI554" s="10"/>
      <c r="MJ554" s="10"/>
      <c r="MK554" s="10"/>
      <c r="ML554" s="10"/>
      <c r="MM554" s="10"/>
      <c r="MN554" s="10"/>
      <c r="MO554" s="10"/>
      <c r="MP554" s="10"/>
      <c r="MQ554" s="10"/>
      <c r="MR554" s="10"/>
      <c r="MS554" s="10"/>
      <c r="MT554" s="10"/>
      <c r="MU554" s="10"/>
      <c r="MV554" s="10"/>
      <c r="MW554" s="10"/>
      <c r="MX554" s="10"/>
      <c r="MY554" s="10"/>
      <c r="MZ554" s="10"/>
      <c r="NA554" s="10"/>
      <c r="NB554" s="10"/>
      <c r="NC554" s="10"/>
      <c r="ND554" s="10"/>
      <c r="NE554" s="10"/>
      <c r="NF554" s="10"/>
      <c r="NG554" s="10"/>
      <c r="NH554" s="10"/>
      <c r="NI554" s="10"/>
      <c r="NJ554" s="10"/>
      <c r="NK554" s="10"/>
      <c r="NL554" s="10"/>
      <c r="NM554" s="10"/>
      <c r="NN554" s="10"/>
      <c r="NO554" s="10"/>
      <c r="NP554" s="10"/>
      <c r="NQ554" s="10"/>
      <c r="NR554" s="10"/>
      <c r="NS554" s="10"/>
      <c r="NT554" s="10"/>
      <c r="NU554" s="10"/>
      <c r="NV554" s="10"/>
      <c r="NW554" s="10"/>
      <c r="NX554" s="10"/>
    </row>
    <row r="555" spans="1:388" s="3" customFormat="1" ht="48.75" customHeight="1" x14ac:dyDescent="0.3">
      <c r="A555" s="83" t="s">
        <v>21</v>
      </c>
      <c r="B555" s="85"/>
      <c r="C555" s="26" t="s">
        <v>969</v>
      </c>
      <c r="D555" s="151" t="s">
        <v>969</v>
      </c>
      <c r="E555" s="85" t="s">
        <v>21</v>
      </c>
      <c r="F555" s="37"/>
      <c r="G555" s="26" t="s">
        <v>763</v>
      </c>
      <c r="H555" s="26" t="s">
        <v>767</v>
      </c>
      <c r="I555" s="19" t="s">
        <v>768</v>
      </c>
      <c r="J555" s="20"/>
      <c r="K555" s="55" t="s">
        <v>62</v>
      </c>
      <c r="L555" s="60" t="s">
        <v>63</v>
      </c>
      <c r="M555" s="14" t="s">
        <v>24</v>
      </c>
      <c r="N555" s="14" t="s">
        <v>24</v>
      </c>
      <c r="O555" s="62" t="s">
        <v>24</v>
      </c>
      <c r="P555" s="52"/>
      <c r="Q555" s="118" t="s">
        <v>483</v>
      </c>
      <c r="R555" s="118" t="s">
        <v>483</v>
      </c>
      <c r="S555" s="118" t="s">
        <v>483</v>
      </c>
      <c r="T555" s="52"/>
      <c r="U555" s="118" t="s">
        <v>483</v>
      </c>
      <c r="V555" s="118" t="s">
        <v>483</v>
      </c>
      <c r="W555" s="118" t="s">
        <v>483</v>
      </c>
      <c r="X555" s="52"/>
      <c r="Y555" s="118" t="s">
        <v>483</v>
      </c>
      <c r="Z555" s="118" t="s">
        <v>483</v>
      </c>
      <c r="AA555" s="118" t="s">
        <v>483</v>
      </c>
      <c r="AB555" s="219">
        <v>1</v>
      </c>
      <c r="AC555" s="185"/>
      <c r="AD555" s="136" t="s">
        <v>48</v>
      </c>
      <c r="AE555" s="136" t="s">
        <v>48</v>
      </c>
      <c r="AF555" s="136" t="s">
        <v>48</v>
      </c>
      <c r="AG555" s="195">
        <v>1</v>
      </c>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2"/>
      <c r="DD555" s="2"/>
      <c r="DE555" s="2"/>
      <c r="DF555" s="2"/>
      <c r="DG555" s="2"/>
      <c r="DH555" s="2"/>
      <c r="DI555" s="2"/>
      <c r="DJ555" s="2"/>
      <c r="DK555" s="2"/>
      <c r="DL555" s="2"/>
      <c r="DM555" s="2"/>
      <c r="DN555" s="2"/>
      <c r="DO555" s="2"/>
      <c r="DP555" s="2"/>
      <c r="DQ555" s="2"/>
      <c r="DR555" s="2"/>
      <c r="DS555" s="2"/>
      <c r="DT555" s="2"/>
      <c r="DU555" s="2"/>
      <c r="DV555" s="2"/>
      <c r="DW555" s="2"/>
      <c r="DX555" s="2"/>
      <c r="DY555" s="2"/>
      <c r="DZ555" s="2"/>
      <c r="EA555" s="2"/>
      <c r="EB555" s="2"/>
      <c r="EC555" s="2"/>
      <c r="ED555" s="2"/>
      <c r="EE555" s="2"/>
      <c r="EF555" s="2"/>
      <c r="EG555" s="2"/>
      <c r="EH555" s="2"/>
      <c r="EI555" s="2"/>
      <c r="EJ555" s="2"/>
      <c r="EK555" s="2"/>
      <c r="EL555" s="2"/>
      <c r="EM555" s="2"/>
      <c r="EN555" s="2"/>
      <c r="EO555" s="2"/>
      <c r="EP555" s="2"/>
      <c r="EQ555" s="2"/>
      <c r="ER555" s="2"/>
      <c r="ES555" s="2"/>
      <c r="ET555" s="2"/>
      <c r="EU555" s="2"/>
      <c r="EV555" s="2"/>
      <c r="EW555" s="2"/>
      <c r="EX555" s="2"/>
      <c r="EY555" s="2"/>
      <c r="EZ555" s="2"/>
      <c r="FA555" s="2"/>
      <c r="FB555" s="2"/>
      <c r="FC555" s="2"/>
      <c r="FD555" s="2"/>
      <c r="FE555" s="2"/>
      <c r="FF555" s="2"/>
      <c r="FG555" s="2"/>
      <c r="FH555" s="2"/>
      <c r="FI555" s="2"/>
      <c r="FJ555" s="2"/>
      <c r="FK555" s="2"/>
      <c r="FL555" s="2"/>
      <c r="FM555" s="2"/>
      <c r="FN555" s="2"/>
      <c r="FO555" s="2"/>
      <c r="FP555" s="2"/>
      <c r="FQ555" s="2"/>
      <c r="FR555" s="2"/>
      <c r="FS555" s="2"/>
      <c r="FT555" s="2"/>
      <c r="FU555" s="2"/>
      <c r="FV555" s="2"/>
      <c r="FW555" s="2"/>
      <c r="FX555" s="2"/>
      <c r="FY555" s="2"/>
      <c r="FZ555" s="2"/>
      <c r="GA555" s="2"/>
      <c r="GB555" s="2"/>
      <c r="GC555" s="2"/>
      <c r="GD555" s="2"/>
      <c r="GE555" s="2"/>
      <c r="GF555" s="2"/>
      <c r="GG555" s="2"/>
      <c r="GH555" s="2"/>
      <c r="GI555" s="2"/>
      <c r="GJ555" s="2"/>
      <c r="GK555" s="2"/>
      <c r="GL555" s="2"/>
      <c r="GM555" s="2"/>
      <c r="GN555" s="2"/>
      <c r="GO555" s="2"/>
      <c r="GP555" s="2"/>
      <c r="GQ555" s="2"/>
      <c r="GR555" s="2"/>
      <c r="GS555" s="2"/>
      <c r="GT555" s="2"/>
      <c r="GU555" s="2"/>
      <c r="GV555" s="2"/>
      <c r="GW555" s="2"/>
      <c r="GX555" s="2"/>
      <c r="GY555" s="2"/>
      <c r="GZ555" s="2"/>
      <c r="HA555" s="2"/>
      <c r="HB555" s="2"/>
      <c r="HC555" s="2"/>
      <c r="HD555" s="2"/>
      <c r="HE555" s="2"/>
      <c r="HF555" s="2"/>
      <c r="HG555" s="2"/>
      <c r="HH555" s="2"/>
      <c r="HI555" s="2"/>
      <c r="HJ555" s="2"/>
      <c r="HK555" s="2"/>
      <c r="HL555" s="2"/>
      <c r="HM555" s="2"/>
      <c r="HN555" s="2"/>
      <c r="HO555" s="2"/>
      <c r="HP555" s="2"/>
      <c r="HQ555" s="2"/>
      <c r="HR555" s="2"/>
      <c r="HS555" s="2"/>
      <c r="HT555" s="2"/>
      <c r="HU555" s="2"/>
      <c r="HV555" s="2"/>
      <c r="HW555" s="2"/>
      <c r="HX555" s="2"/>
      <c r="HY555" s="2"/>
      <c r="HZ555" s="2"/>
      <c r="IA555" s="2"/>
      <c r="IB555" s="2"/>
      <c r="IC555" s="2"/>
      <c r="ID555" s="2"/>
      <c r="IE555" s="2"/>
      <c r="IF555" s="2"/>
      <c r="IG555" s="2"/>
      <c r="IH555" s="2"/>
      <c r="II555" s="2"/>
      <c r="IJ555" s="2"/>
      <c r="IK555" s="2"/>
      <c r="IL555" s="2"/>
      <c r="IM555" s="2"/>
      <c r="IN555" s="2"/>
      <c r="IO555" s="2"/>
      <c r="IP555" s="2"/>
      <c r="IQ555" s="2"/>
      <c r="IR555" s="2"/>
      <c r="IS555" s="2"/>
      <c r="IT555" s="2"/>
      <c r="IU555" s="2"/>
      <c r="IV555" s="2"/>
      <c r="IW555" s="2"/>
      <c r="IX555" s="2"/>
      <c r="IY555" s="2"/>
      <c r="IZ555" s="2"/>
      <c r="JA555" s="2"/>
      <c r="JB555" s="2"/>
      <c r="JC555" s="2"/>
      <c r="JD555" s="2"/>
      <c r="JE555" s="2"/>
      <c r="JF555" s="2"/>
      <c r="JG555" s="2"/>
      <c r="JH555" s="2"/>
      <c r="JI555" s="2"/>
      <c r="JJ555" s="2"/>
      <c r="JK555" s="2"/>
      <c r="JL555" s="2"/>
      <c r="JM555" s="2"/>
      <c r="JN555" s="2"/>
      <c r="JO555" s="2"/>
      <c r="JP555" s="2"/>
      <c r="JQ555" s="2"/>
      <c r="JR555" s="2"/>
      <c r="JS555" s="2"/>
      <c r="JT555" s="2"/>
      <c r="JU555" s="2"/>
      <c r="JV555" s="2"/>
      <c r="JW555" s="2"/>
      <c r="JX555" s="2"/>
      <c r="JY555" s="2"/>
      <c r="JZ555" s="2"/>
      <c r="KA555" s="2"/>
      <c r="KB555" s="2"/>
      <c r="KC555" s="2"/>
      <c r="KD555" s="2"/>
      <c r="KE555" s="2"/>
      <c r="KF555" s="2"/>
      <c r="KG555" s="2"/>
      <c r="KH555" s="2"/>
      <c r="KI555" s="2"/>
      <c r="KJ555" s="2"/>
      <c r="KK555" s="2"/>
      <c r="KL555" s="2"/>
      <c r="KM555" s="2"/>
      <c r="KN555" s="2"/>
      <c r="KO555" s="2"/>
      <c r="KP555" s="2"/>
      <c r="KQ555" s="2"/>
      <c r="KR555" s="2"/>
      <c r="KS555" s="2"/>
      <c r="KT555" s="2"/>
      <c r="KU555" s="2"/>
      <c r="KV555" s="2"/>
      <c r="KW555" s="2"/>
      <c r="KX555" s="2"/>
      <c r="KY555" s="2"/>
      <c r="KZ555" s="2"/>
      <c r="LA555" s="2"/>
      <c r="LB555" s="2"/>
      <c r="LC555" s="2"/>
      <c r="LD555" s="2"/>
      <c r="LE555" s="2"/>
      <c r="LF555" s="2"/>
      <c r="LG555" s="2"/>
      <c r="LH555" s="2"/>
      <c r="LI555" s="2"/>
      <c r="LJ555" s="2"/>
      <c r="LK555" s="2"/>
      <c r="LL555" s="2"/>
      <c r="LM555" s="2"/>
      <c r="LN555" s="2"/>
      <c r="LO555" s="2"/>
      <c r="LP555" s="2"/>
      <c r="LQ555" s="2"/>
      <c r="LR555" s="2"/>
      <c r="LS555" s="2"/>
      <c r="LT555" s="2"/>
      <c r="LU555" s="2"/>
      <c r="LV555" s="2"/>
      <c r="LW555" s="2"/>
      <c r="LX555" s="2"/>
      <c r="LY555" s="2"/>
      <c r="LZ555" s="2"/>
      <c r="MA555" s="2"/>
      <c r="MB555" s="2"/>
      <c r="MC555" s="2"/>
      <c r="MD555" s="2"/>
      <c r="ME555" s="2"/>
      <c r="MF555" s="2"/>
      <c r="MG555" s="2"/>
      <c r="MH555" s="2"/>
      <c r="MI555" s="2"/>
      <c r="MJ555" s="2"/>
      <c r="MK555" s="2"/>
      <c r="ML555" s="2"/>
      <c r="MM555" s="2"/>
      <c r="MN555" s="2"/>
      <c r="MO555" s="2"/>
      <c r="MP555" s="2"/>
      <c r="MQ555" s="2"/>
      <c r="MR555" s="2"/>
      <c r="MS555" s="2"/>
      <c r="MT555" s="2"/>
      <c r="MU555" s="2"/>
      <c r="MV555" s="2"/>
      <c r="MW555" s="2"/>
      <c r="MX555" s="2"/>
      <c r="MY555" s="2"/>
      <c r="MZ555" s="2"/>
      <c r="NA555" s="2"/>
      <c r="NB555" s="2"/>
      <c r="NC555" s="2"/>
      <c r="ND555" s="2"/>
      <c r="NE555" s="2"/>
      <c r="NF555" s="2"/>
      <c r="NG555" s="2"/>
      <c r="NH555" s="2"/>
      <c r="NI555" s="2"/>
      <c r="NJ555" s="2"/>
      <c r="NK555" s="2"/>
      <c r="NL555" s="2"/>
      <c r="NM555" s="2"/>
      <c r="NN555" s="2"/>
      <c r="NO555" s="2"/>
      <c r="NP555" s="2"/>
      <c r="NQ555" s="2"/>
      <c r="NR555" s="2"/>
      <c r="NS555" s="2"/>
      <c r="NT555" s="2"/>
      <c r="NU555" s="2"/>
      <c r="NV555" s="2"/>
      <c r="NW555" s="2"/>
      <c r="NX555" s="2"/>
    </row>
    <row r="556" spans="1:388" s="6" customFormat="1" ht="57" customHeight="1" x14ac:dyDescent="0.3">
      <c r="A556" s="83" t="s">
        <v>21</v>
      </c>
      <c r="B556" s="29" t="s">
        <v>760</v>
      </c>
      <c r="C556" s="19"/>
      <c r="D556" s="29"/>
      <c r="E556" s="85" t="s">
        <v>21</v>
      </c>
      <c r="F556" s="37"/>
      <c r="G556" s="26" t="s">
        <v>763</v>
      </c>
      <c r="H556" s="26" t="s">
        <v>767</v>
      </c>
      <c r="I556" s="19" t="s">
        <v>769</v>
      </c>
      <c r="J556" s="20"/>
      <c r="K556" s="55" t="s">
        <v>62</v>
      </c>
      <c r="L556" s="60"/>
      <c r="M556" s="14"/>
      <c r="N556" s="14"/>
      <c r="O556" s="62"/>
      <c r="P556" s="52"/>
      <c r="Q556" s="117">
        <v>130</v>
      </c>
      <c r="R556" s="117">
        <v>137</v>
      </c>
      <c r="S556" s="117">
        <v>155</v>
      </c>
      <c r="T556" s="52"/>
      <c r="U556" s="117">
        <v>101</v>
      </c>
      <c r="V556" s="117">
        <v>104</v>
      </c>
      <c r="W556" s="117">
        <v>108</v>
      </c>
      <c r="X556" s="52"/>
      <c r="Y556" s="62" t="s">
        <v>24</v>
      </c>
      <c r="Z556" s="117">
        <v>92</v>
      </c>
      <c r="AA556" s="117">
        <v>95</v>
      </c>
      <c r="AB556" s="219">
        <v>0</v>
      </c>
      <c r="AC556" s="185"/>
      <c r="AD556" s="62" t="s">
        <v>24</v>
      </c>
      <c r="AE556" s="117">
        <v>95</v>
      </c>
      <c r="AF556" s="182">
        <v>104</v>
      </c>
      <c r="AG556" s="195">
        <v>0</v>
      </c>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c r="CY556" s="2"/>
      <c r="CZ556" s="2"/>
      <c r="DA556" s="2"/>
      <c r="DB556" s="2"/>
      <c r="DC556" s="2"/>
      <c r="DD556" s="2"/>
      <c r="DE556" s="2"/>
      <c r="DF556" s="2"/>
      <c r="DG556" s="2"/>
      <c r="DH556" s="2"/>
      <c r="DI556" s="2"/>
      <c r="DJ556" s="2"/>
      <c r="DK556" s="2"/>
      <c r="DL556" s="2"/>
      <c r="DM556" s="2"/>
      <c r="DN556" s="2"/>
      <c r="DO556" s="2"/>
      <c r="DP556" s="2"/>
      <c r="DQ556" s="2"/>
      <c r="DR556" s="2"/>
      <c r="DS556" s="2"/>
      <c r="DT556" s="2"/>
      <c r="DU556" s="2"/>
      <c r="DV556" s="2"/>
      <c r="DW556" s="2"/>
      <c r="DX556" s="2"/>
      <c r="DY556" s="2"/>
      <c r="DZ556" s="2"/>
      <c r="EA556" s="2"/>
      <c r="EB556" s="2"/>
      <c r="EC556" s="2"/>
      <c r="ED556" s="2"/>
      <c r="EE556" s="2"/>
      <c r="EF556" s="2"/>
      <c r="EG556" s="2"/>
      <c r="EH556" s="2"/>
      <c r="EI556" s="2"/>
      <c r="EJ556" s="2"/>
      <c r="EK556" s="2"/>
      <c r="EL556" s="2"/>
      <c r="EM556" s="2"/>
      <c r="EN556" s="2"/>
      <c r="EO556" s="2"/>
      <c r="EP556" s="2"/>
      <c r="EQ556" s="2"/>
      <c r="ER556" s="2"/>
      <c r="ES556" s="2"/>
      <c r="ET556" s="2"/>
      <c r="EU556" s="2"/>
      <c r="EV556" s="2"/>
      <c r="EW556" s="2"/>
      <c r="EX556" s="2"/>
      <c r="EY556" s="2"/>
      <c r="EZ556" s="2"/>
      <c r="FA556" s="2"/>
      <c r="FB556" s="2"/>
      <c r="FC556" s="2"/>
      <c r="FD556" s="2"/>
      <c r="FE556" s="2"/>
      <c r="FF556" s="2"/>
      <c r="FG556" s="2"/>
      <c r="FH556" s="2"/>
      <c r="FI556" s="2"/>
      <c r="FJ556" s="2"/>
      <c r="FK556" s="2"/>
      <c r="FL556" s="2"/>
      <c r="FM556" s="2"/>
      <c r="FN556" s="2"/>
      <c r="FO556" s="2"/>
      <c r="FP556" s="2"/>
      <c r="FQ556" s="2"/>
      <c r="FR556" s="2"/>
      <c r="FS556" s="2"/>
      <c r="FT556" s="2"/>
      <c r="FU556" s="2"/>
      <c r="FV556" s="2"/>
      <c r="FW556" s="2"/>
      <c r="FX556" s="2"/>
      <c r="FY556" s="2"/>
      <c r="FZ556" s="2"/>
      <c r="GA556" s="2"/>
      <c r="GB556" s="2"/>
      <c r="GC556" s="2"/>
      <c r="GD556" s="2"/>
      <c r="GE556" s="2"/>
      <c r="GF556" s="2"/>
      <c r="GG556" s="2"/>
      <c r="GH556" s="2"/>
      <c r="GI556" s="2"/>
      <c r="GJ556" s="2"/>
      <c r="GK556" s="2"/>
      <c r="GL556" s="2"/>
      <c r="GM556" s="2"/>
      <c r="GN556" s="2"/>
      <c r="GO556" s="2"/>
      <c r="GP556" s="2"/>
      <c r="GQ556" s="2"/>
      <c r="GR556" s="2"/>
      <c r="GS556" s="2"/>
      <c r="GT556" s="2"/>
      <c r="GU556" s="2"/>
      <c r="GV556" s="2"/>
      <c r="GW556" s="2"/>
      <c r="GX556" s="2"/>
      <c r="GY556" s="2"/>
      <c r="GZ556" s="2"/>
      <c r="HA556" s="2"/>
      <c r="HB556" s="2"/>
      <c r="HC556" s="2"/>
      <c r="HD556" s="2"/>
      <c r="HE556" s="2"/>
      <c r="HF556" s="2"/>
      <c r="HG556" s="2"/>
      <c r="HH556" s="2"/>
      <c r="HI556" s="2"/>
      <c r="HJ556" s="2"/>
      <c r="HK556" s="2"/>
      <c r="HL556" s="2"/>
      <c r="HM556" s="2"/>
      <c r="HN556" s="2"/>
      <c r="HO556" s="2"/>
      <c r="HP556" s="2"/>
      <c r="HQ556" s="2"/>
      <c r="HR556" s="2"/>
      <c r="HS556" s="2"/>
      <c r="HT556" s="2"/>
      <c r="HU556" s="2"/>
      <c r="HV556" s="2"/>
      <c r="HW556" s="2"/>
      <c r="HX556" s="2"/>
      <c r="HY556" s="2"/>
      <c r="HZ556" s="2"/>
      <c r="IA556" s="2"/>
      <c r="IB556" s="2"/>
      <c r="IC556" s="2"/>
      <c r="ID556" s="2"/>
      <c r="IE556" s="2"/>
      <c r="IF556" s="2"/>
      <c r="IG556" s="2"/>
      <c r="IH556" s="2"/>
      <c r="II556" s="2"/>
      <c r="IJ556" s="2"/>
      <c r="IK556" s="2"/>
      <c r="IL556" s="2"/>
      <c r="IM556" s="2"/>
      <c r="IN556" s="2"/>
      <c r="IO556" s="2"/>
      <c r="IP556" s="2"/>
      <c r="IQ556" s="2"/>
      <c r="IR556" s="2"/>
      <c r="IS556" s="2"/>
      <c r="IT556" s="2"/>
      <c r="IU556" s="2"/>
      <c r="IV556" s="2"/>
      <c r="IW556" s="2"/>
      <c r="IX556" s="2"/>
      <c r="IY556" s="2"/>
      <c r="IZ556" s="2"/>
      <c r="JA556" s="2"/>
      <c r="JB556" s="2"/>
      <c r="JC556" s="2"/>
      <c r="JD556" s="2"/>
      <c r="JE556" s="2"/>
      <c r="JF556" s="2"/>
      <c r="JG556" s="2"/>
      <c r="JH556" s="2"/>
      <c r="JI556" s="2"/>
      <c r="JJ556" s="2"/>
      <c r="JK556" s="2"/>
      <c r="JL556" s="2"/>
      <c r="JM556" s="2"/>
      <c r="JN556" s="2"/>
      <c r="JO556" s="2"/>
      <c r="JP556" s="2"/>
      <c r="JQ556" s="2"/>
      <c r="JR556" s="2"/>
      <c r="JS556" s="2"/>
      <c r="JT556" s="2"/>
      <c r="JU556" s="2"/>
      <c r="JV556" s="2"/>
      <c r="JW556" s="2"/>
      <c r="JX556" s="2"/>
      <c r="JY556" s="2"/>
      <c r="JZ556" s="2"/>
      <c r="KA556" s="2"/>
      <c r="KB556" s="2"/>
      <c r="KC556" s="2"/>
      <c r="KD556" s="2"/>
      <c r="KE556" s="2"/>
      <c r="KF556" s="2"/>
      <c r="KG556" s="2"/>
      <c r="KH556" s="2"/>
      <c r="KI556" s="2"/>
      <c r="KJ556" s="2"/>
      <c r="KK556" s="2"/>
      <c r="KL556" s="2"/>
      <c r="KM556" s="2"/>
      <c r="KN556" s="2"/>
      <c r="KO556" s="2"/>
      <c r="KP556" s="2"/>
      <c r="KQ556" s="2"/>
      <c r="KR556" s="2"/>
      <c r="KS556" s="2"/>
      <c r="KT556" s="2"/>
      <c r="KU556" s="2"/>
      <c r="KV556" s="2"/>
      <c r="KW556" s="2"/>
      <c r="KX556" s="2"/>
      <c r="KY556" s="2"/>
      <c r="KZ556" s="2"/>
      <c r="LA556" s="2"/>
      <c r="LB556" s="2"/>
      <c r="LC556" s="2"/>
      <c r="LD556" s="2"/>
      <c r="LE556" s="2"/>
      <c r="LF556" s="2"/>
      <c r="LG556" s="2"/>
      <c r="LH556" s="2"/>
      <c r="LI556" s="2"/>
      <c r="LJ556" s="2"/>
      <c r="LK556" s="2"/>
      <c r="LL556" s="2"/>
      <c r="LM556" s="2"/>
      <c r="LN556" s="2"/>
      <c r="LO556" s="2"/>
      <c r="LP556" s="2"/>
      <c r="LQ556" s="2"/>
      <c r="LR556" s="2"/>
      <c r="LS556" s="2"/>
      <c r="LT556" s="2"/>
      <c r="LU556" s="2"/>
      <c r="LV556" s="2"/>
      <c r="LW556" s="2"/>
      <c r="LX556" s="2"/>
      <c r="LY556" s="2"/>
      <c r="LZ556" s="2"/>
      <c r="MA556" s="2"/>
      <c r="MB556" s="2"/>
      <c r="MC556" s="2"/>
      <c r="MD556" s="2"/>
      <c r="ME556" s="2"/>
      <c r="MF556" s="2"/>
      <c r="MG556" s="2"/>
      <c r="MH556" s="2"/>
      <c r="MI556" s="2"/>
      <c r="MJ556" s="2"/>
      <c r="MK556" s="2"/>
      <c r="ML556" s="2"/>
      <c r="MM556" s="2"/>
      <c r="MN556" s="2"/>
      <c r="MO556" s="2"/>
      <c r="MP556" s="2"/>
      <c r="MQ556" s="2"/>
      <c r="MR556" s="2"/>
      <c r="MS556" s="2"/>
      <c r="MT556" s="2"/>
      <c r="MU556" s="2"/>
      <c r="MV556" s="2"/>
      <c r="MW556" s="2"/>
      <c r="MX556" s="2"/>
      <c r="MY556" s="2"/>
      <c r="MZ556" s="2"/>
      <c r="NA556" s="2"/>
      <c r="NB556" s="2"/>
      <c r="NC556" s="2"/>
      <c r="ND556" s="2"/>
      <c r="NE556" s="2"/>
      <c r="NF556" s="2"/>
      <c r="NG556" s="2"/>
      <c r="NH556" s="2"/>
      <c r="NI556" s="2"/>
      <c r="NJ556" s="2"/>
      <c r="NK556" s="2"/>
      <c r="NL556" s="2"/>
      <c r="NM556" s="2"/>
      <c r="NN556" s="2"/>
      <c r="NO556" s="2"/>
      <c r="NP556" s="2"/>
      <c r="NQ556" s="2"/>
      <c r="NR556" s="2"/>
      <c r="NS556" s="2"/>
      <c r="NT556" s="2"/>
      <c r="NU556" s="2"/>
      <c r="NV556" s="2"/>
      <c r="NW556" s="2"/>
      <c r="NX556" s="2"/>
    </row>
    <row r="557" spans="1:388" ht="93" customHeight="1" x14ac:dyDescent="0.3">
      <c r="A557" s="83" t="s">
        <v>21</v>
      </c>
      <c r="B557" s="85"/>
      <c r="C557" s="26" t="s">
        <v>958</v>
      </c>
      <c r="D557" s="151" t="s">
        <v>958</v>
      </c>
      <c r="E557" s="85" t="s">
        <v>21</v>
      </c>
      <c r="F557" s="37"/>
      <c r="G557" s="26" t="s">
        <v>763</v>
      </c>
      <c r="H557" s="26" t="s">
        <v>767</v>
      </c>
      <c r="I557" s="27" t="s">
        <v>1236</v>
      </c>
      <c r="J557" s="20"/>
      <c r="K557" s="55" t="s">
        <v>62</v>
      </c>
      <c r="L557" s="60" t="s">
        <v>63</v>
      </c>
      <c r="M557" s="14" t="s">
        <v>24</v>
      </c>
      <c r="N557" s="14" t="s">
        <v>24</v>
      </c>
      <c r="O557" s="62" t="s">
        <v>24</v>
      </c>
      <c r="P557" s="52"/>
      <c r="Q557" s="98">
        <v>131</v>
      </c>
      <c r="R557" s="98">
        <v>138</v>
      </c>
      <c r="S557" s="98">
        <v>156</v>
      </c>
      <c r="T557" s="52"/>
      <c r="U557" s="98">
        <v>102</v>
      </c>
      <c r="V557" s="98">
        <v>105</v>
      </c>
      <c r="W557" s="98">
        <v>109</v>
      </c>
      <c r="X557" s="52"/>
      <c r="Y557" s="62" t="s">
        <v>24</v>
      </c>
      <c r="Z557" s="98">
        <v>93</v>
      </c>
      <c r="AA557" s="98">
        <v>96</v>
      </c>
      <c r="AB557" s="219">
        <v>1</v>
      </c>
      <c r="AC557" s="185"/>
      <c r="AD557" s="62" t="s">
        <v>24</v>
      </c>
      <c r="AE557" s="98">
        <v>96</v>
      </c>
      <c r="AF557" s="180">
        <v>105</v>
      </c>
      <c r="AG557" s="195">
        <v>1</v>
      </c>
    </row>
    <row r="558" spans="1:388" s="6" customFormat="1" ht="18.600000000000001" x14ac:dyDescent="0.3">
      <c r="A558" s="83" t="s">
        <v>21</v>
      </c>
      <c r="B558" s="85"/>
      <c r="C558" s="26" t="s">
        <v>958</v>
      </c>
      <c r="D558" s="151" t="s">
        <v>958</v>
      </c>
      <c r="E558" s="85" t="s">
        <v>21</v>
      </c>
      <c r="F558" s="37"/>
      <c r="G558" s="26" t="s">
        <v>763</v>
      </c>
      <c r="H558" s="26" t="s">
        <v>767</v>
      </c>
      <c r="I558" s="19" t="s">
        <v>771</v>
      </c>
      <c r="J558" s="20"/>
      <c r="K558" s="230" t="s">
        <v>967</v>
      </c>
      <c r="L558" s="60" t="s">
        <v>63</v>
      </c>
      <c r="M558" s="14" t="s">
        <v>24</v>
      </c>
      <c r="N558" s="14" t="s">
        <v>24</v>
      </c>
      <c r="O558" s="62" t="s">
        <v>24</v>
      </c>
      <c r="P558" s="52"/>
      <c r="Q558" s="98">
        <v>132</v>
      </c>
      <c r="R558" s="98">
        <v>139</v>
      </c>
      <c r="S558" s="98">
        <v>157</v>
      </c>
      <c r="T558" s="52"/>
      <c r="U558" s="98">
        <v>103</v>
      </c>
      <c r="V558" s="98">
        <v>106</v>
      </c>
      <c r="W558" s="98">
        <v>110</v>
      </c>
      <c r="X558" s="52"/>
      <c r="Y558" s="62" t="s">
        <v>24</v>
      </c>
      <c r="Z558" s="98">
        <v>94</v>
      </c>
      <c r="AA558" s="98">
        <v>97</v>
      </c>
      <c r="AB558" s="219">
        <v>1</v>
      </c>
      <c r="AC558" s="185"/>
      <c r="AD558" s="62" t="s">
        <v>24</v>
      </c>
      <c r="AE558" s="98">
        <v>97</v>
      </c>
      <c r="AF558" s="180">
        <v>106</v>
      </c>
      <c r="AG558" s="195">
        <v>1</v>
      </c>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c r="CX558" s="2"/>
      <c r="CY558" s="2"/>
      <c r="CZ558" s="2"/>
      <c r="DA558" s="2"/>
      <c r="DB558" s="2"/>
      <c r="DC558" s="2"/>
      <c r="DD558" s="2"/>
      <c r="DE558" s="2"/>
      <c r="DF558" s="2"/>
      <c r="DG558" s="2"/>
      <c r="DH558" s="2"/>
      <c r="DI558" s="2"/>
      <c r="DJ558" s="2"/>
      <c r="DK558" s="2"/>
      <c r="DL558" s="2"/>
      <c r="DM558" s="2"/>
      <c r="DN558" s="2"/>
      <c r="DO558" s="2"/>
      <c r="DP558" s="2"/>
      <c r="DQ558" s="2"/>
      <c r="DR558" s="2"/>
      <c r="DS558" s="2"/>
      <c r="DT558" s="2"/>
      <c r="DU558" s="2"/>
      <c r="DV558" s="2"/>
      <c r="DW558" s="2"/>
      <c r="DX558" s="2"/>
      <c r="DY558" s="2"/>
      <c r="DZ558" s="2"/>
      <c r="EA558" s="2"/>
      <c r="EB558" s="2"/>
      <c r="EC558" s="2"/>
      <c r="ED558" s="2"/>
      <c r="EE558" s="2"/>
      <c r="EF558" s="2"/>
      <c r="EG558" s="2"/>
      <c r="EH558" s="2"/>
      <c r="EI558" s="2"/>
      <c r="EJ558" s="2"/>
      <c r="EK558" s="2"/>
      <c r="EL558" s="2"/>
      <c r="EM558" s="2"/>
      <c r="EN558" s="2"/>
      <c r="EO558" s="2"/>
      <c r="EP558" s="2"/>
      <c r="EQ558" s="2"/>
      <c r="ER558" s="2"/>
      <c r="ES558" s="2"/>
      <c r="ET558" s="2"/>
      <c r="EU558" s="2"/>
      <c r="EV558" s="2"/>
      <c r="EW558" s="2"/>
      <c r="EX558" s="2"/>
      <c r="EY558" s="2"/>
      <c r="EZ558" s="2"/>
      <c r="FA558" s="2"/>
      <c r="FB558" s="2"/>
      <c r="FC558" s="2"/>
      <c r="FD558" s="2"/>
      <c r="FE558" s="2"/>
      <c r="FF558" s="2"/>
      <c r="FG558" s="2"/>
      <c r="FH558" s="2"/>
      <c r="FI558" s="2"/>
      <c r="FJ558" s="2"/>
      <c r="FK558" s="2"/>
      <c r="FL558" s="2"/>
      <c r="FM558" s="2"/>
      <c r="FN558" s="2"/>
      <c r="FO558" s="2"/>
      <c r="FP558" s="2"/>
      <c r="FQ558" s="2"/>
      <c r="FR558" s="2"/>
      <c r="FS558" s="2"/>
      <c r="FT558" s="2"/>
      <c r="FU558" s="2"/>
      <c r="FV558" s="2"/>
      <c r="FW558" s="2"/>
      <c r="FX558" s="2"/>
      <c r="FY558" s="2"/>
      <c r="FZ558" s="2"/>
      <c r="GA558" s="2"/>
      <c r="GB558" s="2"/>
      <c r="GC558" s="2"/>
      <c r="GD558" s="2"/>
      <c r="GE558" s="2"/>
      <c r="GF558" s="2"/>
      <c r="GG558" s="2"/>
      <c r="GH558" s="2"/>
      <c r="GI558" s="2"/>
      <c r="GJ558" s="2"/>
      <c r="GK558" s="2"/>
      <c r="GL558" s="2"/>
      <c r="GM558" s="2"/>
      <c r="GN558" s="2"/>
      <c r="GO558" s="2"/>
      <c r="GP558" s="2"/>
      <c r="GQ558" s="2"/>
      <c r="GR558" s="2"/>
      <c r="GS558" s="2"/>
      <c r="GT558" s="2"/>
      <c r="GU558" s="2"/>
      <c r="GV558" s="2"/>
      <c r="GW558" s="2"/>
      <c r="GX558" s="2"/>
      <c r="GY558" s="2"/>
      <c r="GZ558" s="2"/>
      <c r="HA558" s="2"/>
      <c r="HB558" s="2"/>
      <c r="HC558" s="2"/>
      <c r="HD558" s="2"/>
      <c r="HE558" s="2"/>
      <c r="HF558" s="2"/>
      <c r="HG558" s="2"/>
      <c r="HH558" s="2"/>
      <c r="HI558" s="2"/>
      <c r="HJ558" s="2"/>
      <c r="HK558" s="2"/>
      <c r="HL558" s="2"/>
      <c r="HM558" s="2"/>
      <c r="HN558" s="2"/>
      <c r="HO558" s="2"/>
      <c r="HP558" s="2"/>
      <c r="HQ558" s="2"/>
      <c r="HR558" s="2"/>
      <c r="HS558" s="2"/>
      <c r="HT558" s="2"/>
      <c r="HU558" s="2"/>
      <c r="HV558" s="2"/>
      <c r="HW558" s="2"/>
      <c r="HX558" s="2"/>
      <c r="HY558" s="2"/>
      <c r="HZ558" s="2"/>
      <c r="IA558" s="2"/>
      <c r="IB558" s="2"/>
      <c r="IC558" s="2"/>
      <c r="ID558" s="2"/>
      <c r="IE558" s="2"/>
      <c r="IF558" s="2"/>
      <c r="IG558" s="2"/>
      <c r="IH558" s="2"/>
      <c r="II558" s="2"/>
      <c r="IJ558" s="2"/>
      <c r="IK558" s="2"/>
      <c r="IL558" s="2"/>
      <c r="IM558" s="2"/>
      <c r="IN558" s="2"/>
      <c r="IO558" s="2"/>
      <c r="IP558" s="2"/>
      <c r="IQ558" s="2"/>
      <c r="IR558" s="2"/>
      <c r="IS558" s="2"/>
      <c r="IT558" s="2"/>
      <c r="IU558" s="2"/>
      <c r="IV558" s="2"/>
      <c r="IW558" s="2"/>
      <c r="IX558" s="2"/>
      <c r="IY558" s="2"/>
      <c r="IZ558" s="2"/>
      <c r="JA558" s="2"/>
      <c r="JB558" s="2"/>
      <c r="JC558" s="2"/>
      <c r="JD558" s="2"/>
      <c r="JE558" s="2"/>
      <c r="JF558" s="2"/>
      <c r="JG558" s="2"/>
      <c r="JH558" s="2"/>
      <c r="JI558" s="2"/>
      <c r="JJ558" s="2"/>
      <c r="JK558" s="2"/>
      <c r="JL558" s="2"/>
      <c r="JM558" s="2"/>
      <c r="JN558" s="2"/>
      <c r="JO558" s="2"/>
      <c r="JP558" s="2"/>
      <c r="JQ558" s="2"/>
      <c r="JR558" s="2"/>
      <c r="JS558" s="2"/>
      <c r="JT558" s="2"/>
      <c r="JU558" s="2"/>
      <c r="JV558" s="2"/>
      <c r="JW558" s="2"/>
      <c r="JX558" s="2"/>
      <c r="JY558" s="2"/>
      <c r="JZ558" s="2"/>
      <c r="KA558" s="2"/>
      <c r="KB558" s="2"/>
      <c r="KC558" s="2"/>
      <c r="KD558" s="2"/>
      <c r="KE558" s="2"/>
      <c r="KF558" s="2"/>
      <c r="KG558" s="2"/>
      <c r="KH558" s="2"/>
      <c r="KI558" s="2"/>
      <c r="KJ558" s="2"/>
      <c r="KK558" s="2"/>
      <c r="KL558" s="2"/>
      <c r="KM558" s="2"/>
      <c r="KN558" s="2"/>
      <c r="KO558" s="2"/>
      <c r="KP558" s="2"/>
      <c r="KQ558" s="2"/>
      <c r="KR558" s="2"/>
      <c r="KS558" s="2"/>
      <c r="KT558" s="2"/>
      <c r="KU558" s="2"/>
      <c r="KV558" s="2"/>
      <c r="KW558" s="2"/>
      <c r="KX558" s="2"/>
      <c r="KY558" s="2"/>
      <c r="KZ558" s="2"/>
      <c r="LA558" s="2"/>
      <c r="LB558" s="2"/>
      <c r="LC558" s="2"/>
      <c r="LD558" s="2"/>
      <c r="LE558" s="2"/>
      <c r="LF558" s="2"/>
      <c r="LG558" s="2"/>
      <c r="LH558" s="2"/>
      <c r="LI558" s="2"/>
      <c r="LJ558" s="2"/>
      <c r="LK558" s="2"/>
      <c r="LL558" s="2"/>
      <c r="LM558" s="2"/>
      <c r="LN558" s="2"/>
      <c r="LO558" s="2"/>
      <c r="LP558" s="2"/>
      <c r="LQ558" s="2"/>
      <c r="LR558" s="2"/>
      <c r="LS558" s="2"/>
      <c r="LT558" s="2"/>
      <c r="LU558" s="2"/>
      <c r="LV558" s="2"/>
      <c r="LW558" s="2"/>
      <c r="LX558" s="2"/>
      <c r="LY558" s="2"/>
      <c r="LZ558" s="2"/>
      <c r="MA558" s="2"/>
      <c r="MB558" s="2"/>
      <c r="MC558" s="2"/>
      <c r="MD558" s="2"/>
      <c r="ME558" s="2"/>
      <c r="MF558" s="2"/>
      <c r="MG558" s="2"/>
      <c r="MH558" s="2"/>
      <c r="MI558" s="2"/>
      <c r="MJ558" s="2"/>
      <c r="MK558" s="2"/>
      <c r="ML558" s="2"/>
      <c r="MM558" s="2"/>
      <c r="MN558" s="2"/>
      <c r="MO558" s="2"/>
      <c r="MP558" s="2"/>
      <c r="MQ558" s="2"/>
      <c r="MR558" s="2"/>
      <c r="MS558" s="2"/>
      <c r="MT558" s="2"/>
      <c r="MU558" s="2"/>
      <c r="MV558" s="2"/>
      <c r="MW558" s="2"/>
      <c r="MX558" s="2"/>
      <c r="MY558" s="2"/>
      <c r="MZ558" s="2"/>
      <c r="NA558" s="2"/>
      <c r="NB558" s="2"/>
      <c r="NC558" s="2"/>
      <c r="ND558" s="2"/>
      <c r="NE558" s="2"/>
      <c r="NF558" s="2"/>
      <c r="NG558" s="2"/>
      <c r="NH558" s="2"/>
      <c r="NI558" s="2"/>
      <c r="NJ558" s="2"/>
      <c r="NK558" s="2"/>
      <c r="NL558" s="2"/>
      <c r="NM558" s="2"/>
      <c r="NN558" s="2"/>
      <c r="NO558" s="2"/>
      <c r="NP558" s="2"/>
      <c r="NQ558" s="2"/>
      <c r="NR558" s="2"/>
      <c r="NS558" s="2"/>
      <c r="NT558" s="2"/>
      <c r="NU558" s="2"/>
      <c r="NV558" s="2"/>
      <c r="NW558" s="2"/>
      <c r="NX558" s="2"/>
    </row>
    <row r="559" spans="1:388" x14ac:dyDescent="0.3">
      <c r="A559" s="83" t="s">
        <v>21</v>
      </c>
      <c r="B559" s="85"/>
      <c r="C559" s="26" t="s">
        <v>958</v>
      </c>
      <c r="D559" s="151" t="s">
        <v>958</v>
      </c>
      <c r="E559" s="85" t="s">
        <v>21</v>
      </c>
      <c r="F559" s="37"/>
      <c r="G559" s="26" t="s">
        <v>763</v>
      </c>
      <c r="H559" s="26" t="s">
        <v>767</v>
      </c>
      <c r="I559" s="19" t="s">
        <v>772</v>
      </c>
      <c r="J559" s="20"/>
      <c r="K559" s="55" t="s">
        <v>62</v>
      </c>
      <c r="L559" s="60" t="s">
        <v>63</v>
      </c>
      <c r="M559" s="14" t="s">
        <v>24</v>
      </c>
      <c r="N559" s="14" t="s">
        <v>24</v>
      </c>
      <c r="O559" s="62" t="s">
        <v>24</v>
      </c>
      <c r="P559" s="52"/>
      <c r="Q559" s="98" t="s">
        <v>773</v>
      </c>
      <c r="R559" s="98" t="s">
        <v>774</v>
      </c>
      <c r="S559" s="98" t="s">
        <v>775</v>
      </c>
      <c r="T559" s="52"/>
      <c r="U559" s="98" t="s">
        <v>776</v>
      </c>
      <c r="V559" s="98" t="s">
        <v>777</v>
      </c>
      <c r="W559" s="98" t="s">
        <v>778</v>
      </c>
      <c r="X559" s="52"/>
      <c r="Y559" s="62" t="s">
        <v>24</v>
      </c>
      <c r="Z559" s="98" t="s">
        <v>779</v>
      </c>
      <c r="AA559" s="98" t="s">
        <v>780</v>
      </c>
      <c r="AB559" s="219">
        <v>1</v>
      </c>
      <c r="AC559" s="185"/>
      <c r="AD559" s="62" t="s">
        <v>24</v>
      </c>
      <c r="AE559" s="98" t="s">
        <v>780</v>
      </c>
      <c r="AF559" s="180" t="s">
        <v>777</v>
      </c>
      <c r="AG559" s="195">
        <v>1</v>
      </c>
    </row>
    <row r="560" spans="1:388" x14ac:dyDescent="0.3">
      <c r="A560" s="83" t="s">
        <v>21</v>
      </c>
      <c r="B560" s="85"/>
      <c r="C560" s="26" t="s">
        <v>958</v>
      </c>
      <c r="D560" s="151" t="s">
        <v>958</v>
      </c>
      <c r="E560" s="85" t="s">
        <v>21</v>
      </c>
      <c r="F560" s="37"/>
      <c r="G560" s="26" t="s">
        <v>763</v>
      </c>
      <c r="H560" s="26" t="s">
        <v>767</v>
      </c>
      <c r="I560" s="19" t="s">
        <v>781</v>
      </c>
      <c r="J560" s="20"/>
      <c r="K560" s="55" t="s">
        <v>62</v>
      </c>
      <c r="L560" s="60" t="s">
        <v>63</v>
      </c>
      <c r="M560" s="14" t="s">
        <v>24</v>
      </c>
      <c r="N560" s="14" t="s">
        <v>24</v>
      </c>
      <c r="O560" s="62" t="s">
        <v>24</v>
      </c>
      <c r="P560" s="52"/>
      <c r="Q560" s="98" t="s">
        <v>782</v>
      </c>
      <c r="R560" s="98" t="s">
        <v>783</v>
      </c>
      <c r="S560" s="98" t="s">
        <v>784</v>
      </c>
      <c r="T560" s="52"/>
      <c r="U560" s="98" t="s">
        <v>785</v>
      </c>
      <c r="V560" s="98" t="s">
        <v>786</v>
      </c>
      <c r="W560" s="98" t="s">
        <v>787</v>
      </c>
      <c r="X560" s="52"/>
      <c r="Y560" s="62" t="s">
        <v>24</v>
      </c>
      <c r="Z560" s="98" t="s">
        <v>788</v>
      </c>
      <c r="AA560" s="98" t="s">
        <v>789</v>
      </c>
      <c r="AB560" s="219">
        <v>1</v>
      </c>
      <c r="AC560" s="185"/>
      <c r="AD560" s="62" t="s">
        <v>24</v>
      </c>
      <c r="AE560" s="98" t="s">
        <v>789</v>
      </c>
      <c r="AF560" s="180" t="s">
        <v>786</v>
      </c>
      <c r="AG560" s="195">
        <v>1</v>
      </c>
    </row>
    <row r="561" spans="1:388" ht="36" x14ac:dyDescent="0.3">
      <c r="A561" s="83" t="s">
        <v>21</v>
      </c>
      <c r="B561" s="85"/>
      <c r="C561" s="19" t="s">
        <v>1067</v>
      </c>
      <c r="D561" s="154" t="s">
        <v>1067</v>
      </c>
      <c r="E561" s="85" t="s">
        <v>21</v>
      </c>
      <c r="F561" s="37"/>
      <c r="G561" s="26" t="s">
        <v>763</v>
      </c>
      <c r="H561" s="26" t="s">
        <v>767</v>
      </c>
      <c r="I561" s="19" t="s">
        <v>790</v>
      </c>
      <c r="J561" s="20"/>
      <c r="K561" s="55" t="s">
        <v>62</v>
      </c>
      <c r="L561" s="60" t="s">
        <v>63</v>
      </c>
      <c r="M561" s="14" t="s">
        <v>24</v>
      </c>
      <c r="N561" s="14" t="s">
        <v>24</v>
      </c>
      <c r="O561" s="62" t="s">
        <v>24</v>
      </c>
      <c r="P561" s="52"/>
      <c r="Q561" s="118" t="s">
        <v>483</v>
      </c>
      <c r="R561" s="118" t="s">
        <v>483</v>
      </c>
      <c r="S561" s="118" t="s">
        <v>483</v>
      </c>
      <c r="T561" s="52"/>
      <c r="U561" s="118" t="s">
        <v>483</v>
      </c>
      <c r="V561" s="118" t="s">
        <v>483</v>
      </c>
      <c r="W561" s="118" t="s">
        <v>483</v>
      </c>
      <c r="X561" s="52"/>
      <c r="Y561" s="118" t="s">
        <v>483</v>
      </c>
      <c r="Z561" s="118" t="s">
        <v>483</v>
      </c>
      <c r="AA561" s="118" t="s">
        <v>483</v>
      </c>
      <c r="AB561" s="219">
        <v>1</v>
      </c>
      <c r="AC561" s="185"/>
      <c r="AD561" s="136" t="s">
        <v>48</v>
      </c>
      <c r="AE561" s="136" t="s">
        <v>48</v>
      </c>
      <c r="AF561" s="136" t="s">
        <v>48</v>
      </c>
      <c r="AG561" s="195">
        <v>1</v>
      </c>
    </row>
    <row r="562" spans="1:388" ht="57.6" x14ac:dyDescent="0.3">
      <c r="A562" s="83" t="s">
        <v>21</v>
      </c>
      <c r="B562" s="29" t="s">
        <v>760</v>
      </c>
      <c r="C562" s="19"/>
      <c r="D562" s="29"/>
      <c r="E562" s="85" t="s">
        <v>21</v>
      </c>
      <c r="F562" s="37"/>
      <c r="G562" s="26" t="s">
        <v>763</v>
      </c>
      <c r="H562" s="26" t="s">
        <v>767</v>
      </c>
      <c r="I562" s="19" t="s">
        <v>791</v>
      </c>
      <c r="J562" s="20"/>
      <c r="K562" s="55" t="s">
        <v>62</v>
      </c>
      <c r="L562" s="60"/>
      <c r="M562" s="14"/>
      <c r="N562" s="14"/>
      <c r="O562" s="62"/>
      <c r="P562" s="52"/>
      <c r="Q562" s="117" t="s">
        <v>792</v>
      </c>
      <c r="R562" s="117" t="s">
        <v>793</v>
      </c>
      <c r="S562" s="117" t="s">
        <v>794</v>
      </c>
      <c r="T562" s="52"/>
      <c r="U562" s="117" t="s">
        <v>795</v>
      </c>
      <c r="V562" s="117" t="s">
        <v>796</v>
      </c>
      <c r="W562" s="117" t="s">
        <v>797</v>
      </c>
      <c r="X562" s="52"/>
      <c r="Y562" s="62" t="s">
        <v>24</v>
      </c>
      <c r="Z562" s="117" t="s">
        <v>798</v>
      </c>
      <c r="AA562" s="117" t="s">
        <v>799</v>
      </c>
      <c r="AB562" s="219">
        <v>0</v>
      </c>
      <c r="AC562" s="185"/>
      <c r="AD562" s="62" t="s">
        <v>24</v>
      </c>
      <c r="AE562" s="117" t="s">
        <v>799</v>
      </c>
      <c r="AF562" s="182" t="s">
        <v>796</v>
      </c>
      <c r="AG562" s="195">
        <v>0</v>
      </c>
    </row>
    <row r="563" spans="1:388" x14ac:dyDescent="0.3">
      <c r="A563" s="83" t="s">
        <v>21</v>
      </c>
      <c r="B563" s="85"/>
      <c r="C563" s="26" t="s">
        <v>958</v>
      </c>
      <c r="D563" s="151" t="s">
        <v>958</v>
      </c>
      <c r="E563" s="85" t="s">
        <v>21</v>
      </c>
      <c r="F563" s="37"/>
      <c r="G563" s="26" t="s">
        <v>763</v>
      </c>
      <c r="H563" s="26" t="s">
        <v>767</v>
      </c>
      <c r="I563" s="19" t="s">
        <v>800</v>
      </c>
      <c r="J563" s="20"/>
      <c r="K563" s="55" t="s">
        <v>62</v>
      </c>
      <c r="L563" s="60" t="s">
        <v>63</v>
      </c>
      <c r="M563" s="14" t="s">
        <v>24</v>
      </c>
      <c r="N563" s="14" t="s">
        <v>24</v>
      </c>
      <c r="O563" s="62" t="s">
        <v>24</v>
      </c>
      <c r="P563" s="52"/>
      <c r="Q563" s="98" t="s">
        <v>801</v>
      </c>
      <c r="R563" s="98" t="s">
        <v>802</v>
      </c>
      <c r="S563" s="98" t="s">
        <v>803</v>
      </c>
      <c r="T563" s="52"/>
      <c r="U563" s="98" t="s">
        <v>804</v>
      </c>
      <c r="V563" s="98" t="s">
        <v>805</v>
      </c>
      <c r="W563" s="98" t="s">
        <v>806</v>
      </c>
      <c r="X563" s="52"/>
      <c r="Y563" s="62" t="s">
        <v>24</v>
      </c>
      <c r="Z563" s="98" t="s">
        <v>807</v>
      </c>
      <c r="AA563" s="98" t="s">
        <v>808</v>
      </c>
      <c r="AB563" s="219">
        <v>1</v>
      </c>
      <c r="AC563" s="185"/>
      <c r="AD563" s="62" t="s">
        <v>24</v>
      </c>
      <c r="AE563" s="98" t="s">
        <v>808</v>
      </c>
      <c r="AF563" s="180" t="s">
        <v>805</v>
      </c>
      <c r="AG563" s="195">
        <v>1</v>
      </c>
    </row>
    <row r="564" spans="1:388" x14ac:dyDescent="0.3">
      <c r="A564" s="83" t="s">
        <v>21</v>
      </c>
      <c r="B564" s="85"/>
      <c r="C564" s="26" t="s">
        <v>958</v>
      </c>
      <c r="D564" s="151" t="s">
        <v>958</v>
      </c>
      <c r="E564" s="85" t="s">
        <v>21</v>
      </c>
      <c r="F564" s="37"/>
      <c r="G564" s="26" t="s">
        <v>763</v>
      </c>
      <c r="H564" s="26" t="s">
        <v>767</v>
      </c>
      <c r="I564" s="19" t="s">
        <v>809</v>
      </c>
      <c r="J564" s="20"/>
      <c r="K564" s="55" t="s">
        <v>62</v>
      </c>
      <c r="L564" s="60" t="s">
        <v>63</v>
      </c>
      <c r="M564" s="14" t="s">
        <v>24</v>
      </c>
      <c r="N564" s="14" t="s">
        <v>24</v>
      </c>
      <c r="O564" s="62" t="s">
        <v>24</v>
      </c>
      <c r="P564" s="52"/>
      <c r="Q564" s="98" t="s">
        <v>810</v>
      </c>
      <c r="R564" s="98" t="s">
        <v>811</v>
      </c>
      <c r="S564" s="98" t="s">
        <v>812</v>
      </c>
      <c r="T564" s="52"/>
      <c r="U564" s="98" t="s">
        <v>813</v>
      </c>
      <c r="V564" s="98" t="s">
        <v>814</v>
      </c>
      <c r="W564" s="98" t="s">
        <v>815</v>
      </c>
      <c r="X564" s="52"/>
      <c r="Y564" s="62" t="s">
        <v>24</v>
      </c>
      <c r="Z564" s="98" t="s">
        <v>816</v>
      </c>
      <c r="AA564" s="98" t="s">
        <v>817</v>
      </c>
      <c r="AB564" s="219">
        <v>1</v>
      </c>
      <c r="AC564" s="185"/>
      <c r="AD564" s="62" t="s">
        <v>24</v>
      </c>
      <c r="AE564" s="98" t="s">
        <v>817</v>
      </c>
      <c r="AF564" s="180" t="s">
        <v>814</v>
      </c>
      <c r="AG564" s="195">
        <v>1</v>
      </c>
    </row>
    <row r="565" spans="1:388" ht="28.8" x14ac:dyDescent="0.3">
      <c r="A565" s="83" t="s">
        <v>21</v>
      </c>
      <c r="B565" s="85"/>
      <c r="C565" s="26" t="s">
        <v>958</v>
      </c>
      <c r="D565" s="151" t="s">
        <v>958</v>
      </c>
      <c r="E565" s="85" t="s">
        <v>21</v>
      </c>
      <c r="F565" s="37"/>
      <c r="G565" s="26" t="s">
        <v>763</v>
      </c>
      <c r="H565" s="26" t="s">
        <v>767</v>
      </c>
      <c r="I565" s="19" t="s">
        <v>818</v>
      </c>
      <c r="J565" s="20"/>
      <c r="K565" s="55" t="s">
        <v>62</v>
      </c>
      <c r="L565" s="60" t="s">
        <v>63</v>
      </c>
      <c r="M565" s="14" t="s">
        <v>24</v>
      </c>
      <c r="N565" s="14" t="s">
        <v>24</v>
      </c>
      <c r="O565" s="62" t="s">
        <v>24</v>
      </c>
      <c r="P565" s="52"/>
      <c r="Q565" s="98">
        <v>133</v>
      </c>
      <c r="R565" s="98">
        <v>140</v>
      </c>
      <c r="S565" s="98">
        <v>158</v>
      </c>
      <c r="T565" s="52"/>
      <c r="U565" s="98">
        <v>104</v>
      </c>
      <c r="V565" s="98">
        <v>107</v>
      </c>
      <c r="W565" s="98">
        <v>111</v>
      </c>
      <c r="X565" s="52"/>
      <c r="Y565" s="62" t="s">
        <v>24</v>
      </c>
      <c r="Z565" s="98">
        <v>95</v>
      </c>
      <c r="AA565" s="98">
        <v>98</v>
      </c>
      <c r="AB565" s="219">
        <v>1</v>
      </c>
      <c r="AC565" s="185"/>
      <c r="AD565" s="62" t="s">
        <v>24</v>
      </c>
      <c r="AE565" s="98">
        <v>98</v>
      </c>
      <c r="AF565" s="180">
        <v>107</v>
      </c>
      <c r="AG565" s="195">
        <v>1</v>
      </c>
    </row>
    <row r="566" spans="1:388" ht="28.8" x14ac:dyDescent="0.3">
      <c r="A566" s="83" t="s">
        <v>21</v>
      </c>
      <c r="B566" s="85"/>
      <c r="C566" s="26" t="s">
        <v>958</v>
      </c>
      <c r="D566" s="151" t="s">
        <v>958</v>
      </c>
      <c r="E566" s="85" t="s">
        <v>21</v>
      </c>
      <c r="F566" s="37"/>
      <c r="G566" s="26" t="s">
        <v>763</v>
      </c>
      <c r="H566" s="26" t="s">
        <v>767</v>
      </c>
      <c r="I566" s="19" t="s">
        <v>819</v>
      </c>
      <c r="J566" s="20"/>
      <c r="K566" s="55" t="s">
        <v>62</v>
      </c>
      <c r="L566" s="60" t="s">
        <v>63</v>
      </c>
      <c r="M566" s="14" t="s">
        <v>24</v>
      </c>
      <c r="N566" s="14" t="s">
        <v>24</v>
      </c>
      <c r="O566" s="62" t="s">
        <v>24</v>
      </c>
      <c r="P566" s="52"/>
      <c r="Q566" s="98">
        <v>134</v>
      </c>
      <c r="R566" s="98">
        <v>141</v>
      </c>
      <c r="S566" s="98">
        <v>159</v>
      </c>
      <c r="T566" s="52"/>
      <c r="U566" s="98">
        <v>105</v>
      </c>
      <c r="V566" s="98">
        <v>108</v>
      </c>
      <c r="W566" s="98">
        <v>112</v>
      </c>
      <c r="X566" s="52"/>
      <c r="Y566" s="62" t="s">
        <v>24</v>
      </c>
      <c r="Z566" s="98">
        <v>96</v>
      </c>
      <c r="AA566" s="98">
        <v>99</v>
      </c>
      <c r="AB566" s="219">
        <v>1</v>
      </c>
      <c r="AC566" s="185"/>
      <c r="AD566" s="62" t="s">
        <v>24</v>
      </c>
      <c r="AE566" s="98">
        <v>99</v>
      </c>
      <c r="AF566" s="180">
        <v>108</v>
      </c>
      <c r="AG566" s="195">
        <v>1</v>
      </c>
    </row>
    <row r="567" spans="1:388" ht="28.8" x14ac:dyDescent="0.3">
      <c r="A567" s="83" t="s">
        <v>21</v>
      </c>
      <c r="B567" s="85"/>
      <c r="C567" s="26" t="s">
        <v>958</v>
      </c>
      <c r="D567" s="151" t="s">
        <v>958</v>
      </c>
      <c r="E567" s="85" t="s">
        <v>21</v>
      </c>
      <c r="F567" s="37"/>
      <c r="G567" s="26" t="s">
        <v>763</v>
      </c>
      <c r="H567" s="26" t="s">
        <v>767</v>
      </c>
      <c r="I567" s="19" t="s">
        <v>820</v>
      </c>
      <c r="J567" s="20"/>
      <c r="K567" s="55" t="s">
        <v>62</v>
      </c>
      <c r="L567" s="60" t="s">
        <v>63</v>
      </c>
      <c r="M567" s="14" t="s">
        <v>24</v>
      </c>
      <c r="N567" s="14" t="s">
        <v>24</v>
      </c>
      <c r="O567" s="62" t="s">
        <v>24</v>
      </c>
      <c r="P567" s="52"/>
      <c r="Q567" s="98">
        <v>135</v>
      </c>
      <c r="R567" s="98">
        <v>142</v>
      </c>
      <c r="S567" s="98">
        <v>160</v>
      </c>
      <c r="T567" s="52"/>
      <c r="U567" s="98">
        <v>106</v>
      </c>
      <c r="V567" s="98">
        <v>109</v>
      </c>
      <c r="W567" s="98">
        <v>113</v>
      </c>
      <c r="X567" s="52"/>
      <c r="Y567" s="62" t="s">
        <v>24</v>
      </c>
      <c r="Z567" s="98">
        <v>97</v>
      </c>
      <c r="AA567" s="98">
        <v>100</v>
      </c>
      <c r="AB567" s="219">
        <v>1</v>
      </c>
      <c r="AC567" s="185"/>
      <c r="AD567" s="62" t="s">
        <v>24</v>
      </c>
      <c r="AE567" s="98">
        <v>100</v>
      </c>
      <c r="AF567" s="180">
        <v>109</v>
      </c>
      <c r="AG567" s="195">
        <v>1</v>
      </c>
    </row>
    <row r="568" spans="1:388" ht="43.2" x14ac:dyDescent="0.3">
      <c r="A568" s="83" t="s">
        <v>21</v>
      </c>
      <c r="B568" s="85"/>
      <c r="C568" s="26" t="s">
        <v>958</v>
      </c>
      <c r="D568" s="151" t="s">
        <v>958</v>
      </c>
      <c r="E568" s="85" t="s">
        <v>21</v>
      </c>
      <c r="F568" s="37"/>
      <c r="G568" s="26" t="s">
        <v>763</v>
      </c>
      <c r="H568" s="26" t="s">
        <v>767</v>
      </c>
      <c r="I568" s="29" t="s">
        <v>1237</v>
      </c>
      <c r="J568" s="20"/>
      <c r="K568" s="55" t="s">
        <v>62</v>
      </c>
      <c r="L568" s="60" t="s">
        <v>63</v>
      </c>
      <c r="M568" s="14" t="s">
        <v>24</v>
      </c>
      <c r="N568" s="14" t="s">
        <v>24</v>
      </c>
      <c r="O568" s="62" t="s">
        <v>24</v>
      </c>
      <c r="P568" s="52"/>
      <c r="Q568" s="98">
        <v>136</v>
      </c>
      <c r="R568" s="98">
        <v>143</v>
      </c>
      <c r="S568" s="98">
        <v>161</v>
      </c>
      <c r="T568" s="52"/>
      <c r="U568" s="98">
        <v>107</v>
      </c>
      <c r="V568" s="98">
        <v>110</v>
      </c>
      <c r="W568" s="98">
        <v>114</v>
      </c>
      <c r="X568" s="52"/>
      <c r="Y568" s="62" t="s">
        <v>24</v>
      </c>
      <c r="Z568" s="98">
        <v>98</v>
      </c>
      <c r="AA568" s="98">
        <v>101</v>
      </c>
      <c r="AB568" s="219">
        <v>1</v>
      </c>
      <c r="AC568" s="185"/>
      <c r="AD568" s="62" t="s">
        <v>24</v>
      </c>
      <c r="AE568" s="98">
        <v>101</v>
      </c>
      <c r="AF568" s="180">
        <v>110</v>
      </c>
      <c r="AG568" s="195">
        <v>1</v>
      </c>
    </row>
    <row r="569" spans="1:388" ht="188.25" customHeight="1" x14ac:dyDescent="0.3">
      <c r="A569" s="93"/>
      <c r="B569" s="85"/>
      <c r="C569" s="26" t="s">
        <v>958</v>
      </c>
      <c r="D569" s="151" t="s">
        <v>958</v>
      </c>
      <c r="E569" s="85" t="s">
        <v>21</v>
      </c>
      <c r="F569" s="37"/>
      <c r="G569" s="26" t="s">
        <v>763</v>
      </c>
      <c r="H569" s="19" t="s">
        <v>767</v>
      </c>
      <c r="I569" s="28" t="s">
        <v>822</v>
      </c>
      <c r="J569" s="20"/>
      <c r="K569" s="230" t="s">
        <v>62</v>
      </c>
      <c r="L569" s="60"/>
      <c r="M569" s="14"/>
      <c r="N569" s="14"/>
      <c r="O569" s="91"/>
      <c r="P569" s="52"/>
      <c r="Q569" s="98">
        <v>137</v>
      </c>
      <c r="R569" s="98">
        <v>144</v>
      </c>
      <c r="S569" s="98">
        <v>162</v>
      </c>
      <c r="T569" s="52"/>
      <c r="U569" s="98">
        <v>108</v>
      </c>
      <c r="V569" s="98">
        <v>111</v>
      </c>
      <c r="W569" s="98">
        <v>115</v>
      </c>
      <c r="X569" s="52"/>
      <c r="Y569" s="62" t="s">
        <v>24</v>
      </c>
      <c r="Z569" s="98">
        <v>99</v>
      </c>
      <c r="AA569" s="98">
        <v>102</v>
      </c>
      <c r="AB569" s="219">
        <v>1</v>
      </c>
      <c r="AC569" s="185"/>
      <c r="AD569" s="62" t="s">
        <v>24</v>
      </c>
      <c r="AE569" s="98">
        <v>102</v>
      </c>
      <c r="AF569" s="180">
        <v>111</v>
      </c>
      <c r="AG569" s="195">
        <v>1</v>
      </c>
    </row>
    <row r="570" spans="1:388" s="6" customFormat="1" ht="18.600000000000001" x14ac:dyDescent="0.3">
      <c r="A570" s="25"/>
      <c r="B570" s="25"/>
      <c r="C570" s="144"/>
      <c r="D570" s="144"/>
      <c r="E570" s="25"/>
      <c r="F570" s="25"/>
      <c r="G570" s="25" t="s">
        <v>763</v>
      </c>
      <c r="H570" s="25" t="s">
        <v>823</v>
      </c>
      <c r="I570" s="25" t="s">
        <v>823</v>
      </c>
      <c r="J570" s="25"/>
      <c r="K570" s="25" t="s">
        <v>13</v>
      </c>
      <c r="L570" s="25"/>
      <c r="M570" s="25"/>
      <c r="N570" s="25"/>
      <c r="O570" s="25"/>
      <c r="P570" s="25"/>
      <c r="Q570" s="97"/>
      <c r="R570" s="97"/>
      <c r="S570" s="97"/>
      <c r="T570" s="112"/>
      <c r="U570" s="97"/>
      <c r="V570" s="97"/>
      <c r="W570" s="97"/>
      <c r="X570" s="112"/>
      <c r="Y570" s="97"/>
      <c r="Z570" s="97"/>
      <c r="AA570" s="97"/>
      <c r="AB570" s="217">
        <v>1</v>
      </c>
      <c r="AC570" s="186"/>
      <c r="AD570" s="97"/>
      <c r="AE570" s="97"/>
      <c r="AF570" s="184"/>
      <c r="AG570" s="195">
        <v>1</v>
      </c>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0"/>
      <c r="BV570" s="10"/>
      <c r="BW570" s="10"/>
      <c r="BX570" s="10"/>
      <c r="BY570" s="10"/>
      <c r="BZ570" s="10"/>
      <c r="CA570" s="10"/>
      <c r="CB570" s="10"/>
      <c r="CC570" s="10"/>
      <c r="CD570" s="10"/>
      <c r="CE570" s="10"/>
      <c r="CF570" s="10"/>
      <c r="CG570" s="10"/>
      <c r="CH570" s="10"/>
      <c r="CI570" s="10"/>
      <c r="CJ570" s="10"/>
      <c r="CK570" s="10"/>
      <c r="CL570" s="10"/>
      <c r="CM570" s="10"/>
      <c r="CN570" s="10"/>
      <c r="CO570" s="10"/>
      <c r="CP570" s="10"/>
      <c r="CQ570" s="10"/>
      <c r="CR570" s="10"/>
      <c r="CS570" s="10"/>
      <c r="CT570" s="10"/>
      <c r="CU570" s="10"/>
      <c r="CV570" s="10"/>
      <c r="CW570" s="10"/>
      <c r="CX570" s="10"/>
      <c r="CY570" s="10"/>
      <c r="CZ570" s="10"/>
      <c r="DA570" s="10"/>
      <c r="DB570" s="10"/>
      <c r="DC570" s="10"/>
      <c r="DD570" s="10"/>
      <c r="DE570" s="10"/>
      <c r="DF570" s="10"/>
      <c r="DG570" s="10"/>
      <c r="DH570" s="10"/>
      <c r="DI570" s="10"/>
      <c r="DJ570" s="10"/>
      <c r="DK570" s="10"/>
      <c r="DL570" s="10"/>
      <c r="DM570" s="10"/>
      <c r="DN570" s="10"/>
      <c r="DO570" s="10"/>
      <c r="DP570" s="10"/>
      <c r="DQ570" s="10"/>
      <c r="DR570" s="10"/>
      <c r="DS570" s="10"/>
      <c r="DT570" s="10"/>
      <c r="DU570" s="10"/>
      <c r="DV570" s="10"/>
      <c r="DW570" s="10"/>
      <c r="DX570" s="10"/>
      <c r="DY570" s="10"/>
      <c r="DZ570" s="10"/>
      <c r="EA570" s="10"/>
      <c r="EB570" s="10"/>
      <c r="EC570" s="10"/>
      <c r="ED570" s="10"/>
      <c r="EE570" s="10"/>
      <c r="EF570" s="10"/>
      <c r="EG570" s="10"/>
      <c r="EH570" s="10"/>
      <c r="EI570" s="10"/>
      <c r="EJ570" s="10"/>
      <c r="EK570" s="10"/>
      <c r="EL570" s="10"/>
      <c r="EM570" s="10"/>
      <c r="EN570" s="10"/>
      <c r="EO570" s="10"/>
      <c r="EP570" s="10"/>
      <c r="EQ570" s="10"/>
      <c r="ER570" s="10"/>
      <c r="ES570" s="10"/>
      <c r="ET570" s="10"/>
      <c r="EU570" s="10"/>
      <c r="EV570" s="10"/>
      <c r="EW570" s="10"/>
      <c r="EX570" s="10"/>
      <c r="EY570" s="10"/>
      <c r="EZ570" s="10"/>
      <c r="FA570" s="10"/>
      <c r="FB570" s="10"/>
      <c r="FC570" s="10"/>
      <c r="FD570" s="10"/>
      <c r="FE570" s="10"/>
      <c r="FF570" s="10"/>
      <c r="FG570" s="10"/>
      <c r="FH570" s="10"/>
      <c r="FI570" s="10"/>
      <c r="FJ570" s="10"/>
      <c r="FK570" s="10"/>
      <c r="FL570" s="10"/>
      <c r="FM570" s="10"/>
      <c r="FN570" s="10"/>
      <c r="FO570" s="10"/>
      <c r="FP570" s="10"/>
      <c r="FQ570" s="10"/>
      <c r="FR570" s="10"/>
      <c r="FS570" s="10"/>
      <c r="FT570" s="10"/>
      <c r="FU570" s="10"/>
      <c r="FV570" s="10"/>
      <c r="FW570" s="10"/>
      <c r="FX570" s="10"/>
      <c r="FY570" s="10"/>
      <c r="FZ570" s="10"/>
      <c r="GA570" s="10"/>
      <c r="GB570" s="10"/>
      <c r="GC570" s="10"/>
      <c r="GD570" s="10"/>
      <c r="GE570" s="10"/>
      <c r="GF570" s="10"/>
      <c r="GG570" s="10"/>
      <c r="GH570" s="10"/>
      <c r="GI570" s="10"/>
      <c r="GJ570" s="10"/>
      <c r="GK570" s="10"/>
      <c r="GL570" s="10"/>
      <c r="GM570" s="10"/>
      <c r="GN570" s="10"/>
      <c r="GO570" s="10"/>
      <c r="GP570" s="10"/>
      <c r="GQ570" s="10"/>
      <c r="GR570" s="10"/>
      <c r="GS570" s="10"/>
      <c r="GT570" s="10"/>
      <c r="GU570" s="10"/>
      <c r="GV570" s="10"/>
      <c r="GW570" s="10"/>
      <c r="GX570" s="10"/>
      <c r="GY570" s="10"/>
      <c r="GZ570" s="10"/>
      <c r="HA570" s="10"/>
      <c r="HB570" s="10"/>
      <c r="HC570" s="10"/>
      <c r="HD570" s="10"/>
      <c r="HE570" s="10"/>
      <c r="HF570" s="10"/>
      <c r="HG570" s="10"/>
      <c r="HH570" s="10"/>
      <c r="HI570" s="10"/>
      <c r="HJ570" s="10"/>
      <c r="HK570" s="10"/>
      <c r="HL570" s="10"/>
      <c r="HM570" s="10"/>
      <c r="HN570" s="10"/>
      <c r="HO570" s="10"/>
      <c r="HP570" s="10"/>
      <c r="HQ570" s="10"/>
      <c r="HR570" s="10"/>
      <c r="HS570" s="10"/>
      <c r="HT570" s="10"/>
      <c r="HU570" s="10"/>
      <c r="HV570" s="10"/>
      <c r="HW570" s="10"/>
      <c r="HX570" s="10"/>
      <c r="HY570" s="10"/>
      <c r="HZ570" s="10"/>
      <c r="IA570" s="10"/>
      <c r="IB570" s="10"/>
      <c r="IC570" s="10"/>
      <c r="ID570" s="10"/>
      <c r="IE570" s="10"/>
      <c r="IF570" s="10"/>
      <c r="IG570" s="10"/>
      <c r="IH570" s="10"/>
      <c r="II570" s="10"/>
      <c r="IJ570" s="10"/>
      <c r="IK570" s="10"/>
      <c r="IL570" s="10"/>
      <c r="IM570" s="10"/>
      <c r="IN570" s="10"/>
      <c r="IO570" s="10"/>
      <c r="IP570" s="10"/>
      <c r="IQ570" s="10"/>
      <c r="IR570" s="10"/>
      <c r="IS570" s="10"/>
      <c r="IT570" s="10"/>
      <c r="IU570" s="10"/>
      <c r="IV570" s="10"/>
      <c r="IW570" s="10"/>
      <c r="IX570" s="10"/>
      <c r="IY570" s="10"/>
      <c r="IZ570" s="10"/>
      <c r="JA570" s="10"/>
      <c r="JB570" s="10"/>
      <c r="JC570" s="10"/>
      <c r="JD570" s="10"/>
      <c r="JE570" s="10"/>
      <c r="JF570" s="10"/>
      <c r="JG570" s="10"/>
      <c r="JH570" s="10"/>
      <c r="JI570" s="10"/>
      <c r="JJ570" s="10"/>
      <c r="JK570" s="10"/>
      <c r="JL570" s="10"/>
      <c r="JM570" s="10"/>
      <c r="JN570" s="10"/>
      <c r="JO570" s="10"/>
      <c r="JP570" s="10"/>
      <c r="JQ570" s="10"/>
      <c r="JR570" s="10"/>
      <c r="JS570" s="10"/>
      <c r="JT570" s="10"/>
      <c r="JU570" s="10"/>
      <c r="JV570" s="10"/>
      <c r="JW570" s="10"/>
      <c r="JX570" s="10"/>
      <c r="JY570" s="10"/>
      <c r="JZ570" s="10"/>
      <c r="KA570" s="10"/>
      <c r="KB570" s="10"/>
      <c r="KC570" s="10"/>
      <c r="KD570" s="10"/>
      <c r="KE570" s="10"/>
      <c r="KF570" s="10"/>
      <c r="KG570" s="10"/>
      <c r="KH570" s="10"/>
      <c r="KI570" s="10"/>
      <c r="KJ570" s="10"/>
      <c r="KK570" s="10"/>
      <c r="KL570" s="10"/>
      <c r="KM570" s="10"/>
      <c r="KN570" s="10"/>
      <c r="KO570" s="10"/>
      <c r="KP570" s="10"/>
      <c r="KQ570" s="10"/>
      <c r="KR570" s="10"/>
      <c r="KS570" s="10"/>
      <c r="KT570" s="10"/>
      <c r="KU570" s="10"/>
      <c r="KV570" s="10"/>
      <c r="KW570" s="10"/>
      <c r="KX570" s="10"/>
      <c r="KY570" s="10"/>
      <c r="KZ570" s="10"/>
      <c r="LA570" s="10"/>
      <c r="LB570" s="10"/>
      <c r="LC570" s="10"/>
      <c r="LD570" s="10"/>
      <c r="LE570" s="10"/>
      <c r="LF570" s="10"/>
      <c r="LG570" s="10"/>
      <c r="LH570" s="10"/>
      <c r="LI570" s="10"/>
      <c r="LJ570" s="10"/>
      <c r="LK570" s="10"/>
      <c r="LL570" s="10"/>
      <c r="LM570" s="10"/>
      <c r="LN570" s="10"/>
      <c r="LO570" s="10"/>
      <c r="LP570" s="10"/>
      <c r="LQ570" s="10"/>
      <c r="LR570" s="10"/>
      <c r="LS570" s="10"/>
      <c r="LT570" s="10"/>
      <c r="LU570" s="10"/>
      <c r="LV570" s="10"/>
      <c r="LW570" s="10"/>
      <c r="LX570" s="10"/>
      <c r="LY570" s="10"/>
      <c r="LZ570" s="10"/>
      <c r="MA570" s="10"/>
      <c r="MB570" s="10"/>
      <c r="MC570" s="10"/>
      <c r="MD570" s="10"/>
      <c r="ME570" s="10"/>
      <c r="MF570" s="10"/>
      <c r="MG570" s="10"/>
      <c r="MH570" s="10"/>
      <c r="MI570" s="10"/>
      <c r="MJ570" s="10"/>
      <c r="MK570" s="10"/>
      <c r="ML570" s="10"/>
      <c r="MM570" s="10"/>
      <c r="MN570" s="10"/>
      <c r="MO570" s="10"/>
      <c r="MP570" s="10"/>
      <c r="MQ570" s="10"/>
      <c r="MR570" s="10"/>
      <c r="MS570" s="10"/>
      <c r="MT570" s="10"/>
      <c r="MU570" s="10"/>
      <c r="MV570" s="10"/>
      <c r="MW570" s="10"/>
      <c r="MX570" s="10"/>
      <c r="MY570" s="10"/>
      <c r="MZ570" s="10"/>
      <c r="NA570" s="10"/>
      <c r="NB570" s="10"/>
      <c r="NC570" s="10"/>
      <c r="ND570" s="10"/>
      <c r="NE570" s="10"/>
      <c r="NF570" s="10"/>
      <c r="NG570" s="10"/>
      <c r="NH570" s="10"/>
      <c r="NI570" s="10"/>
      <c r="NJ570" s="10"/>
      <c r="NK570" s="10"/>
      <c r="NL570" s="10"/>
      <c r="NM570" s="10"/>
      <c r="NN570" s="10"/>
      <c r="NO570" s="10"/>
      <c r="NP570" s="10"/>
      <c r="NQ570" s="10"/>
      <c r="NR570" s="10"/>
      <c r="NS570" s="10"/>
      <c r="NT570" s="10"/>
      <c r="NU570" s="10"/>
      <c r="NV570" s="10"/>
      <c r="NW570" s="10"/>
      <c r="NX570" s="10"/>
    </row>
    <row r="571" spans="1:388" x14ac:dyDescent="0.3">
      <c r="A571" s="83" t="s">
        <v>21</v>
      </c>
      <c r="B571" s="85"/>
      <c r="C571" s="26"/>
      <c r="D571" s="85"/>
      <c r="E571" s="85" t="s">
        <v>21</v>
      </c>
      <c r="F571" s="37"/>
      <c r="G571" s="26" t="s">
        <v>763</v>
      </c>
      <c r="H571" s="26" t="s">
        <v>823</v>
      </c>
      <c r="I571" s="19" t="s">
        <v>824</v>
      </c>
      <c r="J571" s="20"/>
      <c r="K571" s="55" t="s">
        <v>62</v>
      </c>
      <c r="L571" s="60" t="s">
        <v>63</v>
      </c>
      <c r="M571" s="14" t="s">
        <v>63</v>
      </c>
      <c r="N571" s="14" t="s">
        <v>24</v>
      </c>
      <c r="O571" s="62" t="s">
        <v>24</v>
      </c>
      <c r="P571" s="52"/>
      <c r="Q571" s="98"/>
      <c r="R571" s="98">
        <v>145</v>
      </c>
      <c r="S571" s="98">
        <v>163</v>
      </c>
      <c r="T571" s="52"/>
      <c r="U571" s="98"/>
      <c r="V571" s="98">
        <v>112</v>
      </c>
      <c r="W571" s="98">
        <v>116</v>
      </c>
      <c r="X571" s="52"/>
      <c r="Y571" s="98"/>
      <c r="Z571" s="98">
        <v>100</v>
      </c>
      <c r="AA571" s="98">
        <v>103</v>
      </c>
      <c r="AB571" s="219">
        <v>1</v>
      </c>
      <c r="AC571" s="185"/>
      <c r="AD571" s="98"/>
      <c r="AE571" s="98">
        <v>103</v>
      </c>
      <c r="AF571" s="180">
        <v>112</v>
      </c>
      <c r="AG571" s="195">
        <v>1</v>
      </c>
    </row>
    <row r="572" spans="1:388" x14ac:dyDescent="0.3">
      <c r="A572" s="83" t="s">
        <v>21</v>
      </c>
      <c r="B572" s="85"/>
      <c r="C572" s="26"/>
      <c r="D572" s="85"/>
      <c r="E572" s="85" t="s">
        <v>21</v>
      </c>
      <c r="F572" s="37"/>
      <c r="G572" s="26" t="s">
        <v>763</v>
      </c>
      <c r="H572" s="26" t="s">
        <v>823</v>
      </c>
      <c r="I572" s="19" t="s">
        <v>825</v>
      </c>
      <c r="J572" s="20"/>
      <c r="K572" s="55" t="s">
        <v>62</v>
      </c>
      <c r="L572" s="60" t="s">
        <v>63</v>
      </c>
      <c r="M572" s="14" t="s">
        <v>63</v>
      </c>
      <c r="N572" s="14" t="s">
        <v>24</v>
      </c>
      <c r="O572" s="62" t="s">
        <v>24</v>
      </c>
      <c r="P572" s="52"/>
      <c r="Q572" s="98"/>
      <c r="R572" s="98">
        <v>146</v>
      </c>
      <c r="S572" s="98">
        <v>164</v>
      </c>
      <c r="T572" s="52"/>
      <c r="U572" s="98"/>
      <c r="V572" s="98">
        <v>113</v>
      </c>
      <c r="W572" s="98">
        <v>117</v>
      </c>
      <c r="X572" s="52"/>
      <c r="Y572" s="98"/>
      <c r="Z572" s="98">
        <v>101</v>
      </c>
      <c r="AA572" s="98">
        <v>104</v>
      </c>
      <c r="AB572" s="219">
        <v>1</v>
      </c>
      <c r="AC572" s="185"/>
      <c r="AD572" s="98"/>
      <c r="AE572" s="98">
        <v>104</v>
      </c>
      <c r="AF572" s="180">
        <v>113</v>
      </c>
      <c r="AG572" s="195">
        <v>1</v>
      </c>
    </row>
    <row r="573" spans="1:388" ht="112.5" customHeight="1" x14ac:dyDescent="0.3">
      <c r="A573" s="17"/>
      <c r="B573" s="17"/>
      <c r="C573" s="145"/>
      <c r="D573" s="145"/>
      <c r="E573" s="17"/>
      <c r="F573" s="17"/>
      <c r="G573" s="17" t="s">
        <v>500</v>
      </c>
      <c r="H573" s="17" t="s">
        <v>53</v>
      </c>
      <c r="I573" s="17" t="s">
        <v>826</v>
      </c>
      <c r="J573" s="17"/>
      <c r="K573" s="17" t="s">
        <v>55</v>
      </c>
      <c r="L573" s="17" t="s">
        <v>63</v>
      </c>
      <c r="M573" s="17" t="s">
        <v>63</v>
      </c>
      <c r="N573" s="17" t="s">
        <v>63</v>
      </c>
      <c r="O573" s="17" t="s">
        <v>63</v>
      </c>
      <c r="P573" s="17"/>
      <c r="Q573" s="100"/>
      <c r="R573" s="100"/>
      <c r="S573" s="100"/>
      <c r="T573" s="113"/>
      <c r="U573" s="100"/>
      <c r="V573" s="100"/>
      <c r="W573" s="100"/>
      <c r="X573" s="113"/>
      <c r="Y573" s="100"/>
      <c r="Z573" s="100"/>
      <c r="AA573" s="100"/>
      <c r="AB573" s="226" t="s">
        <v>942</v>
      </c>
      <c r="AC573" s="188"/>
      <c r="AD573" s="100"/>
      <c r="AE573" s="100"/>
      <c r="AF573" s="189"/>
      <c r="AG573" s="195">
        <v>1</v>
      </c>
      <c r="AH573" s="4"/>
      <c r="AI573" s="4"/>
      <c r="AJ573" s="4"/>
      <c r="AK573" s="4"/>
      <c r="AL573" s="4"/>
      <c r="AM573" s="4"/>
      <c r="AN573" s="4"/>
      <c r="AO573" s="4"/>
      <c r="AP573" s="4"/>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c r="DH573" s="4"/>
      <c r="DI573" s="4"/>
      <c r="DJ573" s="4"/>
      <c r="DK573" s="4"/>
      <c r="DL573" s="4"/>
      <c r="DM573" s="4"/>
      <c r="DN573" s="4"/>
      <c r="DO573" s="4"/>
      <c r="DP573" s="4"/>
      <c r="DQ573" s="4"/>
      <c r="DR573" s="4"/>
      <c r="DS573" s="4"/>
      <c r="DT573" s="4"/>
      <c r="DU573" s="4"/>
      <c r="DV573" s="4"/>
      <c r="DW573" s="4"/>
      <c r="DX573" s="4"/>
      <c r="DY573" s="4"/>
      <c r="DZ573" s="4"/>
      <c r="EA573" s="4"/>
      <c r="EB573" s="4"/>
      <c r="EC573" s="4"/>
      <c r="ED573" s="4"/>
      <c r="EE573" s="4"/>
      <c r="EF573" s="4"/>
      <c r="EG573" s="4"/>
      <c r="EH573" s="4"/>
      <c r="EI573" s="4"/>
      <c r="EJ573" s="4"/>
      <c r="EK573" s="4"/>
      <c r="EL573" s="4"/>
      <c r="EM573" s="4"/>
      <c r="EN573" s="4"/>
      <c r="EO573" s="4"/>
      <c r="EP573" s="4"/>
      <c r="EQ573" s="4"/>
      <c r="ER573" s="4"/>
      <c r="ES573" s="4"/>
      <c r="ET573" s="4"/>
      <c r="EU573" s="4"/>
      <c r="EV573" s="4"/>
      <c r="EW573" s="4"/>
      <c r="EX573" s="4"/>
      <c r="EY573" s="4"/>
      <c r="EZ573" s="4"/>
      <c r="FA573" s="4"/>
      <c r="FB573" s="4"/>
      <c r="FC573" s="4"/>
      <c r="FD573" s="4"/>
      <c r="FE573" s="4"/>
      <c r="FF573" s="4"/>
      <c r="FG573" s="4"/>
      <c r="FH573" s="4"/>
      <c r="FI573" s="4"/>
      <c r="FJ573" s="4"/>
      <c r="FK573" s="4"/>
      <c r="FL573" s="4"/>
      <c r="FM573" s="4"/>
      <c r="FN573" s="4"/>
      <c r="FO573" s="4"/>
      <c r="FP573" s="4"/>
      <c r="FQ573" s="4"/>
      <c r="FR573" s="4"/>
      <c r="FS573" s="4"/>
      <c r="FT573" s="4"/>
      <c r="FU573" s="4"/>
      <c r="FV573" s="4"/>
      <c r="FW573" s="4"/>
      <c r="FX573" s="4"/>
      <c r="FY573" s="4"/>
      <c r="FZ573" s="4"/>
      <c r="GA573" s="4"/>
      <c r="GB573" s="4"/>
      <c r="GC573" s="4"/>
      <c r="GD573" s="4"/>
      <c r="GE573" s="4"/>
      <c r="GF573" s="4"/>
      <c r="GG573" s="4"/>
      <c r="GH573" s="4"/>
      <c r="GI573" s="4"/>
      <c r="GJ573" s="4"/>
      <c r="GK573" s="4"/>
      <c r="GL573" s="4"/>
      <c r="GM573" s="4"/>
      <c r="GN573" s="4"/>
      <c r="GO573" s="4"/>
      <c r="GP573" s="4"/>
      <c r="GQ573" s="4"/>
      <c r="GR573" s="4"/>
      <c r="GS573" s="4"/>
      <c r="GT573" s="4"/>
      <c r="GU573" s="4"/>
      <c r="GV573" s="4"/>
      <c r="GW573" s="4"/>
      <c r="GX573" s="4"/>
      <c r="GY573" s="4"/>
      <c r="GZ573" s="4"/>
      <c r="HA573" s="4"/>
      <c r="HB573" s="4"/>
      <c r="HC573" s="4"/>
      <c r="HD573" s="4"/>
      <c r="HE573" s="4"/>
      <c r="HF573" s="4"/>
      <c r="HG573" s="4"/>
      <c r="HH573" s="4"/>
      <c r="HI573" s="4"/>
      <c r="HJ573" s="4"/>
      <c r="HK573" s="4"/>
      <c r="HL573" s="4"/>
      <c r="HM573" s="4"/>
      <c r="HN573" s="4"/>
      <c r="HO573" s="4"/>
      <c r="HP573" s="4"/>
      <c r="HQ573" s="4"/>
      <c r="HR573" s="4"/>
      <c r="HS573" s="4"/>
      <c r="HT573" s="4"/>
      <c r="HU573" s="4"/>
      <c r="HV573" s="4"/>
      <c r="HW573" s="4"/>
      <c r="HX573" s="4"/>
      <c r="HY573" s="4"/>
      <c r="HZ573" s="4"/>
      <c r="IA573" s="4"/>
      <c r="IB573" s="4"/>
      <c r="IC573" s="4"/>
      <c r="ID573" s="4"/>
      <c r="IE573" s="4"/>
      <c r="IF573" s="4"/>
      <c r="IG573" s="4"/>
      <c r="IH573" s="4"/>
      <c r="II573" s="4"/>
      <c r="IJ573" s="4"/>
      <c r="IK573" s="4"/>
      <c r="IL573" s="4"/>
      <c r="IM573" s="4"/>
      <c r="IN573" s="4"/>
      <c r="IO573" s="4"/>
      <c r="IP573" s="4"/>
      <c r="IQ573" s="4"/>
      <c r="IR573" s="4"/>
      <c r="IS573" s="4"/>
      <c r="IT573" s="4"/>
      <c r="IU573" s="4"/>
      <c r="IV573" s="4"/>
      <c r="IW573" s="4"/>
      <c r="IX573" s="4"/>
      <c r="IY573" s="4"/>
      <c r="IZ573" s="4"/>
      <c r="JA573" s="4"/>
      <c r="JB573" s="4"/>
      <c r="JC573" s="4"/>
      <c r="JD573" s="4"/>
      <c r="JE573" s="4"/>
      <c r="JF573" s="4"/>
      <c r="JG573" s="4"/>
      <c r="JH573" s="4"/>
      <c r="JI573" s="4"/>
      <c r="JJ573" s="4"/>
      <c r="JK573" s="4"/>
      <c r="JL573" s="4"/>
      <c r="JM573" s="4"/>
      <c r="JN573" s="4"/>
      <c r="JO573" s="4"/>
      <c r="JP573" s="4"/>
      <c r="JQ573" s="4"/>
      <c r="JR573" s="4"/>
      <c r="JS573" s="4"/>
      <c r="JT573" s="4"/>
      <c r="JU573" s="4"/>
      <c r="JV573" s="4"/>
      <c r="JW573" s="4"/>
      <c r="JX573" s="4"/>
      <c r="JY573" s="4"/>
      <c r="JZ573" s="4"/>
      <c r="KA573" s="4"/>
      <c r="KB573" s="4"/>
      <c r="KC573" s="4"/>
      <c r="KD573" s="4"/>
      <c r="KE573" s="4"/>
      <c r="KF573" s="4"/>
      <c r="KG573" s="4"/>
      <c r="KH573" s="4"/>
      <c r="KI573" s="4"/>
      <c r="KJ573" s="4"/>
      <c r="KK573" s="4"/>
      <c r="KL573" s="4"/>
      <c r="KM573" s="4"/>
      <c r="KN573" s="4"/>
      <c r="KO573" s="4"/>
      <c r="KP573" s="4"/>
      <c r="KQ573" s="4"/>
      <c r="KR573" s="4"/>
      <c r="KS573" s="4"/>
      <c r="KT573" s="4"/>
      <c r="KU573" s="4"/>
      <c r="KV573" s="4"/>
      <c r="KW573" s="4"/>
      <c r="KX573" s="4"/>
      <c r="KY573" s="4"/>
      <c r="KZ573" s="4"/>
      <c r="LA573" s="4"/>
      <c r="LB573" s="4"/>
      <c r="LC573" s="4"/>
      <c r="LD573" s="4"/>
      <c r="LE573" s="4"/>
      <c r="LF573" s="4"/>
      <c r="LG573" s="4"/>
      <c r="LH573" s="4"/>
      <c r="LI573" s="4"/>
      <c r="LJ573" s="4"/>
      <c r="LK573" s="4"/>
      <c r="LL573" s="4"/>
      <c r="LM573" s="4"/>
      <c r="LN573" s="4"/>
      <c r="LO573" s="4"/>
      <c r="LP573" s="4"/>
      <c r="LQ573" s="4"/>
      <c r="LR573" s="4"/>
      <c r="LS573" s="4"/>
      <c r="LT573" s="4"/>
      <c r="LU573" s="4"/>
      <c r="LV573" s="4"/>
      <c r="LW573" s="4"/>
      <c r="LX573" s="4"/>
      <c r="LY573" s="4"/>
      <c r="LZ573" s="4"/>
      <c r="MA573" s="4"/>
      <c r="MB573" s="4"/>
      <c r="MC573" s="4"/>
      <c r="MD573" s="4"/>
      <c r="ME573" s="4"/>
      <c r="MF573" s="4"/>
      <c r="MG573" s="4"/>
      <c r="MH573" s="4"/>
      <c r="MI573" s="4"/>
      <c r="MJ573" s="4"/>
      <c r="MK573" s="4"/>
      <c r="ML573" s="4"/>
      <c r="MM573" s="4"/>
      <c r="MN573" s="4"/>
      <c r="MO573" s="4"/>
      <c r="MP573" s="4"/>
      <c r="MQ573" s="4"/>
      <c r="MR573" s="4"/>
      <c r="MS573" s="4"/>
      <c r="MT573" s="4"/>
      <c r="MU573" s="4"/>
      <c r="MV573" s="4"/>
      <c r="MW573" s="4"/>
      <c r="MX573" s="4"/>
      <c r="MY573" s="4"/>
      <c r="MZ573" s="4"/>
      <c r="NA573" s="4"/>
      <c r="NB573" s="4"/>
      <c r="NC573" s="4"/>
      <c r="ND573" s="4"/>
      <c r="NE573" s="4"/>
      <c r="NF573" s="4"/>
      <c r="NG573" s="4"/>
      <c r="NH573" s="4"/>
      <c r="NI573" s="4"/>
      <c r="NJ573" s="4"/>
      <c r="NK573" s="4"/>
      <c r="NL573" s="4"/>
      <c r="NM573" s="4"/>
      <c r="NN573" s="4"/>
      <c r="NO573" s="4"/>
      <c r="NP573" s="4"/>
      <c r="NQ573" s="4"/>
      <c r="NR573" s="4"/>
      <c r="NS573" s="4"/>
      <c r="NT573" s="4"/>
      <c r="NU573" s="4"/>
      <c r="NV573" s="4"/>
      <c r="NW573" s="4"/>
      <c r="NX573" s="4"/>
    </row>
    <row r="574" spans="1:388" s="6" customFormat="1" ht="18.600000000000001" x14ac:dyDescent="0.3">
      <c r="A574" s="25"/>
      <c r="B574" s="25"/>
      <c r="C574" s="144"/>
      <c r="D574" s="144"/>
      <c r="E574" s="25"/>
      <c r="F574" s="25"/>
      <c r="G574" s="25" t="s">
        <v>500</v>
      </c>
      <c r="H574" s="25" t="s">
        <v>827</v>
      </c>
      <c r="I574" s="25" t="s">
        <v>827</v>
      </c>
      <c r="J574" s="25"/>
      <c r="K574" s="25" t="s">
        <v>13</v>
      </c>
      <c r="L574" s="25"/>
      <c r="M574" s="25"/>
      <c r="N574" s="25"/>
      <c r="O574" s="25"/>
      <c r="P574" s="25"/>
      <c r="Q574" s="97"/>
      <c r="R574" s="97"/>
      <c r="S574" s="97"/>
      <c r="T574" s="112"/>
      <c r="U574" s="97"/>
      <c r="V574" s="97"/>
      <c r="W574" s="97"/>
      <c r="X574" s="112"/>
      <c r="Y574" s="97"/>
      <c r="Z574" s="97"/>
      <c r="AA574" s="97"/>
      <c r="AB574" s="217">
        <v>1</v>
      </c>
      <c r="AC574" s="186"/>
      <c r="AD574" s="97"/>
      <c r="AE574" s="97"/>
      <c r="AF574" s="184"/>
      <c r="AG574" s="195">
        <v>1</v>
      </c>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0"/>
      <c r="BV574" s="10"/>
      <c r="BW574" s="10"/>
      <c r="BX574" s="10"/>
      <c r="BY574" s="10"/>
      <c r="BZ574" s="10"/>
      <c r="CA574" s="10"/>
      <c r="CB574" s="10"/>
      <c r="CC574" s="10"/>
      <c r="CD574" s="10"/>
      <c r="CE574" s="10"/>
      <c r="CF574" s="10"/>
      <c r="CG574" s="10"/>
      <c r="CH574" s="10"/>
      <c r="CI574" s="10"/>
      <c r="CJ574" s="10"/>
      <c r="CK574" s="10"/>
      <c r="CL574" s="10"/>
      <c r="CM574" s="10"/>
      <c r="CN574" s="10"/>
      <c r="CO574" s="10"/>
      <c r="CP574" s="10"/>
      <c r="CQ574" s="10"/>
      <c r="CR574" s="10"/>
      <c r="CS574" s="10"/>
      <c r="CT574" s="10"/>
      <c r="CU574" s="10"/>
      <c r="CV574" s="10"/>
      <c r="CW574" s="10"/>
      <c r="CX574" s="10"/>
      <c r="CY574" s="10"/>
      <c r="CZ574" s="10"/>
      <c r="DA574" s="10"/>
      <c r="DB574" s="10"/>
      <c r="DC574" s="10"/>
      <c r="DD574" s="10"/>
      <c r="DE574" s="10"/>
      <c r="DF574" s="10"/>
      <c r="DG574" s="10"/>
      <c r="DH574" s="10"/>
      <c r="DI574" s="10"/>
      <c r="DJ574" s="10"/>
      <c r="DK574" s="10"/>
      <c r="DL574" s="10"/>
      <c r="DM574" s="10"/>
      <c r="DN574" s="10"/>
      <c r="DO574" s="10"/>
      <c r="DP574" s="10"/>
      <c r="DQ574" s="10"/>
      <c r="DR574" s="10"/>
      <c r="DS574" s="10"/>
      <c r="DT574" s="10"/>
      <c r="DU574" s="10"/>
      <c r="DV574" s="10"/>
      <c r="DW574" s="10"/>
      <c r="DX574" s="10"/>
      <c r="DY574" s="10"/>
      <c r="DZ574" s="10"/>
      <c r="EA574" s="10"/>
      <c r="EB574" s="10"/>
      <c r="EC574" s="10"/>
      <c r="ED574" s="10"/>
      <c r="EE574" s="10"/>
      <c r="EF574" s="10"/>
      <c r="EG574" s="10"/>
      <c r="EH574" s="10"/>
      <c r="EI574" s="10"/>
      <c r="EJ574" s="10"/>
      <c r="EK574" s="10"/>
      <c r="EL574" s="10"/>
      <c r="EM574" s="10"/>
      <c r="EN574" s="10"/>
      <c r="EO574" s="10"/>
      <c r="EP574" s="10"/>
      <c r="EQ574" s="10"/>
      <c r="ER574" s="10"/>
      <c r="ES574" s="10"/>
      <c r="ET574" s="10"/>
      <c r="EU574" s="10"/>
      <c r="EV574" s="10"/>
      <c r="EW574" s="10"/>
      <c r="EX574" s="10"/>
      <c r="EY574" s="10"/>
      <c r="EZ574" s="10"/>
      <c r="FA574" s="10"/>
      <c r="FB574" s="10"/>
      <c r="FC574" s="10"/>
      <c r="FD574" s="10"/>
      <c r="FE574" s="10"/>
      <c r="FF574" s="10"/>
      <c r="FG574" s="10"/>
      <c r="FH574" s="10"/>
      <c r="FI574" s="10"/>
      <c r="FJ574" s="10"/>
      <c r="FK574" s="10"/>
      <c r="FL574" s="10"/>
      <c r="FM574" s="10"/>
      <c r="FN574" s="10"/>
      <c r="FO574" s="10"/>
      <c r="FP574" s="10"/>
      <c r="FQ574" s="10"/>
      <c r="FR574" s="10"/>
      <c r="FS574" s="10"/>
      <c r="FT574" s="10"/>
      <c r="FU574" s="10"/>
      <c r="FV574" s="10"/>
      <c r="FW574" s="10"/>
      <c r="FX574" s="10"/>
      <c r="FY574" s="10"/>
      <c r="FZ574" s="10"/>
      <c r="GA574" s="10"/>
      <c r="GB574" s="10"/>
      <c r="GC574" s="10"/>
      <c r="GD574" s="10"/>
      <c r="GE574" s="10"/>
      <c r="GF574" s="10"/>
      <c r="GG574" s="10"/>
      <c r="GH574" s="10"/>
      <c r="GI574" s="10"/>
      <c r="GJ574" s="10"/>
      <c r="GK574" s="10"/>
      <c r="GL574" s="10"/>
      <c r="GM574" s="10"/>
      <c r="GN574" s="10"/>
      <c r="GO574" s="10"/>
      <c r="GP574" s="10"/>
      <c r="GQ574" s="10"/>
      <c r="GR574" s="10"/>
      <c r="GS574" s="10"/>
      <c r="GT574" s="10"/>
      <c r="GU574" s="10"/>
      <c r="GV574" s="10"/>
      <c r="GW574" s="10"/>
      <c r="GX574" s="10"/>
      <c r="GY574" s="10"/>
      <c r="GZ574" s="10"/>
      <c r="HA574" s="10"/>
      <c r="HB574" s="10"/>
      <c r="HC574" s="10"/>
      <c r="HD574" s="10"/>
      <c r="HE574" s="10"/>
      <c r="HF574" s="10"/>
      <c r="HG574" s="10"/>
      <c r="HH574" s="10"/>
      <c r="HI574" s="10"/>
      <c r="HJ574" s="10"/>
      <c r="HK574" s="10"/>
      <c r="HL574" s="10"/>
      <c r="HM574" s="10"/>
      <c r="HN574" s="10"/>
      <c r="HO574" s="10"/>
      <c r="HP574" s="10"/>
      <c r="HQ574" s="10"/>
      <c r="HR574" s="10"/>
      <c r="HS574" s="10"/>
      <c r="HT574" s="10"/>
      <c r="HU574" s="10"/>
      <c r="HV574" s="10"/>
      <c r="HW574" s="10"/>
      <c r="HX574" s="10"/>
      <c r="HY574" s="10"/>
      <c r="HZ574" s="10"/>
      <c r="IA574" s="10"/>
      <c r="IB574" s="10"/>
      <c r="IC574" s="10"/>
      <c r="ID574" s="10"/>
      <c r="IE574" s="10"/>
      <c r="IF574" s="10"/>
      <c r="IG574" s="10"/>
      <c r="IH574" s="10"/>
      <c r="II574" s="10"/>
      <c r="IJ574" s="10"/>
      <c r="IK574" s="10"/>
      <c r="IL574" s="10"/>
      <c r="IM574" s="10"/>
      <c r="IN574" s="10"/>
      <c r="IO574" s="10"/>
      <c r="IP574" s="10"/>
      <c r="IQ574" s="10"/>
      <c r="IR574" s="10"/>
      <c r="IS574" s="10"/>
      <c r="IT574" s="10"/>
      <c r="IU574" s="10"/>
      <c r="IV574" s="10"/>
      <c r="IW574" s="10"/>
      <c r="IX574" s="10"/>
      <c r="IY574" s="10"/>
      <c r="IZ574" s="10"/>
      <c r="JA574" s="10"/>
      <c r="JB574" s="10"/>
      <c r="JC574" s="10"/>
      <c r="JD574" s="10"/>
      <c r="JE574" s="10"/>
      <c r="JF574" s="10"/>
      <c r="JG574" s="10"/>
      <c r="JH574" s="10"/>
      <c r="JI574" s="10"/>
      <c r="JJ574" s="10"/>
      <c r="JK574" s="10"/>
      <c r="JL574" s="10"/>
      <c r="JM574" s="10"/>
      <c r="JN574" s="10"/>
      <c r="JO574" s="10"/>
      <c r="JP574" s="10"/>
      <c r="JQ574" s="10"/>
      <c r="JR574" s="10"/>
      <c r="JS574" s="10"/>
      <c r="JT574" s="10"/>
      <c r="JU574" s="10"/>
      <c r="JV574" s="10"/>
      <c r="JW574" s="10"/>
      <c r="JX574" s="10"/>
      <c r="JY574" s="10"/>
      <c r="JZ574" s="10"/>
      <c r="KA574" s="10"/>
      <c r="KB574" s="10"/>
      <c r="KC574" s="10"/>
      <c r="KD574" s="10"/>
      <c r="KE574" s="10"/>
      <c r="KF574" s="10"/>
      <c r="KG574" s="10"/>
      <c r="KH574" s="10"/>
      <c r="KI574" s="10"/>
      <c r="KJ574" s="10"/>
      <c r="KK574" s="10"/>
      <c r="KL574" s="10"/>
      <c r="KM574" s="10"/>
      <c r="KN574" s="10"/>
      <c r="KO574" s="10"/>
      <c r="KP574" s="10"/>
      <c r="KQ574" s="10"/>
      <c r="KR574" s="10"/>
      <c r="KS574" s="10"/>
      <c r="KT574" s="10"/>
      <c r="KU574" s="10"/>
      <c r="KV574" s="10"/>
      <c r="KW574" s="10"/>
      <c r="KX574" s="10"/>
      <c r="KY574" s="10"/>
      <c r="KZ574" s="10"/>
      <c r="LA574" s="10"/>
      <c r="LB574" s="10"/>
      <c r="LC574" s="10"/>
      <c r="LD574" s="10"/>
      <c r="LE574" s="10"/>
      <c r="LF574" s="10"/>
      <c r="LG574" s="10"/>
      <c r="LH574" s="10"/>
      <c r="LI574" s="10"/>
      <c r="LJ574" s="10"/>
      <c r="LK574" s="10"/>
      <c r="LL574" s="10"/>
      <c r="LM574" s="10"/>
      <c r="LN574" s="10"/>
      <c r="LO574" s="10"/>
      <c r="LP574" s="10"/>
      <c r="LQ574" s="10"/>
      <c r="LR574" s="10"/>
      <c r="LS574" s="10"/>
      <c r="LT574" s="10"/>
      <c r="LU574" s="10"/>
      <c r="LV574" s="10"/>
      <c r="LW574" s="10"/>
      <c r="LX574" s="10"/>
      <c r="LY574" s="10"/>
      <c r="LZ574" s="10"/>
      <c r="MA574" s="10"/>
      <c r="MB574" s="10"/>
      <c r="MC574" s="10"/>
      <c r="MD574" s="10"/>
      <c r="ME574" s="10"/>
      <c r="MF574" s="10"/>
      <c r="MG574" s="10"/>
      <c r="MH574" s="10"/>
      <c r="MI574" s="10"/>
      <c r="MJ574" s="10"/>
      <c r="MK574" s="10"/>
      <c r="ML574" s="10"/>
      <c r="MM574" s="10"/>
      <c r="MN574" s="10"/>
      <c r="MO574" s="10"/>
      <c r="MP574" s="10"/>
      <c r="MQ574" s="10"/>
      <c r="MR574" s="10"/>
      <c r="MS574" s="10"/>
      <c r="MT574" s="10"/>
      <c r="MU574" s="10"/>
      <c r="MV574" s="10"/>
      <c r="MW574" s="10"/>
      <c r="MX574" s="10"/>
      <c r="MY574" s="10"/>
      <c r="MZ574" s="10"/>
      <c r="NA574" s="10"/>
      <c r="NB574" s="10"/>
      <c r="NC574" s="10"/>
      <c r="ND574" s="10"/>
      <c r="NE574" s="10"/>
      <c r="NF574" s="10"/>
      <c r="NG574" s="10"/>
      <c r="NH574" s="10"/>
      <c r="NI574" s="10"/>
      <c r="NJ574" s="10"/>
      <c r="NK574" s="10"/>
      <c r="NL574" s="10"/>
      <c r="NM574" s="10"/>
      <c r="NN574" s="10"/>
      <c r="NO574" s="10"/>
      <c r="NP574" s="10"/>
      <c r="NQ574" s="10"/>
      <c r="NR574" s="10"/>
      <c r="NS574" s="10"/>
      <c r="NT574" s="10"/>
      <c r="NU574" s="10"/>
      <c r="NV574" s="10"/>
      <c r="NW574" s="10"/>
      <c r="NX574" s="10"/>
    </row>
    <row r="575" spans="1:388" ht="28.8" x14ac:dyDescent="0.3">
      <c r="A575" s="83" t="s">
        <v>21</v>
      </c>
      <c r="B575" s="85"/>
      <c r="C575" s="19" t="s">
        <v>1067</v>
      </c>
      <c r="D575" s="151" t="s">
        <v>957</v>
      </c>
      <c r="E575" s="85" t="s">
        <v>21</v>
      </c>
      <c r="F575" s="37"/>
      <c r="G575" s="26" t="s">
        <v>500</v>
      </c>
      <c r="H575" s="26" t="s">
        <v>827</v>
      </c>
      <c r="I575" s="19" t="s">
        <v>828</v>
      </c>
      <c r="J575" s="20"/>
      <c r="K575" s="55" t="s">
        <v>62</v>
      </c>
      <c r="L575" s="60" t="s">
        <v>63</v>
      </c>
      <c r="M575" s="14" t="s">
        <v>24</v>
      </c>
      <c r="N575" s="14" t="s">
        <v>24</v>
      </c>
      <c r="O575" s="62" t="s">
        <v>24</v>
      </c>
      <c r="P575" s="52"/>
      <c r="Q575" s="118" t="s">
        <v>483</v>
      </c>
      <c r="R575" s="118" t="s">
        <v>483</v>
      </c>
      <c r="S575" s="118" t="s">
        <v>483</v>
      </c>
      <c r="T575" s="52"/>
      <c r="U575" s="118" t="s">
        <v>483</v>
      </c>
      <c r="V575" s="118" t="s">
        <v>483</v>
      </c>
      <c r="W575" s="118" t="s">
        <v>483</v>
      </c>
      <c r="X575" s="52"/>
      <c r="Y575" s="121" t="s">
        <v>64</v>
      </c>
      <c r="Z575" s="118" t="s">
        <v>483</v>
      </c>
      <c r="AA575" s="118" t="s">
        <v>483</v>
      </c>
      <c r="AB575" s="219">
        <v>1</v>
      </c>
      <c r="AC575" s="185"/>
      <c r="AD575" s="121" t="s">
        <v>64</v>
      </c>
      <c r="AE575" s="121" t="s">
        <v>64</v>
      </c>
      <c r="AF575" s="121" t="s">
        <v>64</v>
      </c>
      <c r="AG575" s="195">
        <v>1</v>
      </c>
    </row>
    <row r="576" spans="1:388" ht="28.8" x14ac:dyDescent="0.3">
      <c r="A576" s="83" t="s">
        <v>21</v>
      </c>
      <c r="B576" s="85"/>
      <c r="C576" s="19" t="s">
        <v>1067</v>
      </c>
      <c r="D576" s="151" t="s">
        <v>957</v>
      </c>
      <c r="E576" s="85" t="s">
        <v>21</v>
      </c>
      <c r="F576" s="37"/>
      <c r="G576" s="26" t="s">
        <v>500</v>
      </c>
      <c r="H576" s="26" t="s">
        <v>827</v>
      </c>
      <c r="I576" s="19" t="s">
        <v>829</v>
      </c>
      <c r="J576" s="20"/>
      <c r="K576" s="55" t="s">
        <v>62</v>
      </c>
      <c r="L576" s="60" t="s">
        <v>63</v>
      </c>
      <c r="M576" s="14" t="s">
        <v>24</v>
      </c>
      <c r="N576" s="14" t="s">
        <v>24</v>
      </c>
      <c r="O576" s="62" t="s">
        <v>24</v>
      </c>
      <c r="P576" s="52"/>
      <c r="Q576" s="118" t="s">
        <v>483</v>
      </c>
      <c r="R576" s="118" t="s">
        <v>483</v>
      </c>
      <c r="S576" s="118" t="s">
        <v>483</v>
      </c>
      <c r="T576" s="52"/>
      <c r="U576" s="118" t="s">
        <v>483</v>
      </c>
      <c r="V576" s="118" t="s">
        <v>483</v>
      </c>
      <c r="W576" s="118" t="s">
        <v>483</v>
      </c>
      <c r="X576" s="52"/>
      <c r="Y576" s="121" t="s">
        <v>64</v>
      </c>
      <c r="Z576" s="118" t="s">
        <v>483</v>
      </c>
      <c r="AA576" s="118" t="s">
        <v>483</v>
      </c>
      <c r="AB576" s="219">
        <v>1</v>
      </c>
      <c r="AC576" s="185"/>
      <c r="AD576" s="121" t="s">
        <v>64</v>
      </c>
      <c r="AE576" s="121" t="s">
        <v>64</v>
      </c>
      <c r="AF576" s="121" t="s">
        <v>64</v>
      </c>
      <c r="AG576" s="195">
        <v>1</v>
      </c>
    </row>
    <row r="577" spans="1:388" s="3" customFormat="1" ht="28.8" x14ac:dyDescent="0.3">
      <c r="A577" s="83" t="s">
        <v>21</v>
      </c>
      <c r="B577" s="85"/>
      <c r="C577" s="19" t="s">
        <v>1067</v>
      </c>
      <c r="D577" s="151" t="s">
        <v>957</v>
      </c>
      <c r="E577" s="85" t="s">
        <v>21</v>
      </c>
      <c r="F577" s="37"/>
      <c r="G577" s="26" t="s">
        <v>500</v>
      </c>
      <c r="H577" s="26" t="s">
        <v>827</v>
      </c>
      <c r="I577" s="19" t="s">
        <v>830</v>
      </c>
      <c r="J577" s="20"/>
      <c r="K577" s="55" t="s">
        <v>62</v>
      </c>
      <c r="L577" s="60" t="s">
        <v>63</v>
      </c>
      <c r="M577" s="14" t="s">
        <v>24</v>
      </c>
      <c r="N577" s="14" t="s">
        <v>24</v>
      </c>
      <c r="O577" s="62" t="s">
        <v>24</v>
      </c>
      <c r="P577" s="52"/>
      <c r="Q577" s="118" t="s">
        <v>483</v>
      </c>
      <c r="R577" s="118" t="s">
        <v>483</v>
      </c>
      <c r="S577" s="118" t="s">
        <v>483</v>
      </c>
      <c r="T577" s="52"/>
      <c r="U577" s="118" t="s">
        <v>483</v>
      </c>
      <c r="V577" s="118" t="s">
        <v>483</v>
      </c>
      <c r="W577" s="118" t="s">
        <v>483</v>
      </c>
      <c r="X577" s="52"/>
      <c r="Y577" s="121" t="s">
        <v>64</v>
      </c>
      <c r="Z577" s="118" t="s">
        <v>483</v>
      </c>
      <c r="AA577" s="118" t="s">
        <v>483</v>
      </c>
      <c r="AB577" s="219">
        <v>1</v>
      </c>
      <c r="AC577" s="185"/>
      <c r="AD577" s="121" t="s">
        <v>64</v>
      </c>
      <c r="AE577" s="121" t="s">
        <v>64</v>
      </c>
      <c r="AF577" s="121" t="s">
        <v>64</v>
      </c>
      <c r="AG577" s="195">
        <v>1</v>
      </c>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c r="CY577" s="2"/>
      <c r="CZ577" s="2"/>
      <c r="DA577" s="2"/>
      <c r="DB577" s="2"/>
      <c r="DC577" s="2"/>
      <c r="DD577" s="2"/>
      <c r="DE577" s="2"/>
      <c r="DF577" s="2"/>
      <c r="DG577" s="2"/>
      <c r="DH577" s="2"/>
      <c r="DI577" s="2"/>
      <c r="DJ577" s="2"/>
      <c r="DK577" s="2"/>
      <c r="DL577" s="2"/>
      <c r="DM577" s="2"/>
      <c r="DN577" s="2"/>
      <c r="DO577" s="2"/>
      <c r="DP577" s="2"/>
      <c r="DQ577" s="2"/>
      <c r="DR577" s="2"/>
      <c r="DS577" s="2"/>
      <c r="DT577" s="2"/>
      <c r="DU577" s="2"/>
      <c r="DV577" s="2"/>
      <c r="DW577" s="2"/>
      <c r="DX577" s="2"/>
      <c r="DY577" s="2"/>
      <c r="DZ577" s="2"/>
      <c r="EA577" s="2"/>
      <c r="EB577" s="2"/>
      <c r="EC577" s="2"/>
      <c r="ED577" s="2"/>
      <c r="EE577" s="2"/>
      <c r="EF577" s="2"/>
      <c r="EG577" s="2"/>
      <c r="EH577" s="2"/>
      <c r="EI577" s="2"/>
      <c r="EJ577" s="2"/>
      <c r="EK577" s="2"/>
      <c r="EL577" s="2"/>
      <c r="EM577" s="2"/>
      <c r="EN577" s="2"/>
      <c r="EO577" s="2"/>
      <c r="EP577" s="2"/>
      <c r="EQ577" s="2"/>
      <c r="ER577" s="2"/>
      <c r="ES577" s="2"/>
      <c r="ET577" s="2"/>
      <c r="EU577" s="2"/>
      <c r="EV577" s="2"/>
      <c r="EW577" s="2"/>
      <c r="EX577" s="2"/>
      <c r="EY577" s="2"/>
      <c r="EZ577" s="2"/>
      <c r="FA577" s="2"/>
      <c r="FB577" s="2"/>
      <c r="FC577" s="2"/>
      <c r="FD577" s="2"/>
      <c r="FE577" s="2"/>
      <c r="FF577" s="2"/>
      <c r="FG577" s="2"/>
      <c r="FH577" s="2"/>
      <c r="FI577" s="2"/>
      <c r="FJ577" s="2"/>
      <c r="FK577" s="2"/>
      <c r="FL577" s="2"/>
      <c r="FM577" s="2"/>
      <c r="FN577" s="2"/>
      <c r="FO577" s="2"/>
      <c r="FP577" s="2"/>
      <c r="FQ577" s="2"/>
      <c r="FR577" s="2"/>
      <c r="FS577" s="2"/>
      <c r="FT577" s="2"/>
      <c r="FU577" s="2"/>
      <c r="FV577" s="2"/>
      <c r="FW577" s="2"/>
      <c r="FX577" s="2"/>
      <c r="FY577" s="2"/>
      <c r="FZ577" s="2"/>
      <c r="GA577" s="2"/>
      <c r="GB577" s="2"/>
      <c r="GC577" s="2"/>
      <c r="GD577" s="2"/>
      <c r="GE577" s="2"/>
      <c r="GF577" s="2"/>
      <c r="GG577" s="2"/>
      <c r="GH577" s="2"/>
      <c r="GI577" s="2"/>
      <c r="GJ577" s="2"/>
      <c r="GK577" s="2"/>
      <c r="GL577" s="2"/>
      <c r="GM577" s="2"/>
      <c r="GN577" s="2"/>
      <c r="GO577" s="2"/>
      <c r="GP577" s="2"/>
      <c r="GQ577" s="2"/>
      <c r="GR577" s="2"/>
      <c r="GS577" s="2"/>
      <c r="GT577" s="2"/>
      <c r="GU577" s="2"/>
      <c r="GV577" s="2"/>
      <c r="GW577" s="2"/>
      <c r="GX577" s="2"/>
      <c r="GY577" s="2"/>
      <c r="GZ577" s="2"/>
      <c r="HA577" s="2"/>
      <c r="HB577" s="2"/>
      <c r="HC577" s="2"/>
      <c r="HD577" s="2"/>
      <c r="HE577" s="2"/>
      <c r="HF577" s="2"/>
      <c r="HG577" s="2"/>
      <c r="HH577" s="2"/>
      <c r="HI577" s="2"/>
      <c r="HJ577" s="2"/>
      <c r="HK577" s="2"/>
      <c r="HL577" s="2"/>
      <c r="HM577" s="2"/>
      <c r="HN577" s="2"/>
      <c r="HO577" s="2"/>
      <c r="HP577" s="2"/>
      <c r="HQ577" s="2"/>
      <c r="HR577" s="2"/>
      <c r="HS577" s="2"/>
      <c r="HT577" s="2"/>
      <c r="HU577" s="2"/>
      <c r="HV577" s="2"/>
      <c r="HW577" s="2"/>
      <c r="HX577" s="2"/>
      <c r="HY577" s="2"/>
      <c r="HZ577" s="2"/>
      <c r="IA577" s="2"/>
      <c r="IB577" s="2"/>
      <c r="IC577" s="2"/>
      <c r="ID577" s="2"/>
      <c r="IE577" s="2"/>
      <c r="IF577" s="2"/>
      <c r="IG577" s="2"/>
      <c r="IH577" s="2"/>
      <c r="II577" s="2"/>
      <c r="IJ577" s="2"/>
      <c r="IK577" s="2"/>
      <c r="IL577" s="2"/>
      <c r="IM577" s="2"/>
      <c r="IN577" s="2"/>
      <c r="IO577" s="2"/>
      <c r="IP577" s="2"/>
      <c r="IQ577" s="2"/>
      <c r="IR577" s="2"/>
      <c r="IS577" s="2"/>
      <c r="IT577" s="2"/>
      <c r="IU577" s="2"/>
      <c r="IV577" s="2"/>
      <c r="IW577" s="2"/>
      <c r="IX577" s="2"/>
      <c r="IY577" s="2"/>
      <c r="IZ577" s="2"/>
      <c r="JA577" s="2"/>
      <c r="JB577" s="2"/>
      <c r="JC577" s="2"/>
      <c r="JD577" s="2"/>
      <c r="JE577" s="2"/>
      <c r="JF577" s="2"/>
      <c r="JG577" s="2"/>
      <c r="JH577" s="2"/>
      <c r="JI577" s="2"/>
      <c r="JJ577" s="2"/>
      <c r="JK577" s="2"/>
      <c r="JL577" s="2"/>
      <c r="JM577" s="2"/>
      <c r="JN577" s="2"/>
      <c r="JO577" s="2"/>
      <c r="JP577" s="2"/>
      <c r="JQ577" s="2"/>
      <c r="JR577" s="2"/>
      <c r="JS577" s="2"/>
      <c r="JT577" s="2"/>
      <c r="JU577" s="2"/>
      <c r="JV577" s="2"/>
      <c r="JW577" s="2"/>
      <c r="JX577" s="2"/>
      <c r="JY577" s="2"/>
      <c r="JZ577" s="2"/>
      <c r="KA577" s="2"/>
      <c r="KB577" s="2"/>
      <c r="KC577" s="2"/>
      <c r="KD577" s="2"/>
      <c r="KE577" s="2"/>
      <c r="KF577" s="2"/>
      <c r="KG577" s="2"/>
      <c r="KH577" s="2"/>
      <c r="KI577" s="2"/>
      <c r="KJ577" s="2"/>
      <c r="KK577" s="2"/>
      <c r="KL577" s="2"/>
      <c r="KM577" s="2"/>
      <c r="KN577" s="2"/>
      <c r="KO577" s="2"/>
      <c r="KP577" s="2"/>
      <c r="KQ577" s="2"/>
      <c r="KR577" s="2"/>
      <c r="KS577" s="2"/>
      <c r="KT577" s="2"/>
      <c r="KU577" s="2"/>
      <c r="KV577" s="2"/>
      <c r="KW577" s="2"/>
      <c r="KX577" s="2"/>
      <c r="KY577" s="2"/>
      <c r="KZ577" s="2"/>
      <c r="LA577" s="2"/>
      <c r="LB577" s="2"/>
      <c r="LC577" s="2"/>
      <c r="LD577" s="2"/>
      <c r="LE577" s="2"/>
      <c r="LF577" s="2"/>
      <c r="LG577" s="2"/>
      <c r="LH577" s="2"/>
      <c r="LI577" s="2"/>
      <c r="LJ577" s="2"/>
      <c r="LK577" s="2"/>
      <c r="LL577" s="2"/>
      <c r="LM577" s="2"/>
      <c r="LN577" s="2"/>
      <c r="LO577" s="2"/>
      <c r="LP577" s="2"/>
      <c r="LQ577" s="2"/>
      <c r="LR577" s="2"/>
      <c r="LS577" s="2"/>
      <c r="LT577" s="2"/>
      <c r="LU577" s="2"/>
      <c r="LV577" s="2"/>
      <c r="LW577" s="2"/>
      <c r="LX577" s="2"/>
      <c r="LY577" s="2"/>
      <c r="LZ577" s="2"/>
      <c r="MA577" s="2"/>
      <c r="MB577" s="2"/>
      <c r="MC577" s="2"/>
      <c r="MD577" s="2"/>
      <c r="ME577" s="2"/>
      <c r="MF577" s="2"/>
      <c r="MG577" s="2"/>
      <c r="MH577" s="2"/>
      <c r="MI577" s="2"/>
      <c r="MJ577" s="2"/>
      <c r="MK577" s="2"/>
      <c r="ML577" s="2"/>
      <c r="MM577" s="2"/>
      <c r="MN577" s="2"/>
      <c r="MO577" s="2"/>
      <c r="MP577" s="2"/>
      <c r="MQ577" s="2"/>
      <c r="MR577" s="2"/>
      <c r="MS577" s="2"/>
      <c r="MT577" s="2"/>
      <c r="MU577" s="2"/>
      <c r="MV577" s="2"/>
      <c r="MW577" s="2"/>
      <c r="MX577" s="2"/>
      <c r="MY577" s="2"/>
      <c r="MZ577" s="2"/>
      <c r="NA577" s="2"/>
      <c r="NB577" s="2"/>
      <c r="NC577" s="2"/>
      <c r="ND577" s="2"/>
      <c r="NE577" s="2"/>
      <c r="NF577" s="2"/>
      <c r="NG577" s="2"/>
      <c r="NH577" s="2"/>
      <c r="NI577" s="2"/>
      <c r="NJ577" s="2"/>
      <c r="NK577" s="2"/>
      <c r="NL577" s="2"/>
      <c r="NM577" s="2"/>
      <c r="NN577" s="2"/>
      <c r="NO577" s="2"/>
      <c r="NP577" s="2"/>
      <c r="NQ577" s="2"/>
      <c r="NR577" s="2"/>
      <c r="NS577" s="2"/>
      <c r="NT577" s="2"/>
      <c r="NU577" s="2"/>
      <c r="NV577" s="2"/>
      <c r="NW577" s="2"/>
      <c r="NX577" s="2"/>
    </row>
    <row r="578" spans="1:388" s="3" customFormat="1" ht="57.6" x14ac:dyDescent="0.3">
      <c r="A578" s="93"/>
      <c r="B578" s="29" t="s">
        <v>760</v>
      </c>
      <c r="C578" s="19"/>
      <c r="D578" s="29"/>
      <c r="E578" s="85" t="s">
        <v>21</v>
      </c>
      <c r="F578" s="37"/>
      <c r="G578" s="26" t="s">
        <v>500</v>
      </c>
      <c r="H578" s="26" t="s">
        <v>827</v>
      </c>
      <c r="I578" s="19" t="s">
        <v>831</v>
      </c>
      <c r="J578" s="20"/>
      <c r="K578" s="55" t="s">
        <v>62</v>
      </c>
      <c r="L578" s="60"/>
      <c r="M578" s="14"/>
      <c r="N578" s="14"/>
      <c r="O578" s="91"/>
      <c r="P578" s="52"/>
      <c r="Q578" s="98"/>
      <c r="R578" s="117" t="s">
        <v>832</v>
      </c>
      <c r="S578" s="117" t="s">
        <v>833</v>
      </c>
      <c r="T578" s="52"/>
      <c r="U578" s="117">
        <v>109</v>
      </c>
      <c r="V578" s="117">
        <v>114</v>
      </c>
      <c r="W578" s="117">
        <v>118</v>
      </c>
      <c r="X578" s="52"/>
      <c r="Y578" s="98"/>
      <c r="Z578" s="117">
        <v>102</v>
      </c>
      <c r="AA578" s="117">
        <v>105</v>
      </c>
      <c r="AB578" s="219">
        <v>0</v>
      </c>
      <c r="AC578" s="185"/>
      <c r="AD578" s="98"/>
      <c r="AE578" s="98"/>
      <c r="AF578" s="180"/>
      <c r="AG578" s="195">
        <v>0</v>
      </c>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c r="CX578" s="2"/>
      <c r="CY578" s="2"/>
      <c r="CZ578" s="2"/>
      <c r="DA578" s="2"/>
      <c r="DB578" s="2"/>
      <c r="DC578" s="2"/>
      <c r="DD578" s="2"/>
      <c r="DE578" s="2"/>
      <c r="DF578" s="2"/>
      <c r="DG578" s="2"/>
      <c r="DH578" s="2"/>
      <c r="DI578" s="2"/>
      <c r="DJ578" s="2"/>
      <c r="DK578" s="2"/>
      <c r="DL578" s="2"/>
      <c r="DM578" s="2"/>
      <c r="DN578" s="2"/>
      <c r="DO578" s="2"/>
      <c r="DP578" s="2"/>
      <c r="DQ578" s="2"/>
      <c r="DR578" s="2"/>
      <c r="DS578" s="2"/>
      <c r="DT578" s="2"/>
      <c r="DU578" s="2"/>
      <c r="DV578" s="2"/>
      <c r="DW578" s="2"/>
      <c r="DX578" s="2"/>
      <c r="DY578" s="2"/>
      <c r="DZ578" s="2"/>
      <c r="EA578" s="2"/>
      <c r="EB578" s="2"/>
      <c r="EC578" s="2"/>
      <c r="ED578" s="2"/>
      <c r="EE578" s="2"/>
      <c r="EF578" s="2"/>
      <c r="EG578" s="2"/>
      <c r="EH578" s="2"/>
      <c r="EI578" s="2"/>
      <c r="EJ578" s="2"/>
      <c r="EK578" s="2"/>
      <c r="EL578" s="2"/>
      <c r="EM578" s="2"/>
      <c r="EN578" s="2"/>
      <c r="EO578" s="2"/>
      <c r="EP578" s="2"/>
      <c r="EQ578" s="2"/>
      <c r="ER578" s="2"/>
      <c r="ES578" s="2"/>
      <c r="ET578" s="2"/>
      <c r="EU578" s="2"/>
      <c r="EV578" s="2"/>
      <c r="EW578" s="2"/>
      <c r="EX578" s="2"/>
      <c r="EY578" s="2"/>
      <c r="EZ578" s="2"/>
      <c r="FA578" s="2"/>
      <c r="FB578" s="2"/>
      <c r="FC578" s="2"/>
      <c r="FD578" s="2"/>
      <c r="FE578" s="2"/>
      <c r="FF578" s="2"/>
      <c r="FG578" s="2"/>
      <c r="FH578" s="2"/>
      <c r="FI578" s="2"/>
      <c r="FJ578" s="2"/>
      <c r="FK578" s="2"/>
      <c r="FL578" s="2"/>
      <c r="FM578" s="2"/>
      <c r="FN578" s="2"/>
      <c r="FO578" s="2"/>
      <c r="FP578" s="2"/>
      <c r="FQ578" s="2"/>
      <c r="FR578" s="2"/>
      <c r="FS578" s="2"/>
      <c r="FT578" s="2"/>
      <c r="FU578" s="2"/>
      <c r="FV578" s="2"/>
      <c r="FW578" s="2"/>
      <c r="FX578" s="2"/>
      <c r="FY578" s="2"/>
      <c r="FZ578" s="2"/>
      <c r="GA578" s="2"/>
      <c r="GB578" s="2"/>
      <c r="GC578" s="2"/>
      <c r="GD578" s="2"/>
      <c r="GE578" s="2"/>
      <c r="GF578" s="2"/>
      <c r="GG578" s="2"/>
      <c r="GH578" s="2"/>
      <c r="GI578" s="2"/>
      <c r="GJ578" s="2"/>
      <c r="GK578" s="2"/>
      <c r="GL578" s="2"/>
      <c r="GM578" s="2"/>
      <c r="GN578" s="2"/>
      <c r="GO578" s="2"/>
      <c r="GP578" s="2"/>
      <c r="GQ578" s="2"/>
      <c r="GR578" s="2"/>
      <c r="GS578" s="2"/>
      <c r="GT578" s="2"/>
      <c r="GU578" s="2"/>
      <c r="GV578" s="2"/>
      <c r="GW578" s="2"/>
      <c r="GX578" s="2"/>
      <c r="GY578" s="2"/>
      <c r="GZ578" s="2"/>
      <c r="HA578" s="2"/>
      <c r="HB578" s="2"/>
      <c r="HC578" s="2"/>
      <c r="HD578" s="2"/>
      <c r="HE578" s="2"/>
      <c r="HF578" s="2"/>
      <c r="HG578" s="2"/>
      <c r="HH578" s="2"/>
      <c r="HI578" s="2"/>
      <c r="HJ578" s="2"/>
      <c r="HK578" s="2"/>
      <c r="HL578" s="2"/>
      <c r="HM578" s="2"/>
      <c r="HN578" s="2"/>
      <c r="HO578" s="2"/>
      <c r="HP578" s="2"/>
      <c r="HQ578" s="2"/>
      <c r="HR578" s="2"/>
      <c r="HS578" s="2"/>
      <c r="HT578" s="2"/>
      <c r="HU578" s="2"/>
      <c r="HV578" s="2"/>
      <c r="HW578" s="2"/>
      <c r="HX578" s="2"/>
      <c r="HY578" s="2"/>
      <c r="HZ578" s="2"/>
      <c r="IA578" s="2"/>
      <c r="IB578" s="2"/>
      <c r="IC578" s="2"/>
      <c r="ID578" s="2"/>
      <c r="IE578" s="2"/>
      <c r="IF578" s="2"/>
      <c r="IG578" s="2"/>
      <c r="IH578" s="2"/>
      <c r="II578" s="2"/>
      <c r="IJ578" s="2"/>
      <c r="IK578" s="2"/>
      <c r="IL578" s="2"/>
      <c r="IM578" s="2"/>
      <c r="IN578" s="2"/>
      <c r="IO578" s="2"/>
      <c r="IP578" s="2"/>
      <c r="IQ578" s="2"/>
      <c r="IR578" s="2"/>
      <c r="IS578" s="2"/>
      <c r="IT578" s="2"/>
      <c r="IU578" s="2"/>
      <c r="IV578" s="2"/>
      <c r="IW578" s="2"/>
      <c r="IX578" s="2"/>
      <c r="IY578" s="2"/>
      <c r="IZ578" s="2"/>
      <c r="JA578" s="2"/>
      <c r="JB578" s="2"/>
      <c r="JC578" s="2"/>
      <c r="JD578" s="2"/>
      <c r="JE578" s="2"/>
      <c r="JF578" s="2"/>
      <c r="JG578" s="2"/>
      <c r="JH578" s="2"/>
      <c r="JI578" s="2"/>
      <c r="JJ578" s="2"/>
      <c r="JK578" s="2"/>
      <c r="JL578" s="2"/>
      <c r="JM578" s="2"/>
      <c r="JN578" s="2"/>
      <c r="JO578" s="2"/>
      <c r="JP578" s="2"/>
      <c r="JQ578" s="2"/>
      <c r="JR578" s="2"/>
      <c r="JS578" s="2"/>
      <c r="JT578" s="2"/>
      <c r="JU578" s="2"/>
      <c r="JV578" s="2"/>
      <c r="JW578" s="2"/>
      <c r="JX578" s="2"/>
      <c r="JY578" s="2"/>
      <c r="JZ578" s="2"/>
      <c r="KA578" s="2"/>
      <c r="KB578" s="2"/>
      <c r="KC578" s="2"/>
      <c r="KD578" s="2"/>
      <c r="KE578" s="2"/>
      <c r="KF578" s="2"/>
      <c r="KG578" s="2"/>
      <c r="KH578" s="2"/>
      <c r="KI578" s="2"/>
      <c r="KJ578" s="2"/>
      <c r="KK578" s="2"/>
      <c r="KL578" s="2"/>
      <c r="KM578" s="2"/>
      <c r="KN578" s="2"/>
      <c r="KO578" s="2"/>
      <c r="KP578" s="2"/>
      <c r="KQ578" s="2"/>
      <c r="KR578" s="2"/>
      <c r="KS578" s="2"/>
      <c r="KT578" s="2"/>
      <c r="KU578" s="2"/>
      <c r="KV578" s="2"/>
      <c r="KW578" s="2"/>
      <c r="KX578" s="2"/>
      <c r="KY578" s="2"/>
      <c r="KZ578" s="2"/>
      <c r="LA578" s="2"/>
      <c r="LB578" s="2"/>
      <c r="LC578" s="2"/>
      <c r="LD578" s="2"/>
      <c r="LE578" s="2"/>
      <c r="LF578" s="2"/>
      <c r="LG578" s="2"/>
      <c r="LH578" s="2"/>
      <c r="LI578" s="2"/>
      <c r="LJ578" s="2"/>
      <c r="LK578" s="2"/>
      <c r="LL578" s="2"/>
      <c r="LM578" s="2"/>
      <c r="LN578" s="2"/>
      <c r="LO578" s="2"/>
      <c r="LP578" s="2"/>
      <c r="LQ578" s="2"/>
      <c r="LR578" s="2"/>
      <c r="LS578" s="2"/>
      <c r="LT578" s="2"/>
      <c r="LU578" s="2"/>
      <c r="LV578" s="2"/>
      <c r="LW578" s="2"/>
      <c r="LX578" s="2"/>
      <c r="LY578" s="2"/>
      <c r="LZ578" s="2"/>
      <c r="MA578" s="2"/>
      <c r="MB578" s="2"/>
      <c r="MC578" s="2"/>
      <c r="MD578" s="2"/>
      <c r="ME578" s="2"/>
      <c r="MF578" s="2"/>
      <c r="MG578" s="2"/>
      <c r="MH578" s="2"/>
      <c r="MI578" s="2"/>
      <c r="MJ578" s="2"/>
      <c r="MK578" s="2"/>
      <c r="ML578" s="2"/>
      <c r="MM578" s="2"/>
      <c r="MN578" s="2"/>
      <c r="MO578" s="2"/>
      <c r="MP578" s="2"/>
      <c r="MQ578" s="2"/>
      <c r="MR578" s="2"/>
      <c r="MS578" s="2"/>
      <c r="MT578" s="2"/>
      <c r="MU578" s="2"/>
      <c r="MV578" s="2"/>
      <c r="MW578" s="2"/>
      <c r="MX578" s="2"/>
      <c r="MY578" s="2"/>
      <c r="MZ578" s="2"/>
      <c r="NA578" s="2"/>
      <c r="NB578" s="2"/>
      <c r="NC578" s="2"/>
      <c r="ND578" s="2"/>
      <c r="NE578" s="2"/>
      <c r="NF578" s="2"/>
      <c r="NG578" s="2"/>
      <c r="NH578" s="2"/>
      <c r="NI578" s="2"/>
      <c r="NJ578" s="2"/>
      <c r="NK578" s="2"/>
      <c r="NL578" s="2"/>
      <c r="NM578" s="2"/>
      <c r="NN578" s="2"/>
      <c r="NO578" s="2"/>
      <c r="NP578" s="2"/>
      <c r="NQ578" s="2"/>
      <c r="NR578" s="2"/>
      <c r="NS578" s="2"/>
      <c r="NT578" s="2"/>
      <c r="NU578" s="2"/>
      <c r="NV578" s="2"/>
      <c r="NW578" s="2"/>
      <c r="NX578" s="2"/>
    </row>
    <row r="579" spans="1:388" s="3" customFormat="1" ht="57.6" x14ac:dyDescent="0.3">
      <c r="A579" s="93"/>
      <c r="B579" s="29" t="s">
        <v>760</v>
      </c>
      <c r="C579" s="19"/>
      <c r="D579" s="29"/>
      <c r="E579" s="85" t="s">
        <v>21</v>
      </c>
      <c r="F579" s="37"/>
      <c r="G579" s="26" t="s">
        <v>500</v>
      </c>
      <c r="H579" s="26" t="s">
        <v>827</v>
      </c>
      <c r="I579" s="19" t="s">
        <v>834</v>
      </c>
      <c r="J579" s="20"/>
      <c r="K579" s="55" t="s">
        <v>62</v>
      </c>
      <c r="L579" s="60"/>
      <c r="M579" s="14"/>
      <c r="N579" s="14"/>
      <c r="O579" s="91"/>
      <c r="P579" s="52"/>
      <c r="Q579" s="98"/>
      <c r="R579" s="117" t="s">
        <v>835</v>
      </c>
      <c r="S579" s="117" t="s">
        <v>836</v>
      </c>
      <c r="T579" s="52"/>
      <c r="U579" s="117">
        <v>110</v>
      </c>
      <c r="V579" s="117">
        <v>115</v>
      </c>
      <c r="W579" s="117">
        <v>119</v>
      </c>
      <c r="X579" s="52"/>
      <c r="Y579" s="98"/>
      <c r="Z579" s="117">
        <v>103</v>
      </c>
      <c r="AA579" s="117">
        <v>106</v>
      </c>
      <c r="AB579" s="219">
        <v>0</v>
      </c>
      <c r="AC579" s="185"/>
      <c r="AD579" s="98"/>
      <c r="AE579" s="98"/>
      <c r="AF579" s="180"/>
      <c r="AG579" s="195">
        <v>0</v>
      </c>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c r="CY579" s="2"/>
      <c r="CZ579" s="2"/>
      <c r="DA579" s="2"/>
      <c r="DB579" s="2"/>
      <c r="DC579" s="2"/>
      <c r="DD579" s="2"/>
      <c r="DE579" s="2"/>
      <c r="DF579" s="2"/>
      <c r="DG579" s="2"/>
      <c r="DH579" s="2"/>
      <c r="DI579" s="2"/>
      <c r="DJ579" s="2"/>
      <c r="DK579" s="2"/>
      <c r="DL579" s="2"/>
      <c r="DM579" s="2"/>
      <c r="DN579" s="2"/>
      <c r="DO579" s="2"/>
      <c r="DP579" s="2"/>
      <c r="DQ579" s="2"/>
      <c r="DR579" s="2"/>
      <c r="DS579" s="2"/>
      <c r="DT579" s="2"/>
      <c r="DU579" s="2"/>
      <c r="DV579" s="2"/>
      <c r="DW579" s="2"/>
      <c r="DX579" s="2"/>
      <c r="DY579" s="2"/>
      <c r="DZ579" s="2"/>
      <c r="EA579" s="2"/>
      <c r="EB579" s="2"/>
      <c r="EC579" s="2"/>
      <c r="ED579" s="2"/>
      <c r="EE579" s="2"/>
      <c r="EF579" s="2"/>
      <c r="EG579" s="2"/>
      <c r="EH579" s="2"/>
      <c r="EI579" s="2"/>
      <c r="EJ579" s="2"/>
      <c r="EK579" s="2"/>
      <c r="EL579" s="2"/>
      <c r="EM579" s="2"/>
      <c r="EN579" s="2"/>
      <c r="EO579" s="2"/>
      <c r="EP579" s="2"/>
      <c r="EQ579" s="2"/>
      <c r="ER579" s="2"/>
      <c r="ES579" s="2"/>
      <c r="ET579" s="2"/>
      <c r="EU579" s="2"/>
      <c r="EV579" s="2"/>
      <c r="EW579" s="2"/>
      <c r="EX579" s="2"/>
      <c r="EY579" s="2"/>
      <c r="EZ579" s="2"/>
      <c r="FA579" s="2"/>
      <c r="FB579" s="2"/>
      <c r="FC579" s="2"/>
      <c r="FD579" s="2"/>
      <c r="FE579" s="2"/>
      <c r="FF579" s="2"/>
      <c r="FG579" s="2"/>
      <c r="FH579" s="2"/>
      <c r="FI579" s="2"/>
      <c r="FJ579" s="2"/>
      <c r="FK579" s="2"/>
      <c r="FL579" s="2"/>
      <c r="FM579" s="2"/>
      <c r="FN579" s="2"/>
      <c r="FO579" s="2"/>
      <c r="FP579" s="2"/>
      <c r="FQ579" s="2"/>
      <c r="FR579" s="2"/>
      <c r="FS579" s="2"/>
      <c r="FT579" s="2"/>
      <c r="FU579" s="2"/>
      <c r="FV579" s="2"/>
      <c r="FW579" s="2"/>
      <c r="FX579" s="2"/>
      <c r="FY579" s="2"/>
      <c r="FZ579" s="2"/>
      <c r="GA579" s="2"/>
      <c r="GB579" s="2"/>
      <c r="GC579" s="2"/>
      <c r="GD579" s="2"/>
      <c r="GE579" s="2"/>
      <c r="GF579" s="2"/>
      <c r="GG579" s="2"/>
      <c r="GH579" s="2"/>
      <c r="GI579" s="2"/>
      <c r="GJ579" s="2"/>
      <c r="GK579" s="2"/>
      <c r="GL579" s="2"/>
      <c r="GM579" s="2"/>
      <c r="GN579" s="2"/>
      <c r="GO579" s="2"/>
      <c r="GP579" s="2"/>
      <c r="GQ579" s="2"/>
      <c r="GR579" s="2"/>
      <c r="GS579" s="2"/>
      <c r="GT579" s="2"/>
      <c r="GU579" s="2"/>
      <c r="GV579" s="2"/>
      <c r="GW579" s="2"/>
      <c r="GX579" s="2"/>
      <c r="GY579" s="2"/>
      <c r="GZ579" s="2"/>
      <c r="HA579" s="2"/>
      <c r="HB579" s="2"/>
      <c r="HC579" s="2"/>
      <c r="HD579" s="2"/>
      <c r="HE579" s="2"/>
      <c r="HF579" s="2"/>
      <c r="HG579" s="2"/>
      <c r="HH579" s="2"/>
      <c r="HI579" s="2"/>
      <c r="HJ579" s="2"/>
      <c r="HK579" s="2"/>
      <c r="HL579" s="2"/>
      <c r="HM579" s="2"/>
      <c r="HN579" s="2"/>
      <c r="HO579" s="2"/>
      <c r="HP579" s="2"/>
      <c r="HQ579" s="2"/>
      <c r="HR579" s="2"/>
      <c r="HS579" s="2"/>
      <c r="HT579" s="2"/>
      <c r="HU579" s="2"/>
      <c r="HV579" s="2"/>
      <c r="HW579" s="2"/>
      <c r="HX579" s="2"/>
      <c r="HY579" s="2"/>
      <c r="HZ579" s="2"/>
      <c r="IA579" s="2"/>
      <c r="IB579" s="2"/>
      <c r="IC579" s="2"/>
      <c r="ID579" s="2"/>
      <c r="IE579" s="2"/>
      <c r="IF579" s="2"/>
      <c r="IG579" s="2"/>
      <c r="IH579" s="2"/>
      <c r="II579" s="2"/>
      <c r="IJ579" s="2"/>
      <c r="IK579" s="2"/>
      <c r="IL579" s="2"/>
      <c r="IM579" s="2"/>
      <c r="IN579" s="2"/>
      <c r="IO579" s="2"/>
      <c r="IP579" s="2"/>
      <c r="IQ579" s="2"/>
      <c r="IR579" s="2"/>
      <c r="IS579" s="2"/>
      <c r="IT579" s="2"/>
      <c r="IU579" s="2"/>
      <c r="IV579" s="2"/>
      <c r="IW579" s="2"/>
      <c r="IX579" s="2"/>
      <c r="IY579" s="2"/>
      <c r="IZ579" s="2"/>
      <c r="JA579" s="2"/>
      <c r="JB579" s="2"/>
      <c r="JC579" s="2"/>
      <c r="JD579" s="2"/>
      <c r="JE579" s="2"/>
      <c r="JF579" s="2"/>
      <c r="JG579" s="2"/>
      <c r="JH579" s="2"/>
      <c r="JI579" s="2"/>
      <c r="JJ579" s="2"/>
      <c r="JK579" s="2"/>
      <c r="JL579" s="2"/>
      <c r="JM579" s="2"/>
      <c r="JN579" s="2"/>
      <c r="JO579" s="2"/>
      <c r="JP579" s="2"/>
      <c r="JQ579" s="2"/>
      <c r="JR579" s="2"/>
      <c r="JS579" s="2"/>
      <c r="JT579" s="2"/>
      <c r="JU579" s="2"/>
      <c r="JV579" s="2"/>
      <c r="JW579" s="2"/>
      <c r="JX579" s="2"/>
      <c r="JY579" s="2"/>
      <c r="JZ579" s="2"/>
      <c r="KA579" s="2"/>
      <c r="KB579" s="2"/>
      <c r="KC579" s="2"/>
      <c r="KD579" s="2"/>
      <c r="KE579" s="2"/>
      <c r="KF579" s="2"/>
      <c r="KG579" s="2"/>
      <c r="KH579" s="2"/>
      <c r="KI579" s="2"/>
      <c r="KJ579" s="2"/>
      <c r="KK579" s="2"/>
      <c r="KL579" s="2"/>
      <c r="KM579" s="2"/>
      <c r="KN579" s="2"/>
      <c r="KO579" s="2"/>
      <c r="KP579" s="2"/>
      <c r="KQ579" s="2"/>
      <c r="KR579" s="2"/>
      <c r="KS579" s="2"/>
      <c r="KT579" s="2"/>
      <c r="KU579" s="2"/>
      <c r="KV579" s="2"/>
      <c r="KW579" s="2"/>
      <c r="KX579" s="2"/>
      <c r="KY579" s="2"/>
      <c r="KZ579" s="2"/>
      <c r="LA579" s="2"/>
      <c r="LB579" s="2"/>
      <c r="LC579" s="2"/>
      <c r="LD579" s="2"/>
      <c r="LE579" s="2"/>
      <c r="LF579" s="2"/>
      <c r="LG579" s="2"/>
      <c r="LH579" s="2"/>
      <c r="LI579" s="2"/>
      <c r="LJ579" s="2"/>
      <c r="LK579" s="2"/>
      <c r="LL579" s="2"/>
      <c r="LM579" s="2"/>
      <c r="LN579" s="2"/>
      <c r="LO579" s="2"/>
      <c r="LP579" s="2"/>
      <c r="LQ579" s="2"/>
      <c r="LR579" s="2"/>
      <c r="LS579" s="2"/>
      <c r="LT579" s="2"/>
      <c r="LU579" s="2"/>
      <c r="LV579" s="2"/>
      <c r="LW579" s="2"/>
      <c r="LX579" s="2"/>
      <c r="LY579" s="2"/>
      <c r="LZ579" s="2"/>
      <c r="MA579" s="2"/>
      <c r="MB579" s="2"/>
      <c r="MC579" s="2"/>
      <c r="MD579" s="2"/>
      <c r="ME579" s="2"/>
      <c r="MF579" s="2"/>
      <c r="MG579" s="2"/>
      <c r="MH579" s="2"/>
      <c r="MI579" s="2"/>
      <c r="MJ579" s="2"/>
      <c r="MK579" s="2"/>
      <c r="ML579" s="2"/>
      <c r="MM579" s="2"/>
      <c r="MN579" s="2"/>
      <c r="MO579" s="2"/>
      <c r="MP579" s="2"/>
      <c r="MQ579" s="2"/>
      <c r="MR579" s="2"/>
      <c r="MS579" s="2"/>
      <c r="MT579" s="2"/>
      <c r="MU579" s="2"/>
      <c r="MV579" s="2"/>
      <c r="MW579" s="2"/>
      <c r="MX579" s="2"/>
      <c r="MY579" s="2"/>
      <c r="MZ579" s="2"/>
      <c r="NA579" s="2"/>
      <c r="NB579" s="2"/>
      <c r="NC579" s="2"/>
      <c r="ND579" s="2"/>
      <c r="NE579" s="2"/>
      <c r="NF579" s="2"/>
      <c r="NG579" s="2"/>
      <c r="NH579" s="2"/>
      <c r="NI579" s="2"/>
      <c r="NJ579" s="2"/>
      <c r="NK579" s="2"/>
      <c r="NL579" s="2"/>
      <c r="NM579" s="2"/>
      <c r="NN579" s="2"/>
      <c r="NO579" s="2"/>
      <c r="NP579" s="2"/>
      <c r="NQ579" s="2"/>
      <c r="NR579" s="2"/>
      <c r="NS579" s="2"/>
      <c r="NT579" s="2"/>
      <c r="NU579" s="2"/>
      <c r="NV579" s="2"/>
      <c r="NW579" s="2"/>
      <c r="NX579" s="2"/>
    </row>
    <row r="580" spans="1:388" s="3" customFormat="1" ht="57.6" x14ac:dyDescent="0.3">
      <c r="A580" s="93"/>
      <c r="B580" s="29" t="s">
        <v>760</v>
      </c>
      <c r="C580" s="19"/>
      <c r="D580" s="29"/>
      <c r="E580" s="85" t="s">
        <v>21</v>
      </c>
      <c r="F580" s="37"/>
      <c r="G580" s="26" t="s">
        <v>500</v>
      </c>
      <c r="H580" s="26" t="s">
        <v>827</v>
      </c>
      <c r="I580" s="19" t="s">
        <v>837</v>
      </c>
      <c r="J580" s="20"/>
      <c r="K580" s="55" t="s">
        <v>62</v>
      </c>
      <c r="L580" s="60"/>
      <c r="M580" s="14"/>
      <c r="N580" s="14"/>
      <c r="O580" s="91"/>
      <c r="P580" s="52"/>
      <c r="Q580" s="98"/>
      <c r="R580" s="117" t="s">
        <v>838</v>
      </c>
      <c r="S580" s="117" t="s">
        <v>839</v>
      </c>
      <c r="T580" s="52"/>
      <c r="U580" s="117">
        <v>111</v>
      </c>
      <c r="V580" s="117">
        <v>116</v>
      </c>
      <c r="W580" s="117">
        <v>120</v>
      </c>
      <c r="X580" s="52"/>
      <c r="Y580" s="98"/>
      <c r="Z580" s="117">
        <v>104</v>
      </c>
      <c r="AA580" s="117">
        <v>107</v>
      </c>
      <c r="AB580" s="219">
        <v>0</v>
      </c>
      <c r="AC580" s="185"/>
      <c r="AD580" s="98"/>
      <c r="AE580" s="98"/>
      <c r="AF580" s="180"/>
      <c r="AG580" s="195">
        <v>0</v>
      </c>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c r="CX580" s="2"/>
      <c r="CY580" s="2"/>
      <c r="CZ580" s="2"/>
      <c r="DA580" s="2"/>
      <c r="DB580" s="2"/>
      <c r="DC580" s="2"/>
      <c r="DD580" s="2"/>
      <c r="DE580" s="2"/>
      <c r="DF580" s="2"/>
      <c r="DG580" s="2"/>
      <c r="DH580" s="2"/>
      <c r="DI580" s="2"/>
      <c r="DJ580" s="2"/>
      <c r="DK580" s="2"/>
      <c r="DL580" s="2"/>
      <c r="DM580" s="2"/>
      <c r="DN580" s="2"/>
      <c r="DO580" s="2"/>
      <c r="DP580" s="2"/>
      <c r="DQ580" s="2"/>
      <c r="DR580" s="2"/>
      <c r="DS580" s="2"/>
      <c r="DT580" s="2"/>
      <c r="DU580" s="2"/>
      <c r="DV580" s="2"/>
      <c r="DW580" s="2"/>
      <c r="DX580" s="2"/>
      <c r="DY580" s="2"/>
      <c r="DZ580" s="2"/>
      <c r="EA580" s="2"/>
      <c r="EB580" s="2"/>
      <c r="EC580" s="2"/>
      <c r="ED580" s="2"/>
      <c r="EE580" s="2"/>
      <c r="EF580" s="2"/>
      <c r="EG580" s="2"/>
      <c r="EH580" s="2"/>
      <c r="EI580" s="2"/>
      <c r="EJ580" s="2"/>
      <c r="EK580" s="2"/>
      <c r="EL580" s="2"/>
      <c r="EM580" s="2"/>
      <c r="EN580" s="2"/>
      <c r="EO580" s="2"/>
      <c r="EP580" s="2"/>
      <c r="EQ580" s="2"/>
      <c r="ER580" s="2"/>
      <c r="ES580" s="2"/>
      <c r="ET580" s="2"/>
      <c r="EU580" s="2"/>
      <c r="EV580" s="2"/>
      <c r="EW580" s="2"/>
      <c r="EX580" s="2"/>
      <c r="EY580" s="2"/>
      <c r="EZ580" s="2"/>
      <c r="FA580" s="2"/>
      <c r="FB580" s="2"/>
      <c r="FC580" s="2"/>
      <c r="FD580" s="2"/>
      <c r="FE580" s="2"/>
      <c r="FF580" s="2"/>
      <c r="FG580" s="2"/>
      <c r="FH580" s="2"/>
      <c r="FI580" s="2"/>
      <c r="FJ580" s="2"/>
      <c r="FK580" s="2"/>
      <c r="FL580" s="2"/>
      <c r="FM580" s="2"/>
      <c r="FN580" s="2"/>
      <c r="FO580" s="2"/>
      <c r="FP580" s="2"/>
      <c r="FQ580" s="2"/>
      <c r="FR580" s="2"/>
      <c r="FS580" s="2"/>
      <c r="FT580" s="2"/>
      <c r="FU580" s="2"/>
      <c r="FV580" s="2"/>
      <c r="FW580" s="2"/>
      <c r="FX580" s="2"/>
      <c r="FY580" s="2"/>
      <c r="FZ580" s="2"/>
      <c r="GA580" s="2"/>
      <c r="GB580" s="2"/>
      <c r="GC580" s="2"/>
      <c r="GD580" s="2"/>
      <c r="GE580" s="2"/>
      <c r="GF580" s="2"/>
      <c r="GG580" s="2"/>
      <c r="GH580" s="2"/>
      <c r="GI580" s="2"/>
      <c r="GJ580" s="2"/>
      <c r="GK580" s="2"/>
      <c r="GL580" s="2"/>
      <c r="GM580" s="2"/>
      <c r="GN580" s="2"/>
      <c r="GO580" s="2"/>
      <c r="GP580" s="2"/>
      <c r="GQ580" s="2"/>
      <c r="GR580" s="2"/>
      <c r="GS580" s="2"/>
      <c r="GT580" s="2"/>
      <c r="GU580" s="2"/>
      <c r="GV580" s="2"/>
      <c r="GW580" s="2"/>
      <c r="GX580" s="2"/>
      <c r="GY580" s="2"/>
      <c r="GZ580" s="2"/>
      <c r="HA580" s="2"/>
      <c r="HB580" s="2"/>
      <c r="HC580" s="2"/>
      <c r="HD580" s="2"/>
      <c r="HE580" s="2"/>
      <c r="HF580" s="2"/>
      <c r="HG580" s="2"/>
      <c r="HH580" s="2"/>
      <c r="HI580" s="2"/>
      <c r="HJ580" s="2"/>
      <c r="HK580" s="2"/>
      <c r="HL580" s="2"/>
      <c r="HM580" s="2"/>
      <c r="HN580" s="2"/>
      <c r="HO580" s="2"/>
      <c r="HP580" s="2"/>
      <c r="HQ580" s="2"/>
      <c r="HR580" s="2"/>
      <c r="HS580" s="2"/>
      <c r="HT580" s="2"/>
      <c r="HU580" s="2"/>
      <c r="HV580" s="2"/>
      <c r="HW580" s="2"/>
      <c r="HX580" s="2"/>
      <c r="HY580" s="2"/>
      <c r="HZ580" s="2"/>
      <c r="IA580" s="2"/>
      <c r="IB580" s="2"/>
      <c r="IC580" s="2"/>
      <c r="ID580" s="2"/>
      <c r="IE580" s="2"/>
      <c r="IF580" s="2"/>
      <c r="IG580" s="2"/>
      <c r="IH580" s="2"/>
      <c r="II580" s="2"/>
      <c r="IJ580" s="2"/>
      <c r="IK580" s="2"/>
      <c r="IL580" s="2"/>
      <c r="IM580" s="2"/>
      <c r="IN580" s="2"/>
      <c r="IO580" s="2"/>
      <c r="IP580" s="2"/>
      <c r="IQ580" s="2"/>
      <c r="IR580" s="2"/>
      <c r="IS580" s="2"/>
      <c r="IT580" s="2"/>
      <c r="IU580" s="2"/>
      <c r="IV580" s="2"/>
      <c r="IW580" s="2"/>
      <c r="IX580" s="2"/>
      <c r="IY580" s="2"/>
      <c r="IZ580" s="2"/>
      <c r="JA580" s="2"/>
      <c r="JB580" s="2"/>
      <c r="JC580" s="2"/>
      <c r="JD580" s="2"/>
      <c r="JE580" s="2"/>
      <c r="JF580" s="2"/>
      <c r="JG580" s="2"/>
      <c r="JH580" s="2"/>
      <c r="JI580" s="2"/>
      <c r="JJ580" s="2"/>
      <c r="JK580" s="2"/>
      <c r="JL580" s="2"/>
      <c r="JM580" s="2"/>
      <c r="JN580" s="2"/>
      <c r="JO580" s="2"/>
      <c r="JP580" s="2"/>
      <c r="JQ580" s="2"/>
      <c r="JR580" s="2"/>
      <c r="JS580" s="2"/>
      <c r="JT580" s="2"/>
      <c r="JU580" s="2"/>
      <c r="JV580" s="2"/>
      <c r="JW580" s="2"/>
      <c r="JX580" s="2"/>
      <c r="JY580" s="2"/>
      <c r="JZ580" s="2"/>
      <c r="KA580" s="2"/>
      <c r="KB580" s="2"/>
      <c r="KC580" s="2"/>
      <c r="KD580" s="2"/>
      <c r="KE580" s="2"/>
      <c r="KF580" s="2"/>
      <c r="KG580" s="2"/>
      <c r="KH580" s="2"/>
      <c r="KI580" s="2"/>
      <c r="KJ580" s="2"/>
      <c r="KK580" s="2"/>
      <c r="KL580" s="2"/>
      <c r="KM580" s="2"/>
      <c r="KN580" s="2"/>
      <c r="KO580" s="2"/>
      <c r="KP580" s="2"/>
      <c r="KQ580" s="2"/>
      <c r="KR580" s="2"/>
      <c r="KS580" s="2"/>
      <c r="KT580" s="2"/>
      <c r="KU580" s="2"/>
      <c r="KV580" s="2"/>
      <c r="KW580" s="2"/>
      <c r="KX580" s="2"/>
      <c r="KY580" s="2"/>
      <c r="KZ580" s="2"/>
      <c r="LA580" s="2"/>
      <c r="LB580" s="2"/>
      <c r="LC580" s="2"/>
      <c r="LD580" s="2"/>
      <c r="LE580" s="2"/>
      <c r="LF580" s="2"/>
      <c r="LG580" s="2"/>
      <c r="LH580" s="2"/>
      <c r="LI580" s="2"/>
      <c r="LJ580" s="2"/>
      <c r="LK580" s="2"/>
      <c r="LL580" s="2"/>
      <c r="LM580" s="2"/>
      <c r="LN580" s="2"/>
      <c r="LO580" s="2"/>
      <c r="LP580" s="2"/>
      <c r="LQ580" s="2"/>
      <c r="LR580" s="2"/>
      <c r="LS580" s="2"/>
      <c r="LT580" s="2"/>
      <c r="LU580" s="2"/>
      <c r="LV580" s="2"/>
      <c r="LW580" s="2"/>
      <c r="LX580" s="2"/>
      <c r="LY580" s="2"/>
      <c r="LZ580" s="2"/>
      <c r="MA580" s="2"/>
      <c r="MB580" s="2"/>
      <c r="MC580" s="2"/>
      <c r="MD580" s="2"/>
      <c r="ME580" s="2"/>
      <c r="MF580" s="2"/>
      <c r="MG580" s="2"/>
      <c r="MH580" s="2"/>
      <c r="MI580" s="2"/>
      <c r="MJ580" s="2"/>
      <c r="MK580" s="2"/>
      <c r="ML580" s="2"/>
      <c r="MM580" s="2"/>
      <c r="MN580" s="2"/>
      <c r="MO580" s="2"/>
      <c r="MP580" s="2"/>
      <c r="MQ580" s="2"/>
      <c r="MR580" s="2"/>
      <c r="MS580" s="2"/>
      <c r="MT580" s="2"/>
      <c r="MU580" s="2"/>
      <c r="MV580" s="2"/>
      <c r="MW580" s="2"/>
      <c r="MX580" s="2"/>
      <c r="MY580" s="2"/>
      <c r="MZ580" s="2"/>
      <c r="NA580" s="2"/>
      <c r="NB580" s="2"/>
      <c r="NC580" s="2"/>
      <c r="ND580" s="2"/>
      <c r="NE580" s="2"/>
      <c r="NF580" s="2"/>
      <c r="NG580" s="2"/>
      <c r="NH580" s="2"/>
      <c r="NI580" s="2"/>
      <c r="NJ580" s="2"/>
      <c r="NK580" s="2"/>
      <c r="NL580" s="2"/>
      <c r="NM580" s="2"/>
      <c r="NN580" s="2"/>
      <c r="NO580" s="2"/>
      <c r="NP580" s="2"/>
      <c r="NQ580" s="2"/>
      <c r="NR580" s="2"/>
      <c r="NS580" s="2"/>
      <c r="NT580" s="2"/>
      <c r="NU580" s="2"/>
      <c r="NV580" s="2"/>
      <c r="NW580" s="2"/>
      <c r="NX580" s="2"/>
    </row>
    <row r="581" spans="1:388" s="6" customFormat="1" ht="18.600000000000001" x14ac:dyDescent="0.3">
      <c r="A581" s="25"/>
      <c r="B581" s="25"/>
      <c r="C581" s="144"/>
      <c r="D581" s="144"/>
      <c r="E581" s="25"/>
      <c r="F581" s="25"/>
      <c r="G581" s="25" t="s">
        <v>500</v>
      </c>
      <c r="H581" s="25" t="s">
        <v>840</v>
      </c>
      <c r="I581" s="25" t="s">
        <v>840</v>
      </c>
      <c r="J581" s="25"/>
      <c r="K581" s="25" t="s">
        <v>13</v>
      </c>
      <c r="L581" s="25"/>
      <c r="M581" s="25"/>
      <c r="N581" s="25"/>
      <c r="O581" s="25"/>
      <c r="P581" s="25"/>
      <c r="Q581" s="97"/>
      <c r="R581" s="97"/>
      <c r="S581" s="97"/>
      <c r="T581" s="112"/>
      <c r="U581" s="97"/>
      <c r="V581" s="97"/>
      <c r="W581" s="97"/>
      <c r="X581" s="112"/>
      <c r="Y581" s="97"/>
      <c r="Z581" s="97"/>
      <c r="AA581" s="97"/>
      <c r="AB581" s="217">
        <v>1</v>
      </c>
      <c r="AC581" s="186"/>
      <c r="AD581" s="97"/>
      <c r="AE581" s="97"/>
      <c r="AF581" s="184"/>
      <c r="AG581" s="195">
        <v>1</v>
      </c>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0"/>
      <c r="BV581" s="10"/>
      <c r="BW581" s="10"/>
      <c r="BX581" s="10"/>
      <c r="BY581" s="10"/>
      <c r="BZ581" s="10"/>
      <c r="CA581" s="10"/>
      <c r="CB581" s="10"/>
      <c r="CC581" s="10"/>
      <c r="CD581" s="10"/>
      <c r="CE581" s="10"/>
      <c r="CF581" s="10"/>
      <c r="CG581" s="10"/>
      <c r="CH581" s="10"/>
      <c r="CI581" s="10"/>
      <c r="CJ581" s="10"/>
      <c r="CK581" s="10"/>
      <c r="CL581" s="10"/>
      <c r="CM581" s="10"/>
      <c r="CN581" s="10"/>
      <c r="CO581" s="10"/>
      <c r="CP581" s="10"/>
      <c r="CQ581" s="10"/>
      <c r="CR581" s="10"/>
      <c r="CS581" s="10"/>
      <c r="CT581" s="10"/>
      <c r="CU581" s="10"/>
      <c r="CV581" s="10"/>
      <c r="CW581" s="10"/>
      <c r="CX581" s="10"/>
      <c r="CY581" s="10"/>
      <c r="CZ581" s="10"/>
      <c r="DA581" s="10"/>
      <c r="DB581" s="10"/>
      <c r="DC581" s="10"/>
      <c r="DD581" s="10"/>
      <c r="DE581" s="10"/>
      <c r="DF581" s="10"/>
      <c r="DG581" s="10"/>
      <c r="DH581" s="10"/>
      <c r="DI581" s="10"/>
      <c r="DJ581" s="10"/>
      <c r="DK581" s="10"/>
      <c r="DL581" s="10"/>
      <c r="DM581" s="10"/>
      <c r="DN581" s="10"/>
      <c r="DO581" s="10"/>
      <c r="DP581" s="10"/>
      <c r="DQ581" s="10"/>
      <c r="DR581" s="10"/>
      <c r="DS581" s="10"/>
      <c r="DT581" s="10"/>
      <c r="DU581" s="10"/>
      <c r="DV581" s="10"/>
      <c r="DW581" s="10"/>
      <c r="DX581" s="10"/>
      <c r="DY581" s="10"/>
      <c r="DZ581" s="10"/>
      <c r="EA581" s="10"/>
      <c r="EB581" s="10"/>
      <c r="EC581" s="10"/>
      <c r="ED581" s="10"/>
      <c r="EE581" s="10"/>
      <c r="EF581" s="10"/>
      <c r="EG581" s="10"/>
      <c r="EH581" s="10"/>
      <c r="EI581" s="10"/>
      <c r="EJ581" s="10"/>
      <c r="EK581" s="10"/>
      <c r="EL581" s="10"/>
      <c r="EM581" s="10"/>
      <c r="EN581" s="10"/>
      <c r="EO581" s="10"/>
      <c r="EP581" s="10"/>
      <c r="EQ581" s="10"/>
      <c r="ER581" s="10"/>
      <c r="ES581" s="10"/>
      <c r="ET581" s="10"/>
      <c r="EU581" s="10"/>
      <c r="EV581" s="10"/>
      <c r="EW581" s="10"/>
      <c r="EX581" s="10"/>
      <c r="EY581" s="10"/>
      <c r="EZ581" s="10"/>
      <c r="FA581" s="10"/>
      <c r="FB581" s="10"/>
      <c r="FC581" s="10"/>
      <c r="FD581" s="10"/>
      <c r="FE581" s="10"/>
      <c r="FF581" s="10"/>
      <c r="FG581" s="10"/>
      <c r="FH581" s="10"/>
      <c r="FI581" s="10"/>
      <c r="FJ581" s="10"/>
      <c r="FK581" s="10"/>
      <c r="FL581" s="10"/>
      <c r="FM581" s="10"/>
      <c r="FN581" s="10"/>
      <c r="FO581" s="10"/>
      <c r="FP581" s="10"/>
      <c r="FQ581" s="10"/>
      <c r="FR581" s="10"/>
      <c r="FS581" s="10"/>
      <c r="FT581" s="10"/>
      <c r="FU581" s="10"/>
      <c r="FV581" s="10"/>
      <c r="FW581" s="10"/>
      <c r="FX581" s="10"/>
      <c r="FY581" s="10"/>
      <c r="FZ581" s="10"/>
      <c r="GA581" s="10"/>
      <c r="GB581" s="10"/>
      <c r="GC581" s="10"/>
      <c r="GD581" s="10"/>
      <c r="GE581" s="10"/>
      <c r="GF581" s="10"/>
      <c r="GG581" s="10"/>
      <c r="GH581" s="10"/>
      <c r="GI581" s="10"/>
      <c r="GJ581" s="10"/>
      <c r="GK581" s="10"/>
      <c r="GL581" s="10"/>
      <c r="GM581" s="10"/>
      <c r="GN581" s="10"/>
      <c r="GO581" s="10"/>
      <c r="GP581" s="10"/>
      <c r="GQ581" s="10"/>
      <c r="GR581" s="10"/>
      <c r="GS581" s="10"/>
      <c r="GT581" s="10"/>
      <c r="GU581" s="10"/>
      <c r="GV581" s="10"/>
      <c r="GW581" s="10"/>
      <c r="GX581" s="10"/>
      <c r="GY581" s="10"/>
      <c r="GZ581" s="10"/>
      <c r="HA581" s="10"/>
      <c r="HB581" s="10"/>
      <c r="HC581" s="10"/>
      <c r="HD581" s="10"/>
      <c r="HE581" s="10"/>
      <c r="HF581" s="10"/>
      <c r="HG581" s="10"/>
      <c r="HH581" s="10"/>
      <c r="HI581" s="10"/>
      <c r="HJ581" s="10"/>
      <c r="HK581" s="10"/>
      <c r="HL581" s="10"/>
      <c r="HM581" s="10"/>
      <c r="HN581" s="10"/>
      <c r="HO581" s="10"/>
      <c r="HP581" s="10"/>
      <c r="HQ581" s="10"/>
      <c r="HR581" s="10"/>
      <c r="HS581" s="10"/>
      <c r="HT581" s="10"/>
      <c r="HU581" s="10"/>
      <c r="HV581" s="10"/>
      <c r="HW581" s="10"/>
      <c r="HX581" s="10"/>
      <c r="HY581" s="10"/>
      <c r="HZ581" s="10"/>
      <c r="IA581" s="10"/>
      <c r="IB581" s="10"/>
      <c r="IC581" s="10"/>
      <c r="ID581" s="10"/>
      <c r="IE581" s="10"/>
      <c r="IF581" s="10"/>
      <c r="IG581" s="10"/>
      <c r="IH581" s="10"/>
      <c r="II581" s="10"/>
      <c r="IJ581" s="10"/>
      <c r="IK581" s="10"/>
      <c r="IL581" s="10"/>
      <c r="IM581" s="10"/>
      <c r="IN581" s="10"/>
      <c r="IO581" s="10"/>
      <c r="IP581" s="10"/>
      <c r="IQ581" s="10"/>
      <c r="IR581" s="10"/>
      <c r="IS581" s="10"/>
      <c r="IT581" s="10"/>
      <c r="IU581" s="10"/>
      <c r="IV581" s="10"/>
      <c r="IW581" s="10"/>
      <c r="IX581" s="10"/>
      <c r="IY581" s="10"/>
      <c r="IZ581" s="10"/>
      <c r="JA581" s="10"/>
      <c r="JB581" s="10"/>
      <c r="JC581" s="10"/>
      <c r="JD581" s="10"/>
      <c r="JE581" s="10"/>
      <c r="JF581" s="10"/>
      <c r="JG581" s="10"/>
      <c r="JH581" s="10"/>
      <c r="JI581" s="10"/>
      <c r="JJ581" s="10"/>
      <c r="JK581" s="10"/>
      <c r="JL581" s="10"/>
      <c r="JM581" s="10"/>
      <c r="JN581" s="10"/>
      <c r="JO581" s="10"/>
      <c r="JP581" s="10"/>
      <c r="JQ581" s="10"/>
      <c r="JR581" s="10"/>
      <c r="JS581" s="10"/>
      <c r="JT581" s="10"/>
      <c r="JU581" s="10"/>
      <c r="JV581" s="10"/>
      <c r="JW581" s="10"/>
      <c r="JX581" s="10"/>
      <c r="JY581" s="10"/>
      <c r="JZ581" s="10"/>
      <c r="KA581" s="10"/>
      <c r="KB581" s="10"/>
      <c r="KC581" s="10"/>
      <c r="KD581" s="10"/>
      <c r="KE581" s="10"/>
      <c r="KF581" s="10"/>
      <c r="KG581" s="10"/>
      <c r="KH581" s="10"/>
      <c r="KI581" s="10"/>
      <c r="KJ581" s="10"/>
      <c r="KK581" s="10"/>
      <c r="KL581" s="10"/>
      <c r="KM581" s="10"/>
      <c r="KN581" s="10"/>
      <c r="KO581" s="10"/>
      <c r="KP581" s="10"/>
      <c r="KQ581" s="10"/>
      <c r="KR581" s="10"/>
      <c r="KS581" s="10"/>
      <c r="KT581" s="10"/>
      <c r="KU581" s="10"/>
      <c r="KV581" s="10"/>
      <c r="KW581" s="10"/>
      <c r="KX581" s="10"/>
      <c r="KY581" s="10"/>
      <c r="KZ581" s="10"/>
      <c r="LA581" s="10"/>
      <c r="LB581" s="10"/>
      <c r="LC581" s="10"/>
      <c r="LD581" s="10"/>
      <c r="LE581" s="10"/>
      <c r="LF581" s="10"/>
      <c r="LG581" s="10"/>
      <c r="LH581" s="10"/>
      <c r="LI581" s="10"/>
      <c r="LJ581" s="10"/>
      <c r="LK581" s="10"/>
      <c r="LL581" s="10"/>
      <c r="LM581" s="10"/>
      <c r="LN581" s="10"/>
      <c r="LO581" s="10"/>
      <c r="LP581" s="10"/>
      <c r="LQ581" s="10"/>
      <c r="LR581" s="10"/>
      <c r="LS581" s="10"/>
      <c r="LT581" s="10"/>
      <c r="LU581" s="10"/>
      <c r="LV581" s="10"/>
      <c r="LW581" s="10"/>
      <c r="LX581" s="10"/>
      <c r="LY581" s="10"/>
      <c r="LZ581" s="10"/>
      <c r="MA581" s="10"/>
      <c r="MB581" s="10"/>
      <c r="MC581" s="10"/>
      <c r="MD581" s="10"/>
      <c r="ME581" s="10"/>
      <c r="MF581" s="10"/>
      <c r="MG581" s="10"/>
      <c r="MH581" s="10"/>
      <c r="MI581" s="10"/>
      <c r="MJ581" s="10"/>
      <c r="MK581" s="10"/>
      <c r="ML581" s="10"/>
      <c r="MM581" s="10"/>
      <c r="MN581" s="10"/>
      <c r="MO581" s="10"/>
      <c r="MP581" s="10"/>
      <c r="MQ581" s="10"/>
      <c r="MR581" s="10"/>
      <c r="MS581" s="10"/>
      <c r="MT581" s="10"/>
      <c r="MU581" s="10"/>
      <c r="MV581" s="10"/>
      <c r="MW581" s="10"/>
      <c r="MX581" s="10"/>
      <c r="MY581" s="10"/>
      <c r="MZ581" s="10"/>
      <c r="NA581" s="10"/>
      <c r="NB581" s="10"/>
      <c r="NC581" s="10"/>
      <c r="ND581" s="10"/>
      <c r="NE581" s="10"/>
      <c r="NF581" s="10"/>
      <c r="NG581" s="10"/>
      <c r="NH581" s="10"/>
      <c r="NI581" s="10"/>
      <c r="NJ581" s="10"/>
      <c r="NK581" s="10"/>
      <c r="NL581" s="10"/>
      <c r="NM581" s="10"/>
      <c r="NN581" s="10"/>
      <c r="NO581" s="10"/>
      <c r="NP581" s="10"/>
      <c r="NQ581" s="10"/>
      <c r="NR581" s="10"/>
      <c r="NS581" s="10"/>
      <c r="NT581" s="10"/>
      <c r="NU581" s="10"/>
      <c r="NV581" s="10"/>
      <c r="NW581" s="10"/>
      <c r="NX581" s="10"/>
    </row>
    <row r="582" spans="1:388" ht="28.8" x14ac:dyDescent="0.3">
      <c r="A582" s="83" t="s">
        <v>21</v>
      </c>
      <c r="B582" s="85"/>
      <c r="C582" s="19" t="s">
        <v>1067</v>
      </c>
      <c r="D582" s="151" t="s">
        <v>957</v>
      </c>
      <c r="E582" s="85" t="s">
        <v>21</v>
      </c>
      <c r="F582" s="37"/>
      <c r="G582" s="26" t="s">
        <v>500</v>
      </c>
      <c r="H582" s="26" t="s">
        <v>840</v>
      </c>
      <c r="I582" s="19" t="s">
        <v>841</v>
      </c>
      <c r="J582" s="20"/>
      <c r="K582" s="55" t="s">
        <v>62</v>
      </c>
      <c r="L582" s="60" t="s">
        <v>63</v>
      </c>
      <c r="M582" s="14" t="s">
        <v>24</v>
      </c>
      <c r="N582" s="14" t="s">
        <v>24</v>
      </c>
      <c r="O582" s="62" t="s">
        <v>24</v>
      </c>
      <c r="P582" s="52"/>
      <c r="Q582" s="118" t="s">
        <v>483</v>
      </c>
      <c r="R582" s="118" t="s">
        <v>483</v>
      </c>
      <c r="S582" s="118" t="s">
        <v>483</v>
      </c>
      <c r="T582" s="52"/>
      <c r="U582" s="118" t="s">
        <v>483</v>
      </c>
      <c r="V582" s="118" t="s">
        <v>483</v>
      </c>
      <c r="W582" s="118" t="s">
        <v>483</v>
      </c>
      <c r="X582" s="52"/>
      <c r="Y582" s="121" t="s">
        <v>64</v>
      </c>
      <c r="Z582" s="118" t="s">
        <v>483</v>
      </c>
      <c r="AA582" s="118" t="s">
        <v>483</v>
      </c>
      <c r="AB582" s="219">
        <v>1</v>
      </c>
      <c r="AC582" s="185"/>
      <c r="AD582" s="121" t="s">
        <v>25</v>
      </c>
      <c r="AE582" s="121" t="s">
        <v>25</v>
      </c>
      <c r="AF582" s="121" t="s">
        <v>25</v>
      </c>
      <c r="AG582" s="195">
        <v>1</v>
      </c>
    </row>
    <row r="583" spans="1:388" ht="57.6" x14ac:dyDescent="0.3">
      <c r="A583" s="83"/>
      <c r="B583" s="29" t="s">
        <v>760</v>
      </c>
      <c r="C583" s="19"/>
      <c r="D583" s="29"/>
      <c r="E583" s="85" t="s">
        <v>21</v>
      </c>
      <c r="F583" s="37"/>
      <c r="G583" s="26" t="s">
        <v>500</v>
      </c>
      <c r="H583" s="26" t="s">
        <v>840</v>
      </c>
      <c r="I583" s="19" t="s">
        <v>842</v>
      </c>
      <c r="J583" s="20"/>
      <c r="K583" s="55" t="s">
        <v>62</v>
      </c>
      <c r="L583" s="60"/>
      <c r="M583" s="14"/>
      <c r="N583" s="14"/>
      <c r="O583" s="62"/>
      <c r="P583" s="52"/>
      <c r="Q583" s="98"/>
      <c r="R583" s="117" t="s">
        <v>843</v>
      </c>
      <c r="S583" s="117" t="s">
        <v>844</v>
      </c>
      <c r="T583" s="52"/>
      <c r="U583" s="117">
        <v>112</v>
      </c>
      <c r="V583" s="117">
        <v>117</v>
      </c>
      <c r="W583" s="117">
        <v>121</v>
      </c>
      <c r="X583" s="52"/>
      <c r="Y583" s="98"/>
      <c r="Z583" s="117">
        <v>105</v>
      </c>
      <c r="AA583" s="117">
        <v>108</v>
      </c>
      <c r="AB583" s="219">
        <v>0</v>
      </c>
      <c r="AC583" s="185"/>
      <c r="AD583" s="98"/>
      <c r="AE583" s="98"/>
      <c r="AF583" s="180"/>
      <c r="AG583" s="195">
        <v>0</v>
      </c>
    </row>
    <row r="584" spans="1:388" ht="45" customHeight="1" x14ac:dyDescent="0.3">
      <c r="A584" s="83" t="s">
        <v>21</v>
      </c>
      <c r="B584" s="85"/>
      <c r="C584" s="26" t="s">
        <v>957</v>
      </c>
      <c r="D584" s="151" t="s">
        <v>957</v>
      </c>
      <c r="E584" s="85" t="s">
        <v>21</v>
      </c>
      <c r="F584" s="37"/>
      <c r="G584" s="26" t="s">
        <v>93</v>
      </c>
      <c r="H584" s="26" t="s">
        <v>840</v>
      </c>
      <c r="I584" s="29" t="s">
        <v>845</v>
      </c>
      <c r="J584" s="20"/>
      <c r="K584" s="55" t="s">
        <v>62</v>
      </c>
      <c r="L584" s="60" t="s">
        <v>63</v>
      </c>
      <c r="M584" s="14" t="s">
        <v>24</v>
      </c>
      <c r="N584" s="14" t="s">
        <v>24</v>
      </c>
      <c r="O584" s="62" t="s">
        <v>24</v>
      </c>
      <c r="P584" s="52"/>
      <c r="Q584" s="118" t="s">
        <v>483</v>
      </c>
      <c r="R584" s="118" t="s">
        <v>483</v>
      </c>
      <c r="S584" s="118" t="s">
        <v>483</v>
      </c>
      <c r="T584" s="52"/>
      <c r="U584" s="118" t="s">
        <v>483</v>
      </c>
      <c r="V584" s="118" t="s">
        <v>483</v>
      </c>
      <c r="W584" s="118" t="s">
        <v>483</v>
      </c>
      <c r="X584" s="52"/>
      <c r="Y584" s="121" t="s">
        <v>64</v>
      </c>
      <c r="Z584" s="121" t="s">
        <v>64</v>
      </c>
      <c r="AA584" s="121" t="s">
        <v>64</v>
      </c>
      <c r="AB584" s="219">
        <v>1</v>
      </c>
      <c r="AC584" s="185"/>
      <c r="AD584" s="121" t="s">
        <v>25</v>
      </c>
      <c r="AE584" s="121" t="s">
        <v>25</v>
      </c>
      <c r="AF584" s="121" t="s">
        <v>25</v>
      </c>
      <c r="AG584" s="195">
        <v>1</v>
      </c>
    </row>
    <row r="585" spans="1:388" x14ac:dyDescent="0.3">
      <c r="A585" s="83" t="s">
        <v>21</v>
      </c>
      <c r="B585" s="29"/>
      <c r="C585" s="19"/>
      <c r="D585" s="29"/>
      <c r="E585" s="85" t="s">
        <v>21</v>
      </c>
      <c r="F585" s="37"/>
      <c r="G585" s="26" t="s">
        <v>93</v>
      </c>
      <c r="H585" s="26" t="s">
        <v>93</v>
      </c>
      <c r="I585" s="29" t="s">
        <v>846</v>
      </c>
      <c r="J585" s="20"/>
      <c r="K585" s="55" t="s">
        <v>62</v>
      </c>
      <c r="L585" s="60"/>
      <c r="M585" s="14"/>
      <c r="N585" s="14"/>
      <c r="O585" s="62"/>
      <c r="P585" s="52"/>
      <c r="Q585" s="98"/>
      <c r="R585" s="98"/>
      <c r="S585" s="98"/>
      <c r="T585" s="52"/>
      <c r="U585" s="98"/>
      <c r="V585" s="98"/>
      <c r="W585" s="98"/>
      <c r="X585" s="52"/>
      <c r="Y585" s="98"/>
      <c r="Z585" s="98"/>
      <c r="AA585" s="98"/>
      <c r="AB585" s="219">
        <v>0</v>
      </c>
      <c r="AC585" s="185"/>
      <c r="AD585" s="98"/>
      <c r="AE585" s="98"/>
      <c r="AF585" s="180"/>
      <c r="AG585" s="195">
        <v>0</v>
      </c>
    </row>
    <row r="586" spans="1:388" ht="57.6" x14ac:dyDescent="0.3">
      <c r="A586" s="83"/>
      <c r="B586" s="29" t="s">
        <v>760</v>
      </c>
      <c r="C586" s="19"/>
      <c r="D586" s="29"/>
      <c r="E586" s="85" t="s">
        <v>21</v>
      </c>
      <c r="F586" s="37"/>
      <c r="G586" s="26" t="s">
        <v>93</v>
      </c>
      <c r="H586" s="26" t="s">
        <v>93</v>
      </c>
      <c r="I586" s="29" t="s">
        <v>847</v>
      </c>
      <c r="J586" s="20"/>
      <c r="K586" s="55" t="s">
        <v>62</v>
      </c>
      <c r="L586" s="60"/>
      <c r="M586" s="14"/>
      <c r="N586" s="14"/>
      <c r="O586" s="62"/>
      <c r="P586" s="52"/>
      <c r="Q586" s="117">
        <v>79</v>
      </c>
      <c r="R586" s="117">
        <v>86</v>
      </c>
      <c r="S586" s="117">
        <v>98</v>
      </c>
      <c r="T586" s="52"/>
      <c r="U586" s="117">
        <v>63</v>
      </c>
      <c r="V586" s="117">
        <v>66</v>
      </c>
      <c r="W586" s="117">
        <v>69</v>
      </c>
      <c r="X586" s="52"/>
      <c r="Y586" s="98"/>
      <c r="Z586" s="98"/>
      <c r="AA586" s="98"/>
      <c r="AB586" s="219">
        <v>0</v>
      </c>
      <c r="AC586" s="185"/>
      <c r="AD586" s="98"/>
      <c r="AE586" s="98"/>
      <c r="AF586" s="180"/>
      <c r="AG586" s="195">
        <v>0</v>
      </c>
    </row>
    <row r="587" spans="1:388" s="6" customFormat="1" ht="18.600000000000001" x14ac:dyDescent="0.3">
      <c r="A587" s="83" t="s">
        <v>21</v>
      </c>
      <c r="B587" s="29"/>
      <c r="C587" s="19"/>
      <c r="D587" s="29"/>
      <c r="E587" s="85" t="s">
        <v>21</v>
      </c>
      <c r="F587" s="37"/>
      <c r="G587" s="26" t="s">
        <v>500</v>
      </c>
      <c r="H587" s="26" t="s">
        <v>840</v>
      </c>
      <c r="I587" s="19" t="s">
        <v>848</v>
      </c>
      <c r="J587" s="20"/>
      <c r="K587" s="55" t="s">
        <v>62</v>
      </c>
      <c r="L587" s="60" t="s">
        <v>63</v>
      </c>
      <c r="M587" s="14" t="s">
        <v>24</v>
      </c>
      <c r="N587" s="14" t="s">
        <v>24</v>
      </c>
      <c r="O587" s="62" t="s">
        <v>24</v>
      </c>
      <c r="P587" s="52"/>
      <c r="Q587" s="98"/>
      <c r="R587" s="98"/>
      <c r="S587" s="98"/>
      <c r="T587" s="52"/>
      <c r="U587" s="98"/>
      <c r="V587" s="98"/>
      <c r="W587" s="98"/>
      <c r="X587" s="52"/>
      <c r="Y587" s="98"/>
      <c r="Z587" s="98"/>
      <c r="AA587" s="98"/>
      <c r="AB587" s="219">
        <v>0</v>
      </c>
      <c r="AC587" s="185"/>
      <c r="AD587" s="98"/>
      <c r="AE587" s="98"/>
      <c r="AF587" s="180"/>
      <c r="AG587" s="195">
        <v>0</v>
      </c>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c r="CW587" s="2"/>
      <c r="CX587" s="2"/>
      <c r="CY587" s="2"/>
      <c r="CZ587" s="2"/>
      <c r="DA587" s="2"/>
      <c r="DB587" s="2"/>
      <c r="DC587" s="2"/>
      <c r="DD587" s="2"/>
      <c r="DE587" s="2"/>
      <c r="DF587" s="2"/>
      <c r="DG587" s="2"/>
      <c r="DH587" s="2"/>
      <c r="DI587" s="2"/>
      <c r="DJ587" s="2"/>
      <c r="DK587" s="2"/>
      <c r="DL587" s="2"/>
      <c r="DM587" s="2"/>
      <c r="DN587" s="2"/>
      <c r="DO587" s="2"/>
      <c r="DP587" s="2"/>
      <c r="DQ587" s="2"/>
      <c r="DR587" s="2"/>
      <c r="DS587" s="2"/>
      <c r="DT587" s="2"/>
      <c r="DU587" s="2"/>
      <c r="DV587" s="2"/>
      <c r="DW587" s="2"/>
      <c r="DX587" s="2"/>
      <c r="DY587" s="2"/>
      <c r="DZ587" s="2"/>
      <c r="EA587" s="2"/>
      <c r="EB587" s="2"/>
      <c r="EC587" s="2"/>
      <c r="ED587" s="2"/>
      <c r="EE587" s="2"/>
      <c r="EF587" s="2"/>
      <c r="EG587" s="2"/>
      <c r="EH587" s="2"/>
      <c r="EI587" s="2"/>
      <c r="EJ587" s="2"/>
      <c r="EK587" s="2"/>
      <c r="EL587" s="2"/>
      <c r="EM587" s="2"/>
      <c r="EN587" s="2"/>
      <c r="EO587" s="2"/>
      <c r="EP587" s="2"/>
      <c r="EQ587" s="2"/>
      <c r="ER587" s="2"/>
      <c r="ES587" s="2"/>
      <c r="ET587" s="2"/>
      <c r="EU587" s="2"/>
      <c r="EV587" s="2"/>
      <c r="EW587" s="2"/>
      <c r="EX587" s="2"/>
      <c r="EY587" s="2"/>
      <c r="EZ587" s="2"/>
      <c r="FA587" s="2"/>
      <c r="FB587" s="2"/>
      <c r="FC587" s="2"/>
      <c r="FD587" s="2"/>
      <c r="FE587" s="2"/>
      <c r="FF587" s="2"/>
      <c r="FG587" s="2"/>
      <c r="FH587" s="2"/>
      <c r="FI587" s="2"/>
      <c r="FJ587" s="2"/>
      <c r="FK587" s="2"/>
      <c r="FL587" s="2"/>
      <c r="FM587" s="2"/>
      <c r="FN587" s="2"/>
      <c r="FO587" s="2"/>
      <c r="FP587" s="2"/>
      <c r="FQ587" s="2"/>
      <c r="FR587" s="2"/>
      <c r="FS587" s="2"/>
      <c r="FT587" s="2"/>
      <c r="FU587" s="2"/>
      <c r="FV587" s="2"/>
      <c r="FW587" s="2"/>
      <c r="FX587" s="2"/>
      <c r="FY587" s="2"/>
      <c r="FZ587" s="2"/>
      <c r="GA587" s="2"/>
      <c r="GB587" s="2"/>
      <c r="GC587" s="2"/>
      <c r="GD587" s="2"/>
      <c r="GE587" s="2"/>
      <c r="GF587" s="2"/>
      <c r="GG587" s="2"/>
      <c r="GH587" s="2"/>
      <c r="GI587" s="2"/>
      <c r="GJ587" s="2"/>
      <c r="GK587" s="2"/>
      <c r="GL587" s="2"/>
      <c r="GM587" s="2"/>
      <c r="GN587" s="2"/>
      <c r="GO587" s="2"/>
      <c r="GP587" s="2"/>
      <c r="GQ587" s="2"/>
      <c r="GR587" s="2"/>
      <c r="GS587" s="2"/>
      <c r="GT587" s="2"/>
      <c r="GU587" s="2"/>
      <c r="GV587" s="2"/>
      <c r="GW587" s="2"/>
      <c r="GX587" s="2"/>
      <c r="GY587" s="2"/>
      <c r="GZ587" s="2"/>
      <c r="HA587" s="2"/>
      <c r="HB587" s="2"/>
      <c r="HC587" s="2"/>
      <c r="HD587" s="2"/>
      <c r="HE587" s="2"/>
      <c r="HF587" s="2"/>
      <c r="HG587" s="2"/>
      <c r="HH587" s="2"/>
      <c r="HI587" s="2"/>
      <c r="HJ587" s="2"/>
      <c r="HK587" s="2"/>
      <c r="HL587" s="2"/>
      <c r="HM587" s="2"/>
      <c r="HN587" s="2"/>
      <c r="HO587" s="2"/>
      <c r="HP587" s="2"/>
      <c r="HQ587" s="2"/>
      <c r="HR587" s="2"/>
      <c r="HS587" s="2"/>
      <c r="HT587" s="2"/>
      <c r="HU587" s="2"/>
      <c r="HV587" s="2"/>
      <c r="HW587" s="2"/>
      <c r="HX587" s="2"/>
      <c r="HY587" s="2"/>
      <c r="HZ587" s="2"/>
      <c r="IA587" s="2"/>
      <c r="IB587" s="2"/>
      <c r="IC587" s="2"/>
      <c r="ID587" s="2"/>
      <c r="IE587" s="2"/>
      <c r="IF587" s="2"/>
      <c r="IG587" s="2"/>
      <c r="IH587" s="2"/>
      <c r="II587" s="2"/>
      <c r="IJ587" s="2"/>
      <c r="IK587" s="2"/>
      <c r="IL587" s="2"/>
      <c r="IM587" s="2"/>
      <c r="IN587" s="2"/>
      <c r="IO587" s="2"/>
      <c r="IP587" s="2"/>
      <c r="IQ587" s="2"/>
      <c r="IR587" s="2"/>
      <c r="IS587" s="2"/>
      <c r="IT587" s="2"/>
      <c r="IU587" s="2"/>
      <c r="IV587" s="2"/>
      <c r="IW587" s="2"/>
      <c r="IX587" s="2"/>
      <c r="IY587" s="2"/>
      <c r="IZ587" s="2"/>
      <c r="JA587" s="2"/>
      <c r="JB587" s="2"/>
      <c r="JC587" s="2"/>
      <c r="JD587" s="2"/>
      <c r="JE587" s="2"/>
      <c r="JF587" s="2"/>
      <c r="JG587" s="2"/>
      <c r="JH587" s="2"/>
      <c r="JI587" s="2"/>
      <c r="JJ587" s="2"/>
      <c r="JK587" s="2"/>
      <c r="JL587" s="2"/>
      <c r="JM587" s="2"/>
      <c r="JN587" s="2"/>
      <c r="JO587" s="2"/>
      <c r="JP587" s="2"/>
      <c r="JQ587" s="2"/>
      <c r="JR587" s="2"/>
      <c r="JS587" s="2"/>
      <c r="JT587" s="2"/>
      <c r="JU587" s="2"/>
      <c r="JV587" s="2"/>
      <c r="JW587" s="2"/>
      <c r="JX587" s="2"/>
      <c r="JY587" s="2"/>
      <c r="JZ587" s="2"/>
      <c r="KA587" s="2"/>
      <c r="KB587" s="2"/>
      <c r="KC587" s="2"/>
      <c r="KD587" s="2"/>
      <c r="KE587" s="2"/>
      <c r="KF587" s="2"/>
      <c r="KG587" s="2"/>
      <c r="KH587" s="2"/>
      <c r="KI587" s="2"/>
      <c r="KJ587" s="2"/>
      <c r="KK587" s="2"/>
      <c r="KL587" s="2"/>
      <c r="KM587" s="2"/>
      <c r="KN587" s="2"/>
      <c r="KO587" s="2"/>
      <c r="KP587" s="2"/>
      <c r="KQ587" s="2"/>
      <c r="KR587" s="2"/>
      <c r="KS587" s="2"/>
      <c r="KT587" s="2"/>
      <c r="KU587" s="2"/>
      <c r="KV587" s="2"/>
      <c r="KW587" s="2"/>
      <c r="KX587" s="2"/>
      <c r="KY587" s="2"/>
      <c r="KZ587" s="2"/>
      <c r="LA587" s="2"/>
      <c r="LB587" s="2"/>
      <c r="LC587" s="2"/>
      <c r="LD587" s="2"/>
      <c r="LE587" s="2"/>
      <c r="LF587" s="2"/>
      <c r="LG587" s="2"/>
      <c r="LH587" s="2"/>
      <c r="LI587" s="2"/>
      <c r="LJ587" s="2"/>
      <c r="LK587" s="2"/>
      <c r="LL587" s="2"/>
      <c r="LM587" s="2"/>
      <c r="LN587" s="2"/>
      <c r="LO587" s="2"/>
      <c r="LP587" s="2"/>
      <c r="LQ587" s="2"/>
      <c r="LR587" s="2"/>
      <c r="LS587" s="2"/>
      <c r="LT587" s="2"/>
      <c r="LU587" s="2"/>
      <c r="LV587" s="2"/>
      <c r="LW587" s="2"/>
      <c r="LX587" s="2"/>
      <c r="LY587" s="2"/>
      <c r="LZ587" s="2"/>
      <c r="MA587" s="2"/>
      <c r="MB587" s="2"/>
      <c r="MC587" s="2"/>
      <c r="MD587" s="2"/>
      <c r="ME587" s="2"/>
      <c r="MF587" s="2"/>
      <c r="MG587" s="2"/>
      <c r="MH587" s="2"/>
      <c r="MI587" s="2"/>
      <c r="MJ587" s="2"/>
      <c r="MK587" s="2"/>
      <c r="ML587" s="2"/>
      <c r="MM587" s="2"/>
      <c r="MN587" s="2"/>
      <c r="MO587" s="2"/>
      <c r="MP587" s="2"/>
      <c r="MQ587" s="2"/>
      <c r="MR587" s="2"/>
      <c r="MS587" s="2"/>
      <c r="MT587" s="2"/>
      <c r="MU587" s="2"/>
      <c r="MV587" s="2"/>
      <c r="MW587" s="2"/>
      <c r="MX587" s="2"/>
      <c r="MY587" s="2"/>
      <c r="MZ587" s="2"/>
      <c r="NA587" s="2"/>
      <c r="NB587" s="2"/>
      <c r="NC587" s="2"/>
      <c r="ND587" s="2"/>
      <c r="NE587" s="2"/>
      <c r="NF587" s="2"/>
      <c r="NG587" s="2"/>
      <c r="NH587" s="2"/>
      <c r="NI587" s="2"/>
      <c r="NJ587" s="2"/>
      <c r="NK587" s="2"/>
      <c r="NL587" s="2"/>
      <c r="NM587" s="2"/>
      <c r="NN587" s="2"/>
      <c r="NO587" s="2"/>
      <c r="NP587" s="2"/>
      <c r="NQ587" s="2"/>
      <c r="NR587" s="2"/>
      <c r="NS587" s="2"/>
      <c r="NT587" s="2"/>
      <c r="NU587" s="2"/>
      <c r="NV587" s="2"/>
      <c r="NW587" s="2"/>
      <c r="NX587" s="2"/>
    </row>
    <row r="588" spans="1:388" s="6" customFormat="1" ht="28.8" x14ac:dyDescent="0.3">
      <c r="A588" s="83"/>
      <c r="B588" s="29" t="s">
        <v>849</v>
      </c>
      <c r="C588" s="19" t="s">
        <v>1195</v>
      </c>
      <c r="D588" s="29"/>
      <c r="E588" s="85" t="s">
        <v>21</v>
      </c>
      <c r="F588" s="37"/>
      <c r="G588" s="26" t="s">
        <v>500</v>
      </c>
      <c r="H588" s="26" t="s">
        <v>840</v>
      </c>
      <c r="I588" s="19" t="s">
        <v>850</v>
      </c>
      <c r="J588" s="20"/>
      <c r="K588" s="55" t="s">
        <v>62</v>
      </c>
      <c r="L588" s="60"/>
      <c r="M588" s="14"/>
      <c r="N588" s="14"/>
      <c r="O588" s="62"/>
      <c r="P588" s="52"/>
      <c r="Q588" s="98"/>
      <c r="R588" s="117" t="s">
        <v>851</v>
      </c>
      <c r="S588" s="117" t="s">
        <v>852</v>
      </c>
      <c r="T588" s="52"/>
      <c r="U588" s="117">
        <v>113</v>
      </c>
      <c r="V588" s="117">
        <v>118</v>
      </c>
      <c r="W588" s="117">
        <v>122</v>
      </c>
      <c r="X588" s="52"/>
      <c r="Y588" s="98"/>
      <c r="Z588" s="117">
        <v>106</v>
      </c>
      <c r="AA588" s="117">
        <v>109</v>
      </c>
      <c r="AB588" s="219">
        <v>0</v>
      </c>
      <c r="AC588" s="185"/>
      <c r="AD588" s="98"/>
      <c r="AE588" s="98"/>
      <c r="AF588" s="180"/>
      <c r="AG588" s="195">
        <v>0</v>
      </c>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c r="CW588" s="2"/>
      <c r="CX588" s="2"/>
      <c r="CY588" s="2"/>
      <c r="CZ588" s="2"/>
      <c r="DA588" s="2"/>
      <c r="DB588" s="2"/>
      <c r="DC588" s="2"/>
      <c r="DD588" s="2"/>
      <c r="DE588" s="2"/>
      <c r="DF588" s="2"/>
      <c r="DG588" s="2"/>
      <c r="DH588" s="2"/>
      <c r="DI588" s="2"/>
      <c r="DJ588" s="2"/>
      <c r="DK588" s="2"/>
      <c r="DL588" s="2"/>
      <c r="DM588" s="2"/>
      <c r="DN588" s="2"/>
      <c r="DO588" s="2"/>
      <c r="DP588" s="2"/>
      <c r="DQ588" s="2"/>
      <c r="DR588" s="2"/>
      <c r="DS588" s="2"/>
      <c r="DT588" s="2"/>
      <c r="DU588" s="2"/>
      <c r="DV588" s="2"/>
      <c r="DW588" s="2"/>
      <c r="DX588" s="2"/>
      <c r="DY588" s="2"/>
      <c r="DZ588" s="2"/>
      <c r="EA588" s="2"/>
      <c r="EB588" s="2"/>
      <c r="EC588" s="2"/>
      <c r="ED588" s="2"/>
      <c r="EE588" s="2"/>
      <c r="EF588" s="2"/>
      <c r="EG588" s="2"/>
      <c r="EH588" s="2"/>
      <c r="EI588" s="2"/>
      <c r="EJ588" s="2"/>
      <c r="EK588" s="2"/>
      <c r="EL588" s="2"/>
      <c r="EM588" s="2"/>
      <c r="EN588" s="2"/>
      <c r="EO588" s="2"/>
      <c r="EP588" s="2"/>
      <c r="EQ588" s="2"/>
      <c r="ER588" s="2"/>
      <c r="ES588" s="2"/>
      <c r="ET588" s="2"/>
      <c r="EU588" s="2"/>
      <c r="EV588" s="2"/>
      <c r="EW588" s="2"/>
      <c r="EX588" s="2"/>
      <c r="EY588" s="2"/>
      <c r="EZ588" s="2"/>
      <c r="FA588" s="2"/>
      <c r="FB588" s="2"/>
      <c r="FC588" s="2"/>
      <c r="FD588" s="2"/>
      <c r="FE588" s="2"/>
      <c r="FF588" s="2"/>
      <c r="FG588" s="2"/>
      <c r="FH588" s="2"/>
      <c r="FI588" s="2"/>
      <c r="FJ588" s="2"/>
      <c r="FK588" s="2"/>
      <c r="FL588" s="2"/>
      <c r="FM588" s="2"/>
      <c r="FN588" s="2"/>
      <c r="FO588" s="2"/>
      <c r="FP588" s="2"/>
      <c r="FQ588" s="2"/>
      <c r="FR588" s="2"/>
      <c r="FS588" s="2"/>
      <c r="FT588" s="2"/>
      <c r="FU588" s="2"/>
      <c r="FV588" s="2"/>
      <c r="FW588" s="2"/>
      <c r="FX588" s="2"/>
      <c r="FY588" s="2"/>
      <c r="FZ588" s="2"/>
      <c r="GA588" s="2"/>
      <c r="GB588" s="2"/>
      <c r="GC588" s="2"/>
      <c r="GD588" s="2"/>
      <c r="GE588" s="2"/>
      <c r="GF588" s="2"/>
      <c r="GG588" s="2"/>
      <c r="GH588" s="2"/>
      <c r="GI588" s="2"/>
      <c r="GJ588" s="2"/>
      <c r="GK588" s="2"/>
      <c r="GL588" s="2"/>
      <c r="GM588" s="2"/>
      <c r="GN588" s="2"/>
      <c r="GO588" s="2"/>
      <c r="GP588" s="2"/>
      <c r="GQ588" s="2"/>
      <c r="GR588" s="2"/>
      <c r="GS588" s="2"/>
      <c r="GT588" s="2"/>
      <c r="GU588" s="2"/>
      <c r="GV588" s="2"/>
      <c r="GW588" s="2"/>
      <c r="GX588" s="2"/>
      <c r="GY588" s="2"/>
      <c r="GZ588" s="2"/>
      <c r="HA588" s="2"/>
      <c r="HB588" s="2"/>
      <c r="HC588" s="2"/>
      <c r="HD588" s="2"/>
      <c r="HE588" s="2"/>
      <c r="HF588" s="2"/>
      <c r="HG588" s="2"/>
      <c r="HH588" s="2"/>
      <c r="HI588" s="2"/>
      <c r="HJ588" s="2"/>
      <c r="HK588" s="2"/>
      <c r="HL588" s="2"/>
      <c r="HM588" s="2"/>
      <c r="HN588" s="2"/>
      <c r="HO588" s="2"/>
      <c r="HP588" s="2"/>
      <c r="HQ588" s="2"/>
      <c r="HR588" s="2"/>
      <c r="HS588" s="2"/>
      <c r="HT588" s="2"/>
      <c r="HU588" s="2"/>
      <c r="HV588" s="2"/>
      <c r="HW588" s="2"/>
      <c r="HX588" s="2"/>
      <c r="HY588" s="2"/>
      <c r="HZ588" s="2"/>
      <c r="IA588" s="2"/>
      <c r="IB588" s="2"/>
      <c r="IC588" s="2"/>
      <c r="ID588" s="2"/>
      <c r="IE588" s="2"/>
      <c r="IF588" s="2"/>
      <c r="IG588" s="2"/>
      <c r="IH588" s="2"/>
      <c r="II588" s="2"/>
      <c r="IJ588" s="2"/>
      <c r="IK588" s="2"/>
      <c r="IL588" s="2"/>
      <c r="IM588" s="2"/>
      <c r="IN588" s="2"/>
      <c r="IO588" s="2"/>
      <c r="IP588" s="2"/>
      <c r="IQ588" s="2"/>
      <c r="IR588" s="2"/>
      <c r="IS588" s="2"/>
      <c r="IT588" s="2"/>
      <c r="IU588" s="2"/>
      <c r="IV588" s="2"/>
      <c r="IW588" s="2"/>
      <c r="IX588" s="2"/>
      <c r="IY588" s="2"/>
      <c r="IZ588" s="2"/>
      <c r="JA588" s="2"/>
      <c r="JB588" s="2"/>
      <c r="JC588" s="2"/>
      <c r="JD588" s="2"/>
      <c r="JE588" s="2"/>
      <c r="JF588" s="2"/>
      <c r="JG588" s="2"/>
      <c r="JH588" s="2"/>
      <c r="JI588" s="2"/>
      <c r="JJ588" s="2"/>
      <c r="JK588" s="2"/>
      <c r="JL588" s="2"/>
      <c r="JM588" s="2"/>
      <c r="JN588" s="2"/>
      <c r="JO588" s="2"/>
      <c r="JP588" s="2"/>
      <c r="JQ588" s="2"/>
      <c r="JR588" s="2"/>
      <c r="JS588" s="2"/>
      <c r="JT588" s="2"/>
      <c r="JU588" s="2"/>
      <c r="JV588" s="2"/>
      <c r="JW588" s="2"/>
      <c r="JX588" s="2"/>
      <c r="JY588" s="2"/>
      <c r="JZ588" s="2"/>
      <c r="KA588" s="2"/>
      <c r="KB588" s="2"/>
      <c r="KC588" s="2"/>
      <c r="KD588" s="2"/>
      <c r="KE588" s="2"/>
      <c r="KF588" s="2"/>
      <c r="KG588" s="2"/>
      <c r="KH588" s="2"/>
      <c r="KI588" s="2"/>
      <c r="KJ588" s="2"/>
      <c r="KK588" s="2"/>
      <c r="KL588" s="2"/>
      <c r="KM588" s="2"/>
      <c r="KN588" s="2"/>
      <c r="KO588" s="2"/>
      <c r="KP588" s="2"/>
      <c r="KQ588" s="2"/>
      <c r="KR588" s="2"/>
      <c r="KS588" s="2"/>
      <c r="KT588" s="2"/>
      <c r="KU588" s="2"/>
      <c r="KV588" s="2"/>
      <c r="KW588" s="2"/>
      <c r="KX588" s="2"/>
      <c r="KY588" s="2"/>
      <c r="KZ588" s="2"/>
      <c r="LA588" s="2"/>
      <c r="LB588" s="2"/>
      <c r="LC588" s="2"/>
      <c r="LD588" s="2"/>
      <c r="LE588" s="2"/>
      <c r="LF588" s="2"/>
      <c r="LG588" s="2"/>
      <c r="LH588" s="2"/>
      <c r="LI588" s="2"/>
      <c r="LJ588" s="2"/>
      <c r="LK588" s="2"/>
      <c r="LL588" s="2"/>
      <c r="LM588" s="2"/>
      <c r="LN588" s="2"/>
      <c r="LO588" s="2"/>
      <c r="LP588" s="2"/>
      <c r="LQ588" s="2"/>
      <c r="LR588" s="2"/>
      <c r="LS588" s="2"/>
      <c r="LT588" s="2"/>
      <c r="LU588" s="2"/>
      <c r="LV588" s="2"/>
      <c r="LW588" s="2"/>
      <c r="LX588" s="2"/>
      <c r="LY588" s="2"/>
      <c r="LZ588" s="2"/>
      <c r="MA588" s="2"/>
      <c r="MB588" s="2"/>
      <c r="MC588" s="2"/>
      <c r="MD588" s="2"/>
      <c r="ME588" s="2"/>
      <c r="MF588" s="2"/>
      <c r="MG588" s="2"/>
      <c r="MH588" s="2"/>
      <c r="MI588" s="2"/>
      <c r="MJ588" s="2"/>
      <c r="MK588" s="2"/>
      <c r="ML588" s="2"/>
      <c r="MM588" s="2"/>
      <c r="MN588" s="2"/>
      <c r="MO588" s="2"/>
      <c r="MP588" s="2"/>
      <c r="MQ588" s="2"/>
      <c r="MR588" s="2"/>
      <c r="MS588" s="2"/>
      <c r="MT588" s="2"/>
      <c r="MU588" s="2"/>
      <c r="MV588" s="2"/>
      <c r="MW588" s="2"/>
      <c r="MX588" s="2"/>
      <c r="MY588" s="2"/>
      <c r="MZ588" s="2"/>
      <c r="NA588" s="2"/>
      <c r="NB588" s="2"/>
      <c r="NC588" s="2"/>
      <c r="ND588" s="2"/>
      <c r="NE588" s="2"/>
      <c r="NF588" s="2"/>
      <c r="NG588" s="2"/>
      <c r="NH588" s="2"/>
      <c r="NI588" s="2"/>
      <c r="NJ588" s="2"/>
      <c r="NK588" s="2"/>
      <c r="NL588" s="2"/>
      <c r="NM588" s="2"/>
      <c r="NN588" s="2"/>
      <c r="NO588" s="2"/>
      <c r="NP588" s="2"/>
      <c r="NQ588" s="2"/>
      <c r="NR588" s="2"/>
      <c r="NS588" s="2"/>
      <c r="NT588" s="2"/>
      <c r="NU588" s="2"/>
      <c r="NV588" s="2"/>
      <c r="NW588" s="2"/>
      <c r="NX588" s="2"/>
    </row>
    <row r="589" spans="1:388" s="6" customFormat="1" ht="18.600000000000001" x14ac:dyDescent="0.3">
      <c r="A589" s="83"/>
      <c r="B589" s="29"/>
      <c r="C589" s="19" t="s">
        <v>1195</v>
      </c>
      <c r="D589" s="29"/>
      <c r="E589" s="85"/>
      <c r="F589" s="37"/>
      <c r="G589" s="26" t="s">
        <v>500</v>
      </c>
      <c r="H589" s="26" t="s">
        <v>840</v>
      </c>
      <c r="I589" s="19" t="s">
        <v>853</v>
      </c>
      <c r="J589" s="20"/>
      <c r="K589" s="55" t="s">
        <v>62</v>
      </c>
      <c r="L589" s="60"/>
      <c r="M589" s="14"/>
      <c r="N589" s="14"/>
      <c r="O589" s="62"/>
      <c r="P589" s="52"/>
      <c r="Q589" s="98"/>
      <c r="R589" s="98"/>
      <c r="S589" s="98"/>
      <c r="T589" s="98"/>
      <c r="U589" s="98"/>
      <c r="V589" s="98"/>
      <c r="W589" s="98"/>
      <c r="X589" s="52"/>
      <c r="Y589" s="62" t="s">
        <v>24</v>
      </c>
      <c r="Z589" s="117">
        <v>53</v>
      </c>
      <c r="AA589" s="117">
        <v>56</v>
      </c>
      <c r="AB589" s="219">
        <v>0</v>
      </c>
      <c r="AC589" s="185"/>
      <c r="AD589" s="98"/>
      <c r="AE589" s="98"/>
      <c r="AF589" s="180"/>
      <c r="AG589" s="195">
        <v>0</v>
      </c>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c r="CW589" s="2"/>
      <c r="CX589" s="2"/>
      <c r="CY589" s="2"/>
      <c r="CZ589" s="2"/>
      <c r="DA589" s="2"/>
      <c r="DB589" s="2"/>
      <c r="DC589" s="2"/>
      <c r="DD589" s="2"/>
      <c r="DE589" s="2"/>
      <c r="DF589" s="2"/>
      <c r="DG589" s="2"/>
      <c r="DH589" s="2"/>
      <c r="DI589" s="2"/>
      <c r="DJ589" s="2"/>
      <c r="DK589" s="2"/>
      <c r="DL589" s="2"/>
      <c r="DM589" s="2"/>
      <c r="DN589" s="2"/>
      <c r="DO589" s="2"/>
      <c r="DP589" s="2"/>
      <c r="DQ589" s="2"/>
      <c r="DR589" s="2"/>
      <c r="DS589" s="2"/>
      <c r="DT589" s="2"/>
      <c r="DU589" s="2"/>
      <c r="DV589" s="2"/>
      <c r="DW589" s="2"/>
      <c r="DX589" s="2"/>
      <c r="DY589" s="2"/>
      <c r="DZ589" s="2"/>
      <c r="EA589" s="2"/>
      <c r="EB589" s="2"/>
      <c r="EC589" s="2"/>
      <c r="ED589" s="2"/>
      <c r="EE589" s="2"/>
      <c r="EF589" s="2"/>
      <c r="EG589" s="2"/>
      <c r="EH589" s="2"/>
      <c r="EI589" s="2"/>
      <c r="EJ589" s="2"/>
      <c r="EK589" s="2"/>
      <c r="EL589" s="2"/>
      <c r="EM589" s="2"/>
      <c r="EN589" s="2"/>
      <c r="EO589" s="2"/>
      <c r="EP589" s="2"/>
      <c r="EQ589" s="2"/>
      <c r="ER589" s="2"/>
      <c r="ES589" s="2"/>
      <c r="ET589" s="2"/>
      <c r="EU589" s="2"/>
      <c r="EV589" s="2"/>
      <c r="EW589" s="2"/>
      <c r="EX589" s="2"/>
      <c r="EY589" s="2"/>
      <c r="EZ589" s="2"/>
      <c r="FA589" s="2"/>
      <c r="FB589" s="2"/>
      <c r="FC589" s="2"/>
      <c r="FD589" s="2"/>
      <c r="FE589" s="2"/>
      <c r="FF589" s="2"/>
      <c r="FG589" s="2"/>
      <c r="FH589" s="2"/>
      <c r="FI589" s="2"/>
      <c r="FJ589" s="2"/>
      <c r="FK589" s="2"/>
      <c r="FL589" s="2"/>
      <c r="FM589" s="2"/>
      <c r="FN589" s="2"/>
      <c r="FO589" s="2"/>
      <c r="FP589" s="2"/>
      <c r="FQ589" s="2"/>
      <c r="FR589" s="2"/>
      <c r="FS589" s="2"/>
      <c r="FT589" s="2"/>
      <c r="FU589" s="2"/>
      <c r="FV589" s="2"/>
      <c r="FW589" s="2"/>
      <c r="FX589" s="2"/>
      <c r="FY589" s="2"/>
      <c r="FZ589" s="2"/>
      <c r="GA589" s="2"/>
      <c r="GB589" s="2"/>
      <c r="GC589" s="2"/>
      <c r="GD589" s="2"/>
      <c r="GE589" s="2"/>
      <c r="GF589" s="2"/>
      <c r="GG589" s="2"/>
      <c r="GH589" s="2"/>
      <c r="GI589" s="2"/>
      <c r="GJ589" s="2"/>
      <c r="GK589" s="2"/>
      <c r="GL589" s="2"/>
      <c r="GM589" s="2"/>
      <c r="GN589" s="2"/>
      <c r="GO589" s="2"/>
      <c r="GP589" s="2"/>
      <c r="GQ589" s="2"/>
      <c r="GR589" s="2"/>
      <c r="GS589" s="2"/>
      <c r="GT589" s="2"/>
      <c r="GU589" s="2"/>
      <c r="GV589" s="2"/>
      <c r="GW589" s="2"/>
      <c r="GX589" s="2"/>
      <c r="GY589" s="2"/>
      <c r="GZ589" s="2"/>
      <c r="HA589" s="2"/>
      <c r="HB589" s="2"/>
      <c r="HC589" s="2"/>
      <c r="HD589" s="2"/>
      <c r="HE589" s="2"/>
      <c r="HF589" s="2"/>
      <c r="HG589" s="2"/>
      <c r="HH589" s="2"/>
      <c r="HI589" s="2"/>
      <c r="HJ589" s="2"/>
      <c r="HK589" s="2"/>
      <c r="HL589" s="2"/>
      <c r="HM589" s="2"/>
      <c r="HN589" s="2"/>
      <c r="HO589" s="2"/>
      <c r="HP589" s="2"/>
      <c r="HQ589" s="2"/>
      <c r="HR589" s="2"/>
      <c r="HS589" s="2"/>
      <c r="HT589" s="2"/>
      <c r="HU589" s="2"/>
      <c r="HV589" s="2"/>
      <c r="HW589" s="2"/>
      <c r="HX589" s="2"/>
      <c r="HY589" s="2"/>
      <c r="HZ589" s="2"/>
      <c r="IA589" s="2"/>
      <c r="IB589" s="2"/>
      <c r="IC589" s="2"/>
      <c r="ID589" s="2"/>
      <c r="IE589" s="2"/>
      <c r="IF589" s="2"/>
      <c r="IG589" s="2"/>
      <c r="IH589" s="2"/>
      <c r="II589" s="2"/>
      <c r="IJ589" s="2"/>
      <c r="IK589" s="2"/>
      <c r="IL589" s="2"/>
      <c r="IM589" s="2"/>
      <c r="IN589" s="2"/>
      <c r="IO589" s="2"/>
      <c r="IP589" s="2"/>
      <c r="IQ589" s="2"/>
      <c r="IR589" s="2"/>
      <c r="IS589" s="2"/>
      <c r="IT589" s="2"/>
      <c r="IU589" s="2"/>
      <c r="IV589" s="2"/>
      <c r="IW589" s="2"/>
      <c r="IX589" s="2"/>
      <c r="IY589" s="2"/>
      <c r="IZ589" s="2"/>
      <c r="JA589" s="2"/>
      <c r="JB589" s="2"/>
      <c r="JC589" s="2"/>
      <c r="JD589" s="2"/>
      <c r="JE589" s="2"/>
      <c r="JF589" s="2"/>
      <c r="JG589" s="2"/>
      <c r="JH589" s="2"/>
      <c r="JI589" s="2"/>
      <c r="JJ589" s="2"/>
      <c r="JK589" s="2"/>
      <c r="JL589" s="2"/>
      <c r="JM589" s="2"/>
      <c r="JN589" s="2"/>
      <c r="JO589" s="2"/>
      <c r="JP589" s="2"/>
      <c r="JQ589" s="2"/>
      <c r="JR589" s="2"/>
      <c r="JS589" s="2"/>
      <c r="JT589" s="2"/>
      <c r="JU589" s="2"/>
      <c r="JV589" s="2"/>
      <c r="JW589" s="2"/>
      <c r="JX589" s="2"/>
      <c r="JY589" s="2"/>
      <c r="JZ589" s="2"/>
      <c r="KA589" s="2"/>
      <c r="KB589" s="2"/>
      <c r="KC589" s="2"/>
      <c r="KD589" s="2"/>
      <c r="KE589" s="2"/>
      <c r="KF589" s="2"/>
      <c r="KG589" s="2"/>
      <c r="KH589" s="2"/>
      <c r="KI589" s="2"/>
      <c r="KJ589" s="2"/>
      <c r="KK589" s="2"/>
      <c r="KL589" s="2"/>
      <c r="KM589" s="2"/>
      <c r="KN589" s="2"/>
      <c r="KO589" s="2"/>
      <c r="KP589" s="2"/>
      <c r="KQ589" s="2"/>
      <c r="KR589" s="2"/>
      <c r="KS589" s="2"/>
      <c r="KT589" s="2"/>
      <c r="KU589" s="2"/>
      <c r="KV589" s="2"/>
      <c r="KW589" s="2"/>
      <c r="KX589" s="2"/>
      <c r="KY589" s="2"/>
      <c r="KZ589" s="2"/>
      <c r="LA589" s="2"/>
      <c r="LB589" s="2"/>
      <c r="LC589" s="2"/>
      <c r="LD589" s="2"/>
      <c r="LE589" s="2"/>
      <c r="LF589" s="2"/>
      <c r="LG589" s="2"/>
      <c r="LH589" s="2"/>
      <c r="LI589" s="2"/>
      <c r="LJ589" s="2"/>
      <c r="LK589" s="2"/>
      <c r="LL589" s="2"/>
      <c r="LM589" s="2"/>
      <c r="LN589" s="2"/>
      <c r="LO589" s="2"/>
      <c r="LP589" s="2"/>
      <c r="LQ589" s="2"/>
      <c r="LR589" s="2"/>
      <c r="LS589" s="2"/>
      <c r="LT589" s="2"/>
      <c r="LU589" s="2"/>
      <c r="LV589" s="2"/>
      <c r="LW589" s="2"/>
      <c r="LX589" s="2"/>
      <c r="LY589" s="2"/>
      <c r="LZ589" s="2"/>
      <c r="MA589" s="2"/>
      <c r="MB589" s="2"/>
      <c r="MC589" s="2"/>
      <c r="MD589" s="2"/>
      <c r="ME589" s="2"/>
      <c r="MF589" s="2"/>
      <c r="MG589" s="2"/>
      <c r="MH589" s="2"/>
      <c r="MI589" s="2"/>
      <c r="MJ589" s="2"/>
      <c r="MK589" s="2"/>
      <c r="ML589" s="2"/>
      <c r="MM589" s="2"/>
      <c r="MN589" s="2"/>
      <c r="MO589" s="2"/>
      <c r="MP589" s="2"/>
      <c r="MQ589" s="2"/>
      <c r="MR589" s="2"/>
      <c r="MS589" s="2"/>
      <c r="MT589" s="2"/>
      <c r="MU589" s="2"/>
      <c r="MV589" s="2"/>
      <c r="MW589" s="2"/>
      <c r="MX589" s="2"/>
      <c r="MY589" s="2"/>
      <c r="MZ589" s="2"/>
      <c r="NA589" s="2"/>
      <c r="NB589" s="2"/>
      <c r="NC589" s="2"/>
      <c r="ND589" s="2"/>
      <c r="NE589" s="2"/>
      <c r="NF589" s="2"/>
      <c r="NG589" s="2"/>
      <c r="NH589" s="2"/>
      <c r="NI589" s="2"/>
      <c r="NJ589" s="2"/>
      <c r="NK589" s="2"/>
      <c r="NL589" s="2"/>
      <c r="NM589" s="2"/>
      <c r="NN589" s="2"/>
      <c r="NO589" s="2"/>
      <c r="NP589" s="2"/>
      <c r="NQ589" s="2"/>
      <c r="NR589" s="2"/>
      <c r="NS589" s="2"/>
      <c r="NT589" s="2"/>
      <c r="NU589" s="2"/>
      <c r="NV589" s="2"/>
      <c r="NW589" s="2"/>
      <c r="NX589" s="2"/>
    </row>
    <row r="590" spans="1:388" ht="28.8" x14ac:dyDescent="0.3">
      <c r="A590" s="83"/>
      <c r="B590" s="29" t="s">
        <v>849</v>
      </c>
      <c r="C590" s="19" t="s">
        <v>1195</v>
      </c>
      <c r="D590" s="29"/>
      <c r="E590" s="85" t="s">
        <v>21</v>
      </c>
      <c r="F590" s="37"/>
      <c r="G590" s="26" t="s">
        <v>500</v>
      </c>
      <c r="H590" s="26" t="s">
        <v>840</v>
      </c>
      <c r="I590" s="19" t="s">
        <v>854</v>
      </c>
      <c r="J590" s="20"/>
      <c r="K590" s="55" t="s">
        <v>62</v>
      </c>
      <c r="L590" s="60"/>
      <c r="M590" s="14"/>
      <c r="N590" s="14"/>
      <c r="O590" s="62"/>
      <c r="P590" s="52"/>
      <c r="Q590" s="98"/>
      <c r="R590" s="117" t="s">
        <v>855</v>
      </c>
      <c r="S590" s="117" t="s">
        <v>856</v>
      </c>
      <c r="T590" s="52"/>
      <c r="U590" s="117">
        <v>114</v>
      </c>
      <c r="V590" s="117">
        <v>119</v>
      </c>
      <c r="W590" s="117">
        <v>123</v>
      </c>
      <c r="X590" s="52"/>
      <c r="Y590" s="98"/>
      <c r="Z590" s="117">
        <v>107</v>
      </c>
      <c r="AA590" s="117">
        <v>110</v>
      </c>
      <c r="AB590" s="219">
        <v>0</v>
      </c>
      <c r="AC590" s="185"/>
      <c r="AD590" s="98"/>
      <c r="AE590" s="98"/>
      <c r="AF590" s="180"/>
      <c r="AG590" s="195">
        <v>0</v>
      </c>
    </row>
    <row r="591" spans="1:388" ht="28.8" x14ac:dyDescent="0.3">
      <c r="A591" s="83" t="s">
        <v>21</v>
      </c>
      <c r="B591" s="29" t="s">
        <v>849</v>
      </c>
      <c r="C591" s="19" t="s">
        <v>1195</v>
      </c>
      <c r="D591" s="29"/>
      <c r="E591" s="85" t="s">
        <v>21</v>
      </c>
      <c r="F591" s="37"/>
      <c r="G591" s="26" t="s">
        <v>500</v>
      </c>
      <c r="H591" s="26" t="s">
        <v>840</v>
      </c>
      <c r="I591" s="19" t="s">
        <v>857</v>
      </c>
      <c r="J591" s="20"/>
      <c r="K591" s="55" t="s">
        <v>62</v>
      </c>
      <c r="L591" s="60"/>
      <c r="M591" s="14"/>
      <c r="N591" s="14"/>
      <c r="O591" s="62"/>
      <c r="P591" s="52"/>
      <c r="Q591" s="98"/>
      <c r="R591" s="117" t="s">
        <v>858</v>
      </c>
      <c r="S591" s="117" t="s">
        <v>859</v>
      </c>
      <c r="T591" s="52"/>
      <c r="U591" s="117">
        <v>115</v>
      </c>
      <c r="V591" s="117">
        <v>120</v>
      </c>
      <c r="W591" s="117">
        <v>124</v>
      </c>
      <c r="X591" s="52"/>
      <c r="Y591" s="98"/>
      <c r="Z591" s="98"/>
      <c r="AA591" s="98"/>
      <c r="AB591" s="219">
        <v>0</v>
      </c>
      <c r="AC591" s="185"/>
      <c r="AD591" s="98"/>
      <c r="AE591" s="98"/>
      <c r="AF591" s="180"/>
      <c r="AG591" s="195">
        <v>0</v>
      </c>
    </row>
    <row r="592" spans="1:388" ht="28.8" x14ac:dyDescent="0.3">
      <c r="A592" s="83"/>
      <c r="B592" s="29" t="s">
        <v>849</v>
      </c>
      <c r="C592" s="19" t="s">
        <v>1195</v>
      </c>
      <c r="D592" s="29"/>
      <c r="E592" s="85" t="s">
        <v>21</v>
      </c>
      <c r="F592" s="37"/>
      <c r="G592" s="26" t="s">
        <v>500</v>
      </c>
      <c r="H592" s="26" t="s">
        <v>840</v>
      </c>
      <c r="I592" s="19" t="s">
        <v>860</v>
      </c>
      <c r="J592" s="20"/>
      <c r="K592" s="55" t="s">
        <v>62</v>
      </c>
      <c r="L592" s="60"/>
      <c r="M592" s="14"/>
      <c r="N592" s="14"/>
      <c r="O592" s="62"/>
      <c r="P592" s="52"/>
      <c r="Q592" s="98"/>
      <c r="R592" s="117" t="s">
        <v>861</v>
      </c>
      <c r="S592" s="117" t="s">
        <v>862</v>
      </c>
      <c r="T592" s="52"/>
      <c r="U592" s="117">
        <v>116</v>
      </c>
      <c r="V592" s="117">
        <v>121</v>
      </c>
      <c r="W592" s="117">
        <v>125</v>
      </c>
      <c r="X592" s="52"/>
      <c r="Y592" s="98"/>
      <c r="Z592" s="117">
        <v>109</v>
      </c>
      <c r="AA592" s="117">
        <v>112</v>
      </c>
      <c r="AB592" s="219">
        <v>0</v>
      </c>
      <c r="AC592" s="185"/>
      <c r="AD592" s="98"/>
      <c r="AE592" s="98"/>
      <c r="AF592" s="180"/>
      <c r="AG592" s="195">
        <v>0</v>
      </c>
    </row>
    <row r="593" spans="1:33" ht="28.8" x14ac:dyDescent="0.3">
      <c r="A593" s="83" t="s">
        <v>21</v>
      </c>
      <c r="B593" s="29" t="s">
        <v>849</v>
      </c>
      <c r="C593" s="19" t="s">
        <v>1195</v>
      </c>
      <c r="D593" s="29"/>
      <c r="E593" s="85" t="s">
        <v>21</v>
      </c>
      <c r="F593" s="37"/>
      <c r="G593" s="26" t="s">
        <v>500</v>
      </c>
      <c r="H593" s="26" t="s">
        <v>840</v>
      </c>
      <c r="I593" s="19" t="s">
        <v>863</v>
      </c>
      <c r="J593" s="20"/>
      <c r="K593" s="55" t="s">
        <v>62</v>
      </c>
      <c r="L593" s="60"/>
      <c r="M593" s="14"/>
      <c r="N593" s="14"/>
      <c r="O593" s="62"/>
      <c r="P593" s="52"/>
      <c r="Q593" s="98"/>
      <c r="R593" s="117" t="s">
        <v>864</v>
      </c>
      <c r="S593" s="117" t="s">
        <v>865</v>
      </c>
      <c r="T593" s="52"/>
      <c r="U593" s="117">
        <v>117</v>
      </c>
      <c r="V593" s="117">
        <v>122</v>
      </c>
      <c r="W593" s="117">
        <v>126</v>
      </c>
      <c r="X593" s="52"/>
      <c r="Y593" s="98"/>
      <c r="Z593" s="117">
        <v>110</v>
      </c>
      <c r="AA593" s="117">
        <v>113</v>
      </c>
      <c r="AB593" s="219">
        <v>0</v>
      </c>
      <c r="AC593" s="185"/>
      <c r="AD593" s="98"/>
      <c r="AE593" s="98"/>
      <c r="AF593" s="180"/>
      <c r="AG593" s="195">
        <v>0</v>
      </c>
    </row>
    <row r="594" spans="1:33" ht="36" x14ac:dyDescent="0.3">
      <c r="A594" s="83" t="s">
        <v>21</v>
      </c>
      <c r="B594" s="29" t="s">
        <v>849</v>
      </c>
      <c r="C594" s="19" t="s">
        <v>1195</v>
      </c>
      <c r="D594" s="29"/>
      <c r="E594" s="85" t="s">
        <v>21</v>
      </c>
      <c r="F594" s="37"/>
      <c r="G594" s="26" t="s">
        <v>500</v>
      </c>
      <c r="H594" s="26" t="s">
        <v>840</v>
      </c>
      <c r="I594" s="19" t="s">
        <v>866</v>
      </c>
      <c r="J594" s="20"/>
      <c r="K594" s="55" t="s">
        <v>62</v>
      </c>
      <c r="L594" s="60"/>
      <c r="M594" s="14"/>
      <c r="N594" s="14"/>
      <c r="O594" s="62"/>
      <c r="P594" s="52"/>
      <c r="Q594" s="98"/>
      <c r="R594" s="117" t="s">
        <v>867</v>
      </c>
      <c r="S594" s="117" t="s">
        <v>868</v>
      </c>
      <c r="T594" s="52"/>
      <c r="U594" s="117">
        <v>118</v>
      </c>
      <c r="V594" s="117">
        <v>123</v>
      </c>
      <c r="W594" s="117">
        <v>127</v>
      </c>
      <c r="X594" s="52"/>
      <c r="Y594" s="98"/>
      <c r="Z594" s="117">
        <v>111</v>
      </c>
      <c r="AA594" s="117">
        <v>114</v>
      </c>
      <c r="AB594" s="219">
        <v>0</v>
      </c>
      <c r="AC594" s="185"/>
      <c r="AD594" s="98"/>
      <c r="AE594" s="98"/>
      <c r="AF594" s="180"/>
      <c r="AG594" s="195">
        <v>0</v>
      </c>
    </row>
    <row r="595" spans="1:33" ht="36" x14ac:dyDescent="0.3">
      <c r="A595" s="83" t="s">
        <v>21</v>
      </c>
      <c r="B595" s="29" t="s">
        <v>849</v>
      </c>
      <c r="C595" s="19" t="s">
        <v>1195</v>
      </c>
      <c r="D595" s="29"/>
      <c r="E595" s="85" t="s">
        <v>21</v>
      </c>
      <c r="F595" s="37"/>
      <c r="G595" s="26" t="s">
        <v>500</v>
      </c>
      <c r="H595" s="26" t="s">
        <v>840</v>
      </c>
      <c r="I595" s="19" t="s">
        <v>869</v>
      </c>
      <c r="J595" s="20"/>
      <c r="K595" s="55" t="s">
        <v>62</v>
      </c>
      <c r="L595" s="60"/>
      <c r="M595" s="14"/>
      <c r="N595" s="14"/>
      <c r="O595" s="62"/>
      <c r="P595" s="52"/>
      <c r="Q595" s="98"/>
      <c r="R595" s="117" t="s">
        <v>870</v>
      </c>
      <c r="S595" s="117" t="s">
        <v>871</v>
      </c>
      <c r="T595" s="52"/>
      <c r="U595" s="117">
        <v>119</v>
      </c>
      <c r="V595" s="117">
        <v>124</v>
      </c>
      <c r="W595" s="117">
        <v>128</v>
      </c>
      <c r="X595" s="52"/>
      <c r="Y595" s="98"/>
      <c r="Z595" s="117">
        <v>112</v>
      </c>
      <c r="AA595" s="117">
        <v>115</v>
      </c>
      <c r="AB595" s="219">
        <v>0</v>
      </c>
      <c r="AC595" s="185"/>
      <c r="AD595" s="98"/>
      <c r="AE595" s="98"/>
      <c r="AF595" s="180"/>
      <c r="AG595" s="195">
        <v>0</v>
      </c>
    </row>
    <row r="596" spans="1:33" ht="28.8" x14ac:dyDescent="0.3">
      <c r="A596" s="83" t="s">
        <v>21</v>
      </c>
      <c r="B596" s="85"/>
      <c r="C596" s="154" t="s">
        <v>1067</v>
      </c>
      <c r="D596" s="85" t="s">
        <v>957</v>
      </c>
      <c r="E596" s="85" t="s">
        <v>21</v>
      </c>
      <c r="F596" s="37"/>
      <c r="G596" s="26" t="s">
        <v>500</v>
      </c>
      <c r="H596" s="26" t="s">
        <v>840</v>
      </c>
      <c r="I596" s="142" t="s">
        <v>872</v>
      </c>
      <c r="J596" s="20"/>
      <c r="K596" s="55" t="s">
        <v>62</v>
      </c>
      <c r="L596" s="60" t="s">
        <v>63</v>
      </c>
      <c r="M596" s="14" t="s">
        <v>24</v>
      </c>
      <c r="N596" s="14" t="s">
        <v>24</v>
      </c>
      <c r="O596" s="62" t="s">
        <v>24</v>
      </c>
      <c r="P596" s="52"/>
      <c r="Q596" s="118" t="s">
        <v>483</v>
      </c>
      <c r="R596" s="118" t="s">
        <v>483</v>
      </c>
      <c r="S596" s="118" t="s">
        <v>483</v>
      </c>
      <c r="T596" s="52"/>
      <c r="U596" s="118" t="s">
        <v>483</v>
      </c>
      <c r="V596" s="118" t="s">
        <v>483</v>
      </c>
      <c r="W596" s="118" t="s">
        <v>483</v>
      </c>
      <c r="X596" s="52"/>
      <c r="Y596" s="121" t="s">
        <v>64</v>
      </c>
      <c r="Z596" s="118" t="s">
        <v>483</v>
      </c>
      <c r="AA596" s="118" t="s">
        <v>483</v>
      </c>
      <c r="AB596" s="219">
        <v>1</v>
      </c>
      <c r="AC596" s="185"/>
      <c r="AD596" s="121" t="s">
        <v>25</v>
      </c>
      <c r="AE596" s="121" t="s">
        <v>25</v>
      </c>
      <c r="AF596" s="121" t="s">
        <v>25</v>
      </c>
      <c r="AG596" s="195">
        <v>1</v>
      </c>
    </row>
    <row r="597" spans="1:33" ht="28.8" x14ac:dyDescent="0.3">
      <c r="A597" s="83" t="s">
        <v>21</v>
      </c>
      <c r="B597" s="85"/>
      <c r="C597" s="154" t="s">
        <v>1067</v>
      </c>
      <c r="D597" s="85" t="s">
        <v>957</v>
      </c>
      <c r="E597" s="85" t="s">
        <v>21</v>
      </c>
      <c r="F597" s="37"/>
      <c r="G597" s="26" t="s">
        <v>500</v>
      </c>
      <c r="H597" s="26" t="s">
        <v>840</v>
      </c>
      <c r="I597" s="19" t="s">
        <v>873</v>
      </c>
      <c r="J597" s="20"/>
      <c r="K597" s="55" t="s">
        <v>62</v>
      </c>
      <c r="L597" s="60" t="s">
        <v>63</v>
      </c>
      <c r="M597" s="14" t="s">
        <v>24</v>
      </c>
      <c r="N597" s="14" t="s">
        <v>24</v>
      </c>
      <c r="O597" s="62" t="s">
        <v>24</v>
      </c>
      <c r="P597" s="52"/>
      <c r="Q597" s="118" t="s">
        <v>483</v>
      </c>
      <c r="R597" s="118" t="s">
        <v>483</v>
      </c>
      <c r="S597" s="118" t="s">
        <v>483</v>
      </c>
      <c r="T597" s="52"/>
      <c r="U597" s="118" t="s">
        <v>483</v>
      </c>
      <c r="V597" s="118" t="s">
        <v>483</v>
      </c>
      <c r="W597" s="118" t="s">
        <v>483</v>
      </c>
      <c r="X597" s="52"/>
      <c r="Y597" s="121" t="s">
        <v>64</v>
      </c>
      <c r="Z597" s="118" t="s">
        <v>483</v>
      </c>
      <c r="AA597" s="118" t="s">
        <v>483</v>
      </c>
      <c r="AB597" s="219">
        <v>1</v>
      </c>
      <c r="AC597" s="185"/>
      <c r="AD597" s="121" t="s">
        <v>25</v>
      </c>
      <c r="AE597" s="121" t="s">
        <v>25</v>
      </c>
      <c r="AF597" s="121" t="s">
        <v>25</v>
      </c>
      <c r="AG597" s="195">
        <v>1</v>
      </c>
    </row>
    <row r="598" spans="1:33" ht="28.8" x14ac:dyDescent="0.3">
      <c r="A598" s="83" t="s">
        <v>21</v>
      </c>
      <c r="B598" s="85"/>
      <c r="C598" s="154" t="s">
        <v>1067</v>
      </c>
      <c r="D598" s="85" t="s">
        <v>957</v>
      </c>
      <c r="E598" s="85" t="s">
        <v>21</v>
      </c>
      <c r="F598" s="37"/>
      <c r="G598" s="26" t="s">
        <v>500</v>
      </c>
      <c r="H598" s="26" t="s">
        <v>840</v>
      </c>
      <c r="I598" s="19" t="s">
        <v>874</v>
      </c>
      <c r="J598" s="20"/>
      <c r="K598" s="55" t="s">
        <v>62</v>
      </c>
      <c r="L598" s="60" t="s">
        <v>63</v>
      </c>
      <c r="M598" s="14" t="s">
        <v>24</v>
      </c>
      <c r="N598" s="14" t="s">
        <v>24</v>
      </c>
      <c r="O598" s="62" t="s">
        <v>24</v>
      </c>
      <c r="P598" s="52"/>
      <c r="Q598" s="118" t="s">
        <v>483</v>
      </c>
      <c r="R598" s="118" t="s">
        <v>483</v>
      </c>
      <c r="S598" s="118" t="s">
        <v>483</v>
      </c>
      <c r="T598" s="52"/>
      <c r="U598" s="118" t="s">
        <v>483</v>
      </c>
      <c r="V598" s="118" t="s">
        <v>483</v>
      </c>
      <c r="W598" s="118" t="s">
        <v>483</v>
      </c>
      <c r="X598" s="52"/>
      <c r="Y598" s="121" t="s">
        <v>64</v>
      </c>
      <c r="Z598" s="118" t="s">
        <v>483</v>
      </c>
      <c r="AA598" s="118" t="s">
        <v>483</v>
      </c>
      <c r="AB598" s="219">
        <v>1</v>
      </c>
      <c r="AC598" s="185"/>
      <c r="AD598" s="121" t="s">
        <v>25</v>
      </c>
      <c r="AE598" s="121" t="s">
        <v>25</v>
      </c>
      <c r="AF598" s="121" t="s">
        <v>25</v>
      </c>
      <c r="AG598" s="195">
        <v>1</v>
      </c>
    </row>
    <row r="599" spans="1:33" ht="28.8" x14ac:dyDescent="0.3">
      <c r="A599" s="83" t="s">
        <v>21</v>
      </c>
      <c r="B599" s="85"/>
      <c r="C599" s="154" t="s">
        <v>1067</v>
      </c>
      <c r="D599" s="85" t="s">
        <v>957</v>
      </c>
      <c r="E599" s="85" t="s">
        <v>21</v>
      </c>
      <c r="F599" s="37"/>
      <c r="G599" s="26" t="s">
        <v>500</v>
      </c>
      <c r="H599" s="26" t="s">
        <v>840</v>
      </c>
      <c r="I599" s="19" t="s">
        <v>875</v>
      </c>
      <c r="J599" s="20"/>
      <c r="K599" s="55" t="s">
        <v>62</v>
      </c>
      <c r="L599" s="60" t="s">
        <v>63</v>
      </c>
      <c r="M599" s="14" t="s">
        <v>24</v>
      </c>
      <c r="N599" s="14" t="s">
        <v>24</v>
      </c>
      <c r="O599" s="62" t="s">
        <v>24</v>
      </c>
      <c r="P599" s="52"/>
      <c r="Q599" s="118" t="s">
        <v>483</v>
      </c>
      <c r="R599" s="118" t="s">
        <v>483</v>
      </c>
      <c r="S599" s="118" t="s">
        <v>483</v>
      </c>
      <c r="T599" s="52"/>
      <c r="U599" s="118" t="s">
        <v>483</v>
      </c>
      <c r="V599" s="118" t="s">
        <v>483</v>
      </c>
      <c r="W599" s="118" t="s">
        <v>483</v>
      </c>
      <c r="X599" s="52"/>
      <c r="Y599" s="121" t="s">
        <v>64</v>
      </c>
      <c r="Z599" s="118" t="s">
        <v>483</v>
      </c>
      <c r="AA599" s="118" t="s">
        <v>483</v>
      </c>
      <c r="AB599" s="219">
        <v>1</v>
      </c>
      <c r="AC599" s="185"/>
      <c r="AD599" s="121" t="s">
        <v>25</v>
      </c>
      <c r="AE599" s="121" t="s">
        <v>25</v>
      </c>
      <c r="AF599" s="121" t="s">
        <v>25</v>
      </c>
      <c r="AG599" s="195">
        <v>1</v>
      </c>
    </row>
    <row r="600" spans="1:33" ht="28.8" x14ac:dyDescent="0.3">
      <c r="A600" s="83" t="s">
        <v>21</v>
      </c>
      <c r="B600" s="85"/>
      <c r="C600" s="154" t="s">
        <v>1067</v>
      </c>
      <c r="D600" s="85" t="s">
        <v>957</v>
      </c>
      <c r="E600" s="85" t="s">
        <v>21</v>
      </c>
      <c r="F600" s="37"/>
      <c r="G600" s="26" t="s">
        <v>500</v>
      </c>
      <c r="H600" s="26" t="s">
        <v>840</v>
      </c>
      <c r="I600" s="27" t="s">
        <v>876</v>
      </c>
      <c r="J600" s="20"/>
      <c r="K600" s="55" t="s">
        <v>62</v>
      </c>
      <c r="L600" s="60" t="s">
        <v>63</v>
      </c>
      <c r="M600" s="14" t="s">
        <v>24</v>
      </c>
      <c r="N600" s="14" t="s">
        <v>24</v>
      </c>
      <c r="O600" s="62" t="s">
        <v>24</v>
      </c>
      <c r="P600" s="52"/>
      <c r="Q600" s="118" t="s">
        <v>483</v>
      </c>
      <c r="R600" s="118" t="s">
        <v>483</v>
      </c>
      <c r="S600" s="118" t="s">
        <v>483</v>
      </c>
      <c r="T600" s="52"/>
      <c r="U600" s="118" t="s">
        <v>483</v>
      </c>
      <c r="V600" s="118" t="s">
        <v>483</v>
      </c>
      <c r="W600" s="118" t="s">
        <v>483</v>
      </c>
      <c r="X600" s="52"/>
      <c r="Y600" s="121" t="s">
        <v>64</v>
      </c>
      <c r="Z600" s="118" t="s">
        <v>483</v>
      </c>
      <c r="AA600" s="118" t="s">
        <v>483</v>
      </c>
      <c r="AB600" s="219">
        <v>1</v>
      </c>
      <c r="AC600" s="185"/>
      <c r="AD600" s="121" t="s">
        <v>25</v>
      </c>
      <c r="AE600" s="121" t="s">
        <v>25</v>
      </c>
      <c r="AF600" s="121" t="s">
        <v>25</v>
      </c>
      <c r="AG600" s="195">
        <v>1</v>
      </c>
    </row>
    <row r="601" spans="1:33" ht="28.8" x14ac:dyDescent="0.3">
      <c r="A601" s="83" t="s">
        <v>21</v>
      </c>
      <c r="B601" s="85"/>
      <c r="C601" s="154" t="s">
        <v>1067</v>
      </c>
      <c r="D601" s="85" t="s">
        <v>957</v>
      </c>
      <c r="E601" s="85" t="s">
        <v>21</v>
      </c>
      <c r="F601" s="37"/>
      <c r="G601" s="26" t="s">
        <v>500</v>
      </c>
      <c r="H601" s="26" t="s">
        <v>840</v>
      </c>
      <c r="I601" s="27" t="s">
        <v>877</v>
      </c>
      <c r="J601" s="20"/>
      <c r="K601" s="55" t="s">
        <v>62</v>
      </c>
      <c r="L601" s="60" t="s">
        <v>63</v>
      </c>
      <c r="M601" s="14" t="s">
        <v>24</v>
      </c>
      <c r="N601" s="14" t="s">
        <v>24</v>
      </c>
      <c r="O601" s="62" t="s">
        <v>24</v>
      </c>
      <c r="P601" s="52"/>
      <c r="Q601" s="118" t="s">
        <v>483</v>
      </c>
      <c r="R601" s="118" t="s">
        <v>483</v>
      </c>
      <c r="S601" s="118" t="s">
        <v>483</v>
      </c>
      <c r="T601" s="52"/>
      <c r="U601" s="118" t="s">
        <v>483</v>
      </c>
      <c r="V601" s="118" t="s">
        <v>483</v>
      </c>
      <c r="W601" s="118" t="s">
        <v>483</v>
      </c>
      <c r="X601" s="52"/>
      <c r="Y601" s="121" t="s">
        <v>64</v>
      </c>
      <c r="Z601" s="118" t="s">
        <v>483</v>
      </c>
      <c r="AA601" s="118" t="s">
        <v>483</v>
      </c>
      <c r="AB601" s="219">
        <v>1</v>
      </c>
      <c r="AC601" s="185"/>
      <c r="AD601" s="121" t="s">
        <v>25</v>
      </c>
      <c r="AE601" s="121" t="s">
        <v>25</v>
      </c>
      <c r="AF601" s="121" t="s">
        <v>25</v>
      </c>
      <c r="AG601" s="195">
        <v>1</v>
      </c>
    </row>
    <row r="602" spans="1:33" ht="28.8" x14ac:dyDescent="0.3">
      <c r="A602" s="83" t="s">
        <v>21</v>
      </c>
      <c r="B602" s="85"/>
      <c r="C602" s="154" t="s">
        <v>1067</v>
      </c>
      <c r="D602" s="85" t="s">
        <v>957</v>
      </c>
      <c r="E602" s="85" t="s">
        <v>21</v>
      </c>
      <c r="F602" s="37"/>
      <c r="G602" s="26" t="s">
        <v>500</v>
      </c>
      <c r="H602" s="26" t="s">
        <v>840</v>
      </c>
      <c r="I602" s="27" t="s">
        <v>878</v>
      </c>
      <c r="J602" s="20"/>
      <c r="K602" s="55" t="s">
        <v>62</v>
      </c>
      <c r="L602" s="60" t="s">
        <v>63</v>
      </c>
      <c r="M602" s="14" t="s">
        <v>24</v>
      </c>
      <c r="N602" s="14" t="s">
        <v>24</v>
      </c>
      <c r="O602" s="62" t="s">
        <v>24</v>
      </c>
      <c r="P602" s="52"/>
      <c r="Q602" s="118" t="s">
        <v>483</v>
      </c>
      <c r="R602" s="118" t="s">
        <v>483</v>
      </c>
      <c r="S602" s="118" t="s">
        <v>483</v>
      </c>
      <c r="T602" s="52"/>
      <c r="U602" s="118" t="s">
        <v>483</v>
      </c>
      <c r="V602" s="118" t="s">
        <v>483</v>
      </c>
      <c r="W602" s="118" t="s">
        <v>483</v>
      </c>
      <c r="X602" s="52"/>
      <c r="Y602" s="121" t="s">
        <v>64</v>
      </c>
      <c r="Z602" s="118" t="s">
        <v>483</v>
      </c>
      <c r="AA602" s="118" t="s">
        <v>483</v>
      </c>
      <c r="AB602" s="219">
        <v>1</v>
      </c>
      <c r="AC602" s="185"/>
      <c r="AD602" s="121" t="s">
        <v>25</v>
      </c>
      <c r="AE602" s="121" t="s">
        <v>25</v>
      </c>
      <c r="AF602" s="121" t="s">
        <v>25</v>
      </c>
      <c r="AG602" s="195">
        <v>1</v>
      </c>
    </row>
    <row r="603" spans="1:33" ht="28.8" x14ac:dyDescent="0.3">
      <c r="A603" s="83" t="s">
        <v>21</v>
      </c>
      <c r="B603" s="85"/>
      <c r="C603" s="154" t="s">
        <v>1067</v>
      </c>
      <c r="D603" s="85" t="s">
        <v>957</v>
      </c>
      <c r="E603" s="85" t="s">
        <v>21</v>
      </c>
      <c r="F603" s="37"/>
      <c r="G603" s="26" t="s">
        <v>500</v>
      </c>
      <c r="H603" s="26" t="s">
        <v>840</v>
      </c>
      <c r="I603" s="27" t="s">
        <v>879</v>
      </c>
      <c r="J603" s="20"/>
      <c r="K603" s="55" t="s">
        <v>62</v>
      </c>
      <c r="L603" s="60" t="s">
        <v>63</v>
      </c>
      <c r="M603" s="14" t="s">
        <v>24</v>
      </c>
      <c r="N603" s="14" t="s">
        <v>24</v>
      </c>
      <c r="O603" s="62" t="s">
        <v>24</v>
      </c>
      <c r="P603" s="52"/>
      <c r="Q603" s="118" t="s">
        <v>483</v>
      </c>
      <c r="R603" s="118" t="s">
        <v>483</v>
      </c>
      <c r="S603" s="118" t="s">
        <v>483</v>
      </c>
      <c r="T603" s="52"/>
      <c r="U603" s="118" t="s">
        <v>483</v>
      </c>
      <c r="V603" s="118" t="s">
        <v>483</v>
      </c>
      <c r="W603" s="118" t="s">
        <v>483</v>
      </c>
      <c r="X603" s="52"/>
      <c r="Y603" s="121" t="s">
        <v>64</v>
      </c>
      <c r="Z603" s="118" t="s">
        <v>483</v>
      </c>
      <c r="AA603" s="118" t="s">
        <v>483</v>
      </c>
      <c r="AB603" s="219">
        <v>1</v>
      </c>
      <c r="AC603" s="185"/>
      <c r="AD603" s="121" t="s">
        <v>25</v>
      </c>
      <c r="AE603" s="121" t="s">
        <v>25</v>
      </c>
      <c r="AF603" s="121" t="s">
        <v>25</v>
      </c>
      <c r="AG603" s="195">
        <v>1</v>
      </c>
    </row>
    <row r="604" spans="1:33" ht="28.8" x14ac:dyDescent="0.3">
      <c r="A604" s="83" t="s">
        <v>21</v>
      </c>
      <c r="B604" s="85"/>
      <c r="C604" s="154" t="s">
        <v>1067</v>
      </c>
      <c r="D604" s="85" t="s">
        <v>957</v>
      </c>
      <c r="E604" s="85" t="s">
        <v>21</v>
      </c>
      <c r="F604" s="37"/>
      <c r="G604" s="26" t="s">
        <v>500</v>
      </c>
      <c r="H604" s="26" t="s">
        <v>840</v>
      </c>
      <c r="I604" s="27" t="s">
        <v>880</v>
      </c>
      <c r="J604" s="20"/>
      <c r="K604" s="55" t="s">
        <v>62</v>
      </c>
      <c r="L604" s="60" t="s">
        <v>63</v>
      </c>
      <c r="M604" s="14" t="s">
        <v>24</v>
      </c>
      <c r="N604" s="14" t="s">
        <v>24</v>
      </c>
      <c r="O604" s="62" t="s">
        <v>24</v>
      </c>
      <c r="P604" s="52"/>
      <c r="Q604" s="118" t="s">
        <v>483</v>
      </c>
      <c r="R604" s="118" t="s">
        <v>483</v>
      </c>
      <c r="S604" s="118" t="s">
        <v>483</v>
      </c>
      <c r="T604" s="52"/>
      <c r="U604" s="118" t="s">
        <v>483</v>
      </c>
      <c r="V604" s="118" t="s">
        <v>483</v>
      </c>
      <c r="W604" s="118" t="s">
        <v>483</v>
      </c>
      <c r="X604" s="52"/>
      <c r="Y604" s="121" t="s">
        <v>64</v>
      </c>
      <c r="Z604" s="118" t="s">
        <v>483</v>
      </c>
      <c r="AA604" s="118" t="s">
        <v>483</v>
      </c>
      <c r="AB604" s="219">
        <v>1</v>
      </c>
      <c r="AC604" s="185"/>
      <c r="AD604" s="121" t="s">
        <v>25</v>
      </c>
      <c r="AE604" s="121" t="s">
        <v>25</v>
      </c>
      <c r="AF604" s="121" t="s">
        <v>25</v>
      </c>
      <c r="AG604" s="195">
        <v>1</v>
      </c>
    </row>
    <row r="605" spans="1:33" ht="28.8" x14ac:dyDescent="0.3">
      <c r="A605" s="83" t="s">
        <v>21</v>
      </c>
      <c r="B605" s="85"/>
      <c r="C605" s="154" t="s">
        <v>1067</v>
      </c>
      <c r="D605" s="85" t="s">
        <v>957</v>
      </c>
      <c r="E605" s="85" t="s">
        <v>21</v>
      </c>
      <c r="F605" s="37"/>
      <c r="G605" s="26" t="s">
        <v>500</v>
      </c>
      <c r="H605" s="26" t="s">
        <v>840</v>
      </c>
      <c r="I605" s="27" t="s">
        <v>881</v>
      </c>
      <c r="J605" s="20"/>
      <c r="K605" s="55" t="s">
        <v>62</v>
      </c>
      <c r="L605" s="60" t="s">
        <v>63</v>
      </c>
      <c r="M605" s="14" t="s">
        <v>24</v>
      </c>
      <c r="N605" s="14" t="s">
        <v>24</v>
      </c>
      <c r="O605" s="62" t="s">
        <v>24</v>
      </c>
      <c r="P605" s="52"/>
      <c r="Q605" s="118" t="s">
        <v>483</v>
      </c>
      <c r="R605" s="118" t="s">
        <v>483</v>
      </c>
      <c r="S605" s="118" t="s">
        <v>483</v>
      </c>
      <c r="T605" s="52"/>
      <c r="U605" s="118" t="s">
        <v>483</v>
      </c>
      <c r="V605" s="118" t="s">
        <v>483</v>
      </c>
      <c r="W605" s="118" t="s">
        <v>483</v>
      </c>
      <c r="X605" s="52"/>
      <c r="Y605" s="121" t="s">
        <v>64</v>
      </c>
      <c r="Z605" s="118" t="s">
        <v>483</v>
      </c>
      <c r="AA605" s="118" t="s">
        <v>483</v>
      </c>
      <c r="AB605" s="219">
        <v>1</v>
      </c>
      <c r="AC605" s="185"/>
      <c r="AD605" s="121" t="s">
        <v>25</v>
      </c>
      <c r="AE605" s="121" t="s">
        <v>25</v>
      </c>
      <c r="AF605" s="121" t="s">
        <v>25</v>
      </c>
      <c r="AG605" s="195">
        <v>1</v>
      </c>
    </row>
    <row r="606" spans="1:33" ht="28.8" x14ac:dyDescent="0.3">
      <c r="A606" s="83" t="s">
        <v>21</v>
      </c>
      <c r="B606" s="85"/>
      <c r="C606" s="154" t="s">
        <v>1067</v>
      </c>
      <c r="D606" s="85" t="s">
        <v>957</v>
      </c>
      <c r="E606" s="85" t="s">
        <v>21</v>
      </c>
      <c r="F606" s="37"/>
      <c r="G606" s="26" t="s">
        <v>500</v>
      </c>
      <c r="H606" s="26" t="s">
        <v>840</v>
      </c>
      <c r="I606" s="27" t="s">
        <v>882</v>
      </c>
      <c r="J606" s="20"/>
      <c r="K606" s="55" t="s">
        <v>62</v>
      </c>
      <c r="L606" s="60" t="s">
        <v>63</v>
      </c>
      <c r="M606" s="14" t="s">
        <v>24</v>
      </c>
      <c r="N606" s="14" t="s">
        <v>24</v>
      </c>
      <c r="O606" s="62" t="s">
        <v>24</v>
      </c>
      <c r="P606" s="52"/>
      <c r="Q606" s="118" t="s">
        <v>483</v>
      </c>
      <c r="R606" s="118" t="s">
        <v>483</v>
      </c>
      <c r="S606" s="118" t="s">
        <v>483</v>
      </c>
      <c r="T606" s="52"/>
      <c r="U606" s="118" t="s">
        <v>483</v>
      </c>
      <c r="V606" s="118" t="s">
        <v>483</v>
      </c>
      <c r="W606" s="118" t="s">
        <v>483</v>
      </c>
      <c r="X606" s="52"/>
      <c r="Y606" s="121" t="s">
        <v>64</v>
      </c>
      <c r="Z606" s="118" t="s">
        <v>483</v>
      </c>
      <c r="AA606" s="118" t="s">
        <v>483</v>
      </c>
      <c r="AB606" s="219">
        <v>1</v>
      </c>
      <c r="AC606" s="185"/>
      <c r="AD606" s="121" t="s">
        <v>25</v>
      </c>
      <c r="AE606" s="121" t="s">
        <v>25</v>
      </c>
      <c r="AF606" s="121" t="s">
        <v>25</v>
      </c>
      <c r="AG606" s="195">
        <v>1</v>
      </c>
    </row>
    <row r="607" spans="1:33" ht="28.8" x14ac:dyDescent="0.3">
      <c r="A607" s="83" t="s">
        <v>21</v>
      </c>
      <c r="B607" s="85"/>
      <c r="C607" s="154" t="s">
        <v>1067</v>
      </c>
      <c r="D607" s="85" t="s">
        <v>957</v>
      </c>
      <c r="E607" s="85" t="s">
        <v>21</v>
      </c>
      <c r="F607" s="37"/>
      <c r="G607" s="26" t="s">
        <v>500</v>
      </c>
      <c r="H607" s="26" t="s">
        <v>840</v>
      </c>
      <c r="I607" s="27" t="s">
        <v>883</v>
      </c>
      <c r="J607" s="20"/>
      <c r="K607" s="55" t="s">
        <v>62</v>
      </c>
      <c r="L607" s="60" t="s">
        <v>63</v>
      </c>
      <c r="M607" s="14" t="s">
        <v>24</v>
      </c>
      <c r="N607" s="14" t="s">
        <v>24</v>
      </c>
      <c r="O607" s="62" t="s">
        <v>24</v>
      </c>
      <c r="P607" s="52"/>
      <c r="Q607" s="118" t="s">
        <v>483</v>
      </c>
      <c r="R607" s="118" t="s">
        <v>483</v>
      </c>
      <c r="S607" s="118" t="s">
        <v>483</v>
      </c>
      <c r="T607" s="52"/>
      <c r="U607" s="118" t="s">
        <v>483</v>
      </c>
      <c r="V607" s="118" t="s">
        <v>483</v>
      </c>
      <c r="W607" s="118" t="s">
        <v>483</v>
      </c>
      <c r="X607" s="52"/>
      <c r="Y607" s="121" t="s">
        <v>64</v>
      </c>
      <c r="Z607" s="118" t="s">
        <v>483</v>
      </c>
      <c r="AA607" s="118" t="s">
        <v>483</v>
      </c>
      <c r="AB607" s="219">
        <v>1</v>
      </c>
      <c r="AC607" s="185"/>
      <c r="AD607" s="121" t="s">
        <v>25</v>
      </c>
      <c r="AE607" s="121" t="s">
        <v>25</v>
      </c>
      <c r="AF607" s="121" t="s">
        <v>25</v>
      </c>
      <c r="AG607" s="195">
        <v>1</v>
      </c>
    </row>
    <row r="608" spans="1:33" ht="28.8" x14ac:dyDescent="0.3">
      <c r="A608" s="83" t="s">
        <v>21</v>
      </c>
      <c r="B608" s="85"/>
      <c r="C608" s="154" t="s">
        <v>1067</v>
      </c>
      <c r="D608" s="85" t="s">
        <v>957</v>
      </c>
      <c r="E608" s="85" t="s">
        <v>21</v>
      </c>
      <c r="F608" s="37"/>
      <c r="G608" s="26" t="s">
        <v>500</v>
      </c>
      <c r="H608" s="26" t="s">
        <v>840</v>
      </c>
      <c r="I608" s="27" t="s">
        <v>884</v>
      </c>
      <c r="J608" s="20"/>
      <c r="K608" s="55" t="s">
        <v>62</v>
      </c>
      <c r="L608" s="60" t="s">
        <v>63</v>
      </c>
      <c r="M608" s="14" t="s">
        <v>24</v>
      </c>
      <c r="N608" s="14" t="s">
        <v>24</v>
      </c>
      <c r="O608" s="62" t="s">
        <v>24</v>
      </c>
      <c r="P608" s="52"/>
      <c r="Q608" s="118" t="s">
        <v>483</v>
      </c>
      <c r="R608" s="118" t="s">
        <v>483</v>
      </c>
      <c r="S608" s="118" t="s">
        <v>483</v>
      </c>
      <c r="T608" s="52"/>
      <c r="U608" s="118" t="s">
        <v>483</v>
      </c>
      <c r="V608" s="118" t="s">
        <v>483</v>
      </c>
      <c r="W608" s="118" t="s">
        <v>483</v>
      </c>
      <c r="X608" s="52"/>
      <c r="Y608" s="121" t="s">
        <v>64</v>
      </c>
      <c r="Z608" s="118" t="s">
        <v>483</v>
      </c>
      <c r="AA608" s="118" t="s">
        <v>483</v>
      </c>
      <c r="AB608" s="219">
        <v>1</v>
      </c>
      <c r="AC608" s="185"/>
      <c r="AD608" s="121" t="s">
        <v>25</v>
      </c>
      <c r="AE608" s="121" t="s">
        <v>25</v>
      </c>
      <c r="AF608" s="121" t="s">
        <v>25</v>
      </c>
      <c r="AG608" s="195">
        <v>1</v>
      </c>
    </row>
    <row r="609" spans="1:388" ht="28.8" x14ac:dyDescent="0.3">
      <c r="A609" s="83" t="s">
        <v>21</v>
      </c>
      <c r="B609" s="85"/>
      <c r="C609" s="154" t="s">
        <v>1067</v>
      </c>
      <c r="D609" s="85" t="s">
        <v>957</v>
      </c>
      <c r="E609" s="85" t="s">
        <v>21</v>
      </c>
      <c r="F609" s="37"/>
      <c r="G609" s="26" t="s">
        <v>500</v>
      </c>
      <c r="H609" s="26" t="s">
        <v>840</v>
      </c>
      <c r="I609" s="27" t="s">
        <v>885</v>
      </c>
      <c r="J609" s="20"/>
      <c r="K609" s="55" t="s">
        <v>62</v>
      </c>
      <c r="L609" s="60" t="s">
        <v>63</v>
      </c>
      <c r="M609" s="14" t="s">
        <v>24</v>
      </c>
      <c r="N609" s="14" t="s">
        <v>24</v>
      </c>
      <c r="O609" s="62" t="s">
        <v>24</v>
      </c>
      <c r="P609" s="52"/>
      <c r="Q609" s="118" t="s">
        <v>483</v>
      </c>
      <c r="R609" s="118" t="s">
        <v>483</v>
      </c>
      <c r="S609" s="118" t="s">
        <v>483</v>
      </c>
      <c r="T609" s="52"/>
      <c r="U609" s="118" t="s">
        <v>483</v>
      </c>
      <c r="V609" s="118" t="s">
        <v>483</v>
      </c>
      <c r="W609" s="118" t="s">
        <v>483</v>
      </c>
      <c r="X609" s="52"/>
      <c r="Y609" s="121" t="s">
        <v>64</v>
      </c>
      <c r="Z609" s="118" t="s">
        <v>483</v>
      </c>
      <c r="AA609" s="118" t="s">
        <v>483</v>
      </c>
      <c r="AB609" s="219">
        <v>1</v>
      </c>
      <c r="AC609" s="185"/>
      <c r="AD609" s="121" t="s">
        <v>25</v>
      </c>
      <c r="AE609" s="121" t="s">
        <v>25</v>
      </c>
      <c r="AF609" s="121" t="s">
        <v>25</v>
      </c>
      <c r="AG609" s="195">
        <v>1</v>
      </c>
    </row>
    <row r="610" spans="1:388" ht="57.6" x14ac:dyDescent="0.3">
      <c r="A610" s="93"/>
      <c r="B610" s="29" t="s">
        <v>760</v>
      </c>
      <c r="C610" s="19"/>
      <c r="D610" s="29"/>
      <c r="E610" s="85" t="s">
        <v>21</v>
      </c>
      <c r="F610" s="37"/>
      <c r="G610" s="26"/>
      <c r="H610" s="26"/>
      <c r="I610" s="19" t="s">
        <v>886</v>
      </c>
      <c r="J610" s="20"/>
      <c r="K610" s="90"/>
      <c r="L610" s="60"/>
      <c r="M610" s="14"/>
      <c r="N610" s="14"/>
      <c r="O610" s="91"/>
      <c r="P610" s="52"/>
      <c r="Q610" s="98"/>
      <c r="R610" s="117" t="s">
        <v>887</v>
      </c>
      <c r="S610" s="117" t="s">
        <v>888</v>
      </c>
      <c r="T610" s="52"/>
      <c r="U610" s="117">
        <v>120</v>
      </c>
      <c r="V610" s="117">
        <v>125</v>
      </c>
      <c r="W610" s="117">
        <v>129</v>
      </c>
      <c r="X610" s="52"/>
      <c r="Y610" s="98"/>
      <c r="Z610" s="117">
        <v>113</v>
      </c>
      <c r="AA610" s="117">
        <v>116</v>
      </c>
      <c r="AB610" s="219">
        <v>0</v>
      </c>
      <c r="AC610" s="185"/>
      <c r="AD610" s="98"/>
      <c r="AE610" s="98"/>
      <c r="AF610" s="180"/>
      <c r="AG610" s="195">
        <v>0</v>
      </c>
    </row>
    <row r="611" spans="1:388" ht="57.6" x14ac:dyDescent="0.3">
      <c r="A611" s="93"/>
      <c r="B611" s="29" t="s">
        <v>760</v>
      </c>
      <c r="C611" s="19"/>
      <c r="D611" s="29"/>
      <c r="E611" s="85" t="s">
        <v>21</v>
      </c>
      <c r="F611" s="37"/>
      <c r="G611" s="26"/>
      <c r="H611" s="26"/>
      <c r="I611" s="19" t="s">
        <v>889</v>
      </c>
      <c r="J611" s="20"/>
      <c r="K611" s="90"/>
      <c r="L611" s="60"/>
      <c r="M611" s="14"/>
      <c r="N611" s="14"/>
      <c r="O611" s="91"/>
      <c r="P611" s="52"/>
      <c r="Q611" s="98"/>
      <c r="R611" s="117" t="s">
        <v>890</v>
      </c>
      <c r="S611" s="117" t="s">
        <v>891</v>
      </c>
      <c r="T611" s="52"/>
      <c r="U611" s="117">
        <v>121</v>
      </c>
      <c r="V611" s="117">
        <v>126</v>
      </c>
      <c r="W611" s="117">
        <v>130</v>
      </c>
      <c r="X611" s="52"/>
      <c r="Y611" s="98"/>
      <c r="Z611" s="117">
        <v>114</v>
      </c>
      <c r="AA611" s="117">
        <v>117</v>
      </c>
      <c r="AB611" s="219">
        <v>0</v>
      </c>
      <c r="AC611" s="185"/>
      <c r="AD611" s="98"/>
      <c r="AE611" s="98"/>
      <c r="AF611" s="180"/>
      <c r="AG611" s="195">
        <v>0</v>
      </c>
    </row>
    <row r="612" spans="1:388" ht="57.6" x14ac:dyDescent="0.3">
      <c r="A612" s="93"/>
      <c r="B612" s="29" t="s">
        <v>760</v>
      </c>
      <c r="C612" s="19"/>
      <c r="D612" s="29"/>
      <c r="E612" s="85" t="s">
        <v>21</v>
      </c>
      <c r="F612" s="37"/>
      <c r="G612" s="26"/>
      <c r="H612" s="26"/>
      <c r="I612" s="19" t="s">
        <v>892</v>
      </c>
      <c r="J612" s="20"/>
      <c r="K612" s="90"/>
      <c r="L612" s="60"/>
      <c r="M612" s="14"/>
      <c r="N612" s="14"/>
      <c r="O612" s="91"/>
      <c r="P612" s="52"/>
      <c r="Q612" s="98"/>
      <c r="R612" s="117" t="s">
        <v>893</v>
      </c>
      <c r="S612" s="117" t="s">
        <v>894</v>
      </c>
      <c r="T612" s="52"/>
      <c r="U612" s="117">
        <v>122</v>
      </c>
      <c r="V612" s="117">
        <v>127</v>
      </c>
      <c r="W612" s="117">
        <v>131</v>
      </c>
      <c r="X612" s="52"/>
      <c r="Y612" s="98"/>
      <c r="Z612" s="117">
        <v>115</v>
      </c>
      <c r="AA612" s="117">
        <v>118</v>
      </c>
      <c r="AB612" s="219">
        <v>0</v>
      </c>
      <c r="AC612" s="185"/>
      <c r="AD612" s="98"/>
      <c r="AE612" s="98"/>
      <c r="AF612" s="180"/>
      <c r="AG612" s="195">
        <v>0</v>
      </c>
    </row>
    <row r="613" spans="1:388" ht="57.6" x14ac:dyDescent="0.3">
      <c r="A613" s="93"/>
      <c r="B613" s="29" t="s">
        <v>760</v>
      </c>
      <c r="C613" s="19"/>
      <c r="D613" s="29"/>
      <c r="E613" s="85" t="s">
        <v>21</v>
      </c>
      <c r="F613" s="37"/>
      <c r="G613" s="26"/>
      <c r="H613" s="26"/>
      <c r="I613" s="19" t="s">
        <v>895</v>
      </c>
      <c r="J613" s="20"/>
      <c r="K613" s="90"/>
      <c r="L613" s="60"/>
      <c r="M613" s="14"/>
      <c r="N613" s="14"/>
      <c r="O613" s="91"/>
      <c r="P613" s="52"/>
      <c r="Q613" s="98"/>
      <c r="R613" s="117" t="s">
        <v>896</v>
      </c>
      <c r="S613" s="117" t="s">
        <v>897</v>
      </c>
      <c r="T613" s="52"/>
      <c r="U613" s="117">
        <v>123</v>
      </c>
      <c r="V613" s="117">
        <v>128</v>
      </c>
      <c r="W613" s="117">
        <v>132</v>
      </c>
      <c r="X613" s="52"/>
      <c r="Y613" s="98"/>
      <c r="Z613" s="117">
        <v>116</v>
      </c>
      <c r="AA613" s="117">
        <v>119</v>
      </c>
      <c r="AB613" s="219">
        <v>0</v>
      </c>
      <c r="AC613" s="185"/>
      <c r="AD613" s="98"/>
      <c r="AE613" s="98"/>
      <c r="AF613" s="180"/>
      <c r="AG613" s="195">
        <v>0</v>
      </c>
    </row>
    <row r="614" spans="1:388" ht="57.6" x14ac:dyDescent="0.3">
      <c r="A614" s="93"/>
      <c r="B614" s="29" t="s">
        <v>760</v>
      </c>
      <c r="C614" s="19"/>
      <c r="D614" s="29"/>
      <c r="E614" s="85" t="s">
        <v>21</v>
      </c>
      <c r="F614" s="37"/>
      <c r="G614" s="26"/>
      <c r="H614" s="26"/>
      <c r="I614" s="27" t="s">
        <v>898</v>
      </c>
      <c r="J614" s="20"/>
      <c r="K614" s="90"/>
      <c r="L614" s="60"/>
      <c r="M614" s="14"/>
      <c r="N614" s="14"/>
      <c r="O614" s="91"/>
      <c r="P614" s="52"/>
      <c r="Q614" s="98"/>
      <c r="R614" s="117" t="s">
        <v>899</v>
      </c>
      <c r="S614" s="117" t="s">
        <v>900</v>
      </c>
      <c r="T614" s="52"/>
      <c r="U614" s="117">
        <v>124</v>
      </c>
      <c r="V614" s="117">
        <v>129</v>
      </c>
      <c r="W614" s="117">
        <v>133</v>
      </c>
      <c r="X614" s="52"/>
      <c r="Y614" s="98"/>
      <c r="Z614" s="117">
        <v>117</v>
      </c>
      <c r="AA614" s="117">
        <v>120</v>
      </c>
      <c r="AB614" s="219">
        <v>0</v>
      </c>
      <c r="AC614" s="185"/>
      <c r="AD614" s="98"/>
      <c r="AE614" s="98"/>
      <c r="AF614" s="180"/>
      <c r="AG614" s="195">
        <v>0</v>
      </c>
    </row>
    <row r="615" spans="1:388" ht="57.6" x14ac:dyDescent="0.3">
      <c r="A615" s="93"/>
      <c r="B615" s="29" t="s">
        <v>760</v>
      </c>
      <c r="C615" s="19"/>
      <c r="D615" s="29"/>
      <c r="E615" s="85" t="s">
        <v>21</v>
      </c>
      <c r="F615" s="37"/>
      <c r="G615" s="26"/>
      <c r="H615" s="26"/>
      <c r="I615" s="27" t="s">
        <v>901</v>
      </c>
      <c r="J615" s="20"/>
      <c r="K615" s="90"/>
      <c r="L615" s="60"/>
      <c r="M615" s="14"/>
      <c r="N615" s="14"/>
      <c r="O615" s="91"/>
      <c r="P615" s="52"/>
      <c r="Q615" s="98"/>
      <c r="R615" s="117" t="s">
        <v>902</v>
      </c>
      <c r="S615" s="117" t="s">
        <v>903</v>
      </c>
      <c r="T615" s="52"/>
      <c r="U615" s="117">
        <v>125</v>
      </c>
      <c r="V615" s="117">
        <v>130</v>
      </c>
      <c r="W615" s="117">
        <v>134</v>
      </c>
      <c r="X615" s="52"/>
      <c r="Y615" s="98"/>
      <c r="Z615" s="117">
        <v>118</v>
      </c>
      <c r="AA615" s="117">
        <v>121</v>
      </c>
      <c r="AB615" s="219">
        <v>0</v>
      </c>
      <c r="AC615" s="185"/>
      <c r="AD615" s="98"/>
      <c r="AE615" s="98"/>
      <c r="AF615" s="180"/>
      <c r="AG615" s="195">
        <v>0</v>
      </c>
    </row>
    <row r="616" spans="1:388" ht="57.6" x14ac:dyDescent="0.3">
      <c r="A616" s="93"/>
      <c r="B616" s="29" t="s">
        <v>760</v>
      </c>
      <c r="C616" s="19"/>
      <c r="D616" s="29"/>
      <c r="E616" s="85" t="s">
        <v>21</v>
      </c>
      <c r="F616" s="37"/>
      <c r="G616" s="26"/>
      <c r="H616" s="26"/>
      <c r="I616" s="27" t="s">
        <v>904</v>
      </c>
      <c r="J616" s="20"/>
      <c r="K616" s="90"/>
      <c r="L616" s="60"/>
      <c r="M616" s="14"/>
      <c r="N616" s="14"/>
      <c r="O616" s="91"/>
      <c r="P616" s="52"/>
      <c r="Q616" s="98"/>
      <c r="R616" s="117" t="s">
        <v>905</v>
      </c>
      <c r="S616" s="117" t="s">
        <v>906</v>
      </c>
      <c r="T616" s="52"/>
      <c r="U616" s="117">
        <v>126</v>
      </c>
      <c r="V616" s="117">
        <v>131</v>
      </c>
      <c r="W616" s="117">
        <v>135</v>
      </c>
      <c r="X616" s="52"/>
      <c r="Y616" s="98"/>
      <c r="Z616" s="117">
        <v>119</v>
      </c>
      <c r="AA616" s="117">
        <v>122</v>
      </c>
      <c r="AB616" s="219">
        <v>0</v>
      </c>
      <c r="AC616" s="185"/>
      <c r="AD616" s="98"/>
      <c r="AE616" s="98"/>
      <c r="AF616" s="180"/>
      <c r="AG616" s="195">
        <v>0</v>
      </c>
    </row>
    <row r="617" spans="1:388" ht="57.6" x14ac:dyDescent="0.3">
      <c r="A617" s="93"/>
      <c r="B617" s="29" t="s">
        <v>760</v>
      </c>
      <c r="C617" s="19"/>
      <c r="D617" s="29"/>
      <c r="E617" s="85" t="s">
        <v>21</v>
      </c>
      <c r="F617" s="37"/>
      <c r="G617" s="26"/>
      <c r="H617" s="26"/>
      <c r="I617" s="27" t="s">
        <v>907</v>
      </c>
      <c r="J617" s="20"/>
      <c r="K617" s="90"/>
      <c r="L617" s="60"/>
      <c r="M617" s="14"/>
      <c r="N617" s="14"/>
      <c r="O617" s="91"/>
      <c r="P617" s="52"/>
      <c r="Q617" s="98"/>
      <c r="R617" s="117" t="s">
        <v>908</v>
      </c>
      <c r="S617" s="117" t="s">
        <v>909</v>
      </c>
      <c r="T617" s="52"/>
      <c r="U617" s="117">
        <v>127</v>
      </c>
      <c r="V617" s="117">
        <v>132</v>
      </c>
      <c r="W617" s="117">
        <v>136</v>
      </c>
      <c r="X617" s="52"/>
      <c r="Y617" s="98"/>
      <c r="Z617" s="117">
        <v>120</v>
      </c>
      <c r="AA617" s="117">
        <v>123</v>
      </c>
      <c r="AB617" s="219">
        <v>0</v>
      </c>
      <c r="AC617" s="185"/>
      <c r="AD617" s="98"/>
      <c r="AE617" s="98"/>
      <c r="AF617" s="180"/>
      <c r="AG617" s="195">
        <v>0</v>
      </c>
    </row>
    <row r="618" spans="1:388" ht="57.6" x14ac:dyDescent="0.3">
      <c r="A618" s="93"/>
      <c r="B618" s="29" t="s">
        <v>760</v>
      </c>
      <c r="C618" s="19"/>
      <c r="D618" s="29"/>
      <c r="E618" s="85" t="s">
        <v>21</v>
      </c>
      <c r="F618" s="37"/>
      <c r="G618" s="26"/>
      <c r="H618" s="26"/>
      <c r="I618" s="27" t="s">
        <v>910</v>
      </c>
      <c r="J618" s="20"/>
      <c r="K618" s="90"/>
      <c r="L618" s="60"/>
      <c r="M618" s="14"/>
      <c r="N618" s="14"/>
      <c r="O618" s="91"/>
      <c r="P618" s="52"/>
      <c r="Q618" s="98"/>
      <c r="R618" s="117" t="s">
        <v>911</v>
      </c>
      <c r="S618" s="117" t="s">
        <v>912</v>
      </c>
      <c r="T618" s="52"/>
      <c r="U618" s="117">
        <v>128</v>
      </c>
      <c r="V618" s="117">
        <v>133</v>
      </c>
      <c r="W618" s="117">
        <v>137</v>
      </c>
      <c r="X618" s="52"/>
      <c r="Y618" s="98"/>
      <c r="Z618" s="117">
        <v>121</v>
      </c>
      <c r="AA618" s="117">
        <v>124</v>
      </c>
      <c r="AB618" s="219">
        <v>0</v>
      </c>
      <c r="AC618" s="185"/>
      <c r="AD618" s="98"/>
      <c r="AE618" s="98"/>
      <c r="AF618" s="180"/>
      <c r="AG618" s="195">
        <v>0</v>
      </c>
    </row>
    <row r="619" spans="1:388" ht="57.6" x14ac:dyDescent="0.3">
      <c r="A619" s="93"/>
      <c r="B619" s="29" t="s">
        <v>760</v>
      </c>
      <c r="C619" s="19"/>
      <c r="D619" s="29"/>
      <c r="E619" s="85" t="s">
        <v>21</v>
      </c>
      <c r="F619" s="37"/>
      <c r="G619" s="26"/>
      <c r="H619" s="26"/>
      <c r="I619" s="27" t="s">
        <v>913</v>
      </c>
      <c r="J619" s="20"/>
      <c r="K619" s="90"/>
      <c r="L619" s="60"/>
      <c r="M619" s="14"/>
      <c r="N619" s="14"/>
      <c r="O619" s="91"/>
      <c r="P619" s="52"/>
      <c r="Q619" s="98"/>
      <c r="R619" s="117" t="s">
        <v>914</v>
      </c>
      <c r="S619" s="117" t="s">
        <v>915</v>
      </c>
      <c r="T619" s="52"/>
      <c r="U619" s="117">
        <v>129</v>
      </c>
      <c r="V619" s="117">
        <v>134</v>
      </c>
      <c r="W619" s="117">
        <v>138</v>
      </c>
      <c r="X619" s="52"/>
      <c r="Y619" s="98"/>
      <c r="Z619" s="117">
        <v>122</v>
      </c>
      <c r="AA619" s="117">
        <v>125</v>
      </c>
      <c r="AB619" s="219">
        <v>0</v>
      </c>
      <c r="AC619" s="185"/>
      <c r="AD619" s="98"/>
      <c r="AE619" s="98"/>
      <c r="AF619" s="180"/>
      <c r="AG619" s="195">
        <v>0</v>
      </c>
    </row>
    <row r="620" spans="1:388" ht="57.6" x14ac:dyDescent="0.3">
      <c r="A620" s="93"/>
      <c r="B620" s="29" t="s">
        <v>760</v>
      </c>
      <c r="C620" s="19"/>
      <c r="D620" s="29"/>
      <c r="E620" s="85" t="s">
        <v>21</v>
      </c>
      <c r="F620" s="37"/>
      <c r="G620" s="26"/>
      <c r="H620" s="26"/>
      <c r="I620" s="27" t="s">
        <v>916</v>
      </c>
      <c r="J620" s="20"/>
      <c r="K620" s="90"/>
      <c r="L620" s="60"/>
      <c r="M620" s="14"/>
      <c r="N620" s="14"/>
      <c r="O620" s="91"/>
      <c r="P620" s="52"/>
      <c r="Q620" s="98"/>
      <c r="R620" s="117" t="s">
        <v>917</v>
      </c>
      <c r="S620" s="117" t="s">
        <v>918</v>
      </c>
      <c r="T620" s="52"/>
      <c r="U620" s="117">
        <v>130</v>
      </c>
      <c r="V620" s="117">
        <v>135</v>
      </c>
      <c r="W620" s="117">
        <v>139</v>
      </c>
      <c r="X620" s="52"/>
      <c r="Y620" s="98"/>
      <c r="Z620" s="117">
        <v>123</v>
      </c>
      <c r="AA620" s="117">
        <v>126</v>
      </c>
      <c r="AB620" s="219">
        <v>0</v>
      </c>
      <c r="AC620" s="185"/>
      <c r="AD620" s="98"/>
      <c r="AE620" s="98"/>
      <c r="AF620" s="180"/>
      <c r="AG620" s="195">
        <v>0</v>
      </c>
    </row>
    <row r="621" spans="1:388" ht="57.6" x14ac:dyDescent="0.3">
      <c r="A621" s="93"/>
      <c r="B621" s="29" t="s">
        <v>760</v>
      </c>
      <c r="C621" s="19"/>
      <c r="D621" s="29"/>
      <c r="E621" s="85" t="s">
        <v>21</v>
      </c>
      <c r="F621" s="37"/>
      <c r="G621" s="26"/>
      <c r="H621" s="26"/>
      <c r="I621" s="27" t="s">
        <v>919</v>
      </c>
      <c r="J621" s="20"/>
      <c r="K621" s="90"/>
      <c r="L621" s="60"/>
      <c r="M621" s="14"/>
      <c r="N621" s="14"/>
      <c r="O621" s="91"/>
      <c r="P621" s="52"/>
      <c r="Q621" s="98"/>
      <c r="R621" s="117" t="s">
        <v>920</v>
      </c>
      <c r="S621" s="117" t="s">
        <v>921</v>
      </c>
      <c r="T621" s="52"/>
      <c r="U621" s="117">
        <v>131</v>
      </c>
      <c r="V621" s="117">
        <v>136</v>
      </c>
      <c r="W621" s="117">
        <v>140</v>
      </c>
      <c r="X621" s="52"/>
      <c r="Y621" s="98"/>
      <c r="Z621" s="117">
        <v>124</v>
      </c>
      <c r="AA621" s="117">
        <v>127</v>
      </c>
      <c r="AB621" s="219">
        <v>0</v>
      </c>
      <c r="AC621" s="185"/>
      <c r="AD621" s="98"/>
      <c r="AE621" s="98"/>
      <c r="AF621" s="180"/>
      <c r="AG621" s="195">
        <v>0</v>
      </c>
    </row>
    <row r="622" spans="1:388" ht="57.6" x14ac:dyDescent="0.3">
      <c r="A622" s="93"/>
      <c r="B622" s="29" t="s">
        <v>760</v>
      </c>
      <c r="C622" s="19"/>
      <c r="D622" s="29"/>
      <c r="E622" s="85" t="s">
        <v>21</v>
      </c>
      <c r="F622" s="37"/>
      <c r="G622" s="26"/>
      <c r="H622" s="26"/>
      <c r="I622" s="27" t="s">
        <v>922</v>
      </c>
      <c r="J622" s="20"/>
      <c r="K622" s="90"/>
      <c r="L622" s="60"/>
      <c r="M622" s="14"/>
      <c r="N622" s="14"/>
      <c r="O622" s="91"/>
      <c r="P622" s="52"/>
      <c r="Q622" s="98"/>
      <c r="R622" s="117" t="s">
        <v>923</v>
      </c>
      <c r="S622" s="117" t="s">
        <v>924</v>
      </c>
      <c r="T622" s="52"/>
      <c r="U622" s="117">
        <v>132</v>
      </c>
      <c r="V622" s="117">
        <v>137</v>
      </c>
      <c r="W622" s="117">
        <v>141</v>
      </c>
      <c r="X622" s="52"/>
      <c r="Y622" s="98"/>
      <c r="Z622" s="117">
        <v>125</v>
      </c>
      <c r="AA622" s="117">
        <v>128</v>
      </c>
      <c r="AB622" s="219">
        <v>0</v>
      </c>
      <c r="AC622" s="185"/>
      <c r="AD622" s="98"/>
      <c r="AE622" s="98"/>
      <c r="AF622" s="180"/>
      <c r="AG622" s="195">
        <v>0</v>
      </c>
    </row>
    <row r="623" spans="1:388" ht="57.6" x14ac:dyDescent="0.3">
      <c r="A623" s="93"/>
      <c r="B623" s="29" t="s">
        <v>760</v>
      </c>
      <c r="C623" s="19"/>
      <c r="D623" s="29"/>
      <c r="E623" s="85" t="s">
        <v>21</v>
      </c>
      <c r="F623" s="37"/>
      <c r="G623" s="26"/>
      <c r="H623" s="26"/>
      <c r="I623" s="27" t="s">
        <v>925</v>
      </c>
      <c r="J623" s="20"/>
      <c r="K623" s="90"/>
      <c r="L623" s="60"/>
      <c r="M623" s="14"/>
      <c r="N623" s="14"/>
      <c r="O623" s="91"/>
      <c r="P623" s="52"/>
      <c r="Q623" s="98"/>
      <c r="R623" s="117" t="s">
        <v>926</v>
      </c>
      <c r="S623" s="117" t="s">
        <v>927</v>
      </c>
      <c r="T623" s="52"/>
      <c r="U623" s="117">
        <v>133</v>
      </c>
      <c r="V623" s="117">
        <v>138</v>
      </c>
      <c r="W623" s="117">
        <v>142</v>
      </c>
      <c r="X623" s="52"/>
      <c r="Y623" s="98"/>
      <c r="Z623" s="117">
        <v>126</v>
      </c>
      <c r="AA623" s="117">
        <v>129</v>
      </c>
      <c r="AB623" s="219">
        <v>0</v>
      </c>
      <c r="AC623" s="185"/>
      <c r="AD623" s="98"/>
      <c r="AE623" s="98"/>
      <c r="AF623" s="180"/>
      <c r="AG623" s="195">
        <v>0</v>
      </c>
    </row>
    <row r="624" spans="1:388" s="6" customFormat="1" ht="18.600000000000001" x14ac:dyDescent="0.3">
      <c r="A624" s="25"/>
      <c r="B624" s="25"/>
      <c r="C624" s="144"/>
      <c r="D624" s="144"/>
      <c r="E624" s="25"/>
      <c r="F624" s="25"/>
      <c r="G624" s="25" t="s">
        <v>500</v>
      </c>
      <c r="H624" s="25" t="s">
        <v>928</v>
      </c>
      <c r="I624" s="25" t="s">
        <v>928</v>
      </c>
      <c r="J624" s="25"/>
      <c r="K624" s="25" t="s">
        <v>13</v>
      </c>
      <c r="L624" s="25"/>
      <c r="M624" s="25"/>
      <c r="N624" s="25"/>
      <c r="O624" s="25"/>
      <c r="P624" s="25"/>
      <c r="Q624" s="97"/>
      <c r="R624" s="97"/>
      <c r="S624" s="97"/>
      <c r="T624" s="112"/>
      <c r="U624" s="97"/>
      <c r="V624" s="97"/>
      <c r="W624" s="97"/>
      <c r="X624" s="112"/>
      <c r="Y624" s="97"/>
      <c r="Z624" s="97"/>
      <c r="AA624" s="97"/>
      <c r="AB624" s="217">
        <v>1</v>
      </c>
      <c r="AC624" s="186"/>
      <c r="AD624" s="97"/>
      <c r="AE624" s="97"/>
      <c r="AF624" s="184"/>
      <c r="AG624" s="195">
        <v>1</v>
      </c>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c r="BR624" s="10"/>
      <c r="BS624" s="10"/>
      <c r="BT624" s="10"/>
      <c r="BU624" s="10"/>
      <c r="BV624" s="10"/>
      <c r="BW624" s="10"/>
      <c r="BX624" s="10"/>
      <c r="BY624" s="10"/>
      <c r="BZ624" s="10"/>
      <c r="CA624" s="10"/>
      <c r="CB624" s="10"/>
      <c r="CC624" s="10"/>
      <c r="CD624" s="10"/>
      <c r="CE624" s="10"/>
      <c r="CF624" s="10"/>
      <c r="CG624" s="10"/>
      <c r="CH624" s="10"/>
      <c r="CI624" s="10"/>
      <c r="CJ624" s="10"/>
      <c r="CK624" s="10"/>
      <c r="CL624" s="10"/>
      <c r="CM624" s="10"/>
      <c r="CN624" s="10"/>
      <c r="CO624" s="10"/>
      <c r="CP624" s="10"/>
      <c r="CQ624" s="10"/>
      <c r="CR624" s="10"/>
      <c r="CS624" s="10"/>
      <c r="CT624" s="10"/>
      <c r="CU624" s="10"/>
      <c r="CV624" s="10"/>
      <c r="CW624" s="10"/>
      <c r="CX624" s="10"/>
      <c r="CY624" s="10"/>
      <c r="CZ624" s="10"/>
      <c r="DA624" s="10"/>
      <c r="DB624" s="10"/>
      <c r="DC624" s="10"/>
      <c r="DD624" s="10"/>
      <c r="DE624" s="10"/>
      <c r="DF624" s="10"/>
      <c r="DG624" s="10"/>
      <c r="DH624" s="10"/>
      <c r="DI624" s="10"/>
      <c r="DJ624" s="10"/>
      <c r="DK624" s="10"/>
      <c r="DL624" s="10"/>
      <c r="DM624" s="10"/>
      <c r="DN624" s="10"/>
      <c r="DO624" s="10"/>
      <c r="DP624" s="10"/>
      <c r="DQ624" s="10"/>
      <c r="DR624" s="10"/>
      <c r="DS624" s="10"/>
      <c r="DT624" s="10"/>
      <c r="DU624" s="10"/>
      <c r="DV624" s="10"/>
      <c r="DW624" s="10"/>
      <c r="DX624" s="10"/>
      <c r="DY624" s="10"/>
      <c r="DZ624" s="10"/>
      <c r="EA624" s="10"/>
      <c r="EB624" s="10"/>
      <c r="EC624" s="10"/>
      <c r="ED624" s="10"/>
      <c r="EE624" s="10"/>
      <c r="EF624" s="10"/>
      <c r="EG624" s="10"/>
      <c r="EH624" s="10"/>
      <c r="EI624" s="10"/>
      <c r="EJ624" s="10"/>
      <c r="EK624" s="10"/>
      <c r="EL624" s="10"/>
      <c r="EM624" s="10"/>
      <c r="EN624" s="10"/>
      <c r="EO624" s="10"/>
      <c r="EP624" s="10"/>
      <c r="EQ624" s="10"/>
      <c r="ER624" s="10"/>
      <c r="ES624" s="10"/>
      <c r="ET624" s="10"/>
      <c r="EU624" s="10"/>
      <c r="EV624" s="10"/>
      <c r="EW624" s="10"/>
      <c r="EX624" s="10"/>
      <c r="EY624" s="10"/>
      <c r="EZ624" s="10"/>
      <c r="FA624" s="10"/>
      <c r="FB624" s="10"/>
      <c r="FC624" s="10"/>
      <c r="FD624" s="10"/>
      <c r="FE624" s="10"/>
      <c r="FF624" s="10"/>
      <c r="FG624" s="10"/>
      <c r="FH624" s="10"/>
      <c r="FI624" s="10"/>
      <c r="FJ624" s="10"/>
      <c r="FK624" s="10"/>
      <c r="FL624" s="10"/>
      <c r="FM624" s="10"/>
      <c r="FN624" s="10"/>
      <c r="FO624" s="10"/>
      <c r="FP624" s="10"/>
      <c r="FQ624" s="10"/>
      <c r="FR624" s="10"/>
      <c r="FS624" s="10"/>
      <c r="FT624" s="10"/>
      <c r="FU624" s="10"/>
      <c r="FV624" s="10"/>
      <c r="FW624" s="10"/>
      <c r="FX624" s="10"/>
      <c r="FY624" s="10"/>
      <c r="FZ624" s="10"/>
      <c r="GA624" s="10"/>
      <c r="GB624" s="10"/>
      <c r="GC624" s="10"/>
      <c r="GD624" s="10"/>
      <c r="GE624" s="10"/>
      <c r="GF624" s="10"/>
      <c r="GG624" s="10"/>
      <c r="GH624" s="10"/>
      <c r="GI624" s="10"/>
      <c r="GJ624" s="10"/>
      <c r="GK624" s="10"/>
      <c r="GL624" s="10"/>
      <c r="GM624" s="10"/>
      <c r="GN624" s="10"/>
      <c r="GO624" s="10"/>
      <c r="GP624" s="10"/>
      <c r="GQ624" s="10"/>
      <c r="GR624" s="10"/>
      <c r="GS624" s="10"/>
      <c r="GT624" s="10"/>
      <c r="GU624" s="10"/>
      <c r="GV624" s="10"/>
      <c r="GW624" s="10"/>
      <c r="GX624" s="10"/>
      <c r="GY624" s="10"/>
      <c r="GZ624" s="10"/>
      <c r="HA624" s="10"/>
      <c r="HB624" s="10"/>
      <c r="HC624" s="10"/>
      <c r="HD624" s="10"/>
      <c r="HE624" s="10"/>
      <c r="HF624" s="10"/>
      <c r="HG624" s="10"/>
      <c r="HH624" s="10"/>
      <c r="HI624" s="10"/>
      <c r="HJ624" s="10"/>
      <c r="HK624" s="10"/>
      <c r="HL624" s="10"/>
      <c r="HM624" s="10"/>
      <c r="HN624" s="10"/>
      <c r="HO624" s="10"/>
      <c r="HP624" s="10"/>
      <c r="HQ624" s="10"/>
      <c r="HR624" s="10"/>
      <c r="HS624" s="10"/>
      <c r="HT624" s="10"/>
      <c r="HU624" s="10"/>
      <c r="HV624" s="10"/>
      <c r="HW624" s="10"/>
      <c r="HX624" s="10"/>
      <c r="HY624" s="10"/>
      <c r="HZ624" s="10"/>
      <c r="IA624" s="10"/>
      <c r="IB624" s="10"/>
      <c r="IC624" s="10"/>
      <c r="ID624" s="10"/>
      <c r="IE624" s="10"/>
      <c r="IF624" s="10"/>
      <c r="IG624" s="10"/>
      <c r="IH624" s="10"/>
      <c r="II624" s="10"/>
      <c r="IJ624" s="10"/>
      <c r="IK624" s="10"/>
      <c r="IL624" s="10"/>
      <c r="IM624" s="10"/>
      <c r="IN624" s="10"/>
      <c r="IO624" s="10"/>
      <c r="IP624" s="10"/>
      <c r="IQ624" s="10"/>
      <c r="IR624" s="10"/>
      <c r="IS624" s="10"/>
      <c r="IT624" s="10"/>
      <c r="IU624" s="10"/>
      <c r="IV624" s="10"/>
      <c r="IW624" s="10"/>
      <c r="IX624" s="10"/>
      <c r="IY624" s="10"/>
      <c r="IZ624" s="10"/>
      <c r="JA624" s="10"/>
      <c r="JB624" s="10"/>
      <c r="JC624" s="10"/>
      <c r="JD624" s="10"/>
      <c r="JE624" s="10"/>
      <c r="JF624" s="10"/>
      <c r="JG624" s="10"/>
      <c r="JH624" s="10"/>
      <c r="JI624" s="10"/>
      <c r="JJ624" s="10"/>
      <c r="JK624" s="10"/>
      <c r="JL624" s="10"/>
      <c r="JM624" s="10"/>
      <c r="JN624" s="10"/>
      <c r="JO624" s="10"/>
      <c r="JP624" s="10"/>
      <c r="JQ624" s="10"/>
      <c r="JR624" s="10"/>
      <c r="JS624" s="10"/>
      <c r="JT624" s="10"/>
      <c r="JU624" s="10"/>
      <c r="JV624" s="10"/>
      <c r="JW624" s="10"/>
      <c r="JX624" s="10"/>
      <c r="JY624" s="10"/>
      <c r="JZ624" s="10"/>
      <c r="KA624" s="10"/>
      <c r="KB624" s="10"/>
      <c r="KC624" s="10"/>
      <c r="KD624" s="10"/>
      <c r="KE624" s="10"/>
      <c r="KF624" s="10"/>
      <c r="KG624" s="10"/>
      <c r="KH624" s="10"/>
      <c r="KI624" s="10"/>
      <c r="KJ624" s="10"/>
      <c r="KK624" s="10"/>
      <c r="KL624" s="10"/>
      <c r="KM624" s="10"/>
      <c r="KN624" s="10"/>
      <c r="KO624" s="10"/>
      <c r="KP624" s="10"/>
      <c r="KQ624" s="10"/>
      <c r="KR624" s="10"/>
      <c r="KS624" s="10"/>
      <c r="KT624" s="10"/>
      <c r="KU624" s="10"/>
      <c r="KV624" s="10"/>
      <c r="KW624" s="10"/>
      <c r="KX624" s="10"/>
      <c r="KY624" s="10"/>
      <c r="KZ624" s="10"/>
      <c r="LA624" s="10"/>
      <c r="LB624" s="10"/>
      <c r="LC624" s="10"/>
      <c r="LD624" s="10"/>
      <c r="LE624" s="10"/>
      <c r="LF624" s="10"/>
      <c r="LG624" s="10"/>
      <c r="LH624" s="10"/>
      <c r="LI624" s="10"/>
      <c r="LJ624" s="10"/>
      <c r="LK624" s="10"/>
      <c r="LL624" s="10"/>
      <c r="LM624" s="10"/>
      <c r="LN624" s="10"/>
      <c r="LO624" s="10"/>
      <c r="LP624" s="10"/>
      <c r="LQ624" s="10"/>
      <c r="LR624" s="10"/>
      <c r="LS624" s="10"/>
      <c r="LT624" s="10"/>
      <c r="LU624" s="10"/>
      <c r="LV624" s="10"/>
      <c r="LW624" s="10"/>
      <c r="LX624" s="10"/>
      <c r="LY624" s="10"/>
      <c r="LZ624" s="10"/>
      <c r="MA624" s="10"/>
      <c r="MB624" s="10"/>
      <c r="MC624" s="10"/>
      <c r="MD624" s="10"/>
      <c r="ME624" s="10"/>
      <c r="MF624" s="10"/>
      <c r="MG624" s="10"/>
      <c r="MH624" s="10"/>
      <c r="MI624" s="10"/>
      <c r="MJ624" s="10"/>
      <c r="MK624" s="10"/>
      <c r="ML624" s="10"/>
      <c r="MM624" s="10"/>
      <c r="MN624" s="10"/>
      <c r="MO624" s="10"/>
      <c r="MP624" s="10"/>
      <c r="MQ624" s="10"/>
      <c r="MR624" s="10"/>
      <c r="MS624" s="10"/>
      <c r="MT624" s="10"/>
      <c r="MU624" s="10"/>
      <c r="MV624" s="10"/>
      <c r="MW624" s="10"/>
      <c r="MX624" s="10"/>
      <c r="MY624" s="10"/>
      <c r="MZ624" s="10"/>
      <c r="NA624" s="10"/>
      <c r="NB624" s="10"/>
      <c r="NC624" s="10"/>
      <c r="ND624" s="10"/>
      <c r="NE624" s="10"/>
      <c r="NF624" s="10"/>
      <c r="NG624" s="10"/>
      <c r="NH624" s="10"/>
      <c r="NI624" s="10"/>
      <c r="NJ624" s="10"/>
      <c r="NK624" s="10"/>
      <c r="NL624" s="10"/>
      <c r="NM624" s="10"/>
      <c r="NN624" s="10"/>
      <c r="NO624" s="10"/>
      <c r="NP624" s="10"/>
      <c r="NQ624" s="10"/>
      <c r="NR624" s="10"/>
      <c r="NS624" s="10"/>
      <c r="NT624" s="10"/>
      <c r="NU624" s="10"/>
      <c r="NV624" s="10"/>
      <c r="NW624" s="10"/>
      <c r="NX624" s="10"/>
    </row>
    <row r="625" spans="1:33" ht="36" x14ac:dyDescent="0.3">
      <c r="A625" s="83" t="s">
        <v>21</v>
      </c>
      <c r="B625" s="85"/>
      <c r="C625" s="26" t="s">
        <v>958</v>
      </c>
      <c r="D625" s="85" t="s">
        <v>957</v>
      </c>
      <c r="E625" s="85" t="s">
        <v>21</v>
      </c>
      <c r="F625" s="37"/>
      <c r="G625" s="26" t="s">
        <v>500</v>
      </c>
      <c r="H625" s="26" t="s">
        <v>928</v>
      </c>
      <c r="I625" s="19" t="s">
        <v>929</v>
      </c>
      <c r="J625" s="20"/>
      <c r="K625" s="55" t="s">
        <v>62</v>
      </c>
      <c r="L625" s="60" t="s">
        <v>63</v>
      </c>
      <c r="M625" s="14" t="s">
        <v>24</v>
      </c>
      <c r="N625" s="14" t="s">
        <v>24</v>
      </c>
      <c r="O625" s="62" t="s">
        <v>24</v>
      </c>
      <c r="P625" s="52"/>
      <c r="Q625" s="121" t="s">
        <v>25</v>
      </c>
      <c r="R625" s="98" t="s">
        <v>930</v>
      </c>
      <c r="S625" s="98" t="s">
        <v>931</v>
      </c>
      <c r="T625" s="52"/>
      <c r="U625" s="98">
        <v>134</v>
      </c>
      <c r="V625" s="98">
        <v>139</v>
      </c>
      <c r="W625" s="98">
        <v>143</v>
      </c>
      <c r="X625" s="52"/>
      <c r="Y625" s="121" t="s">
        <v>25</v>
      </c>
      <c r="Z625" s="98">
        <v>127</v>
      </c>
      <c r="AA625" s="98">
        <v>130</v>
      </c>
      <c r="AB625" s="219">
        <v>1</v>
      </c>
      <c r="AC625" s="185"/>
      <c r="AD625" s="121" t="s">
        <v>25</v>
      </c>
      <c r="AE625" s="121" t="s">
        <v>25</v>
      </c>
      <c r="AF625" s="121" t="s">
        <v>25</v>
      </c>
      <c r="AG625" s="195">
        <v>1</v>
      </c>
    </row>
    <row r="626" spans="1:33" ht="36" x14ac:dyDescent="0.3">
      <c r="A626" s="43" t="s">
        <v>21</v>
      </c>
      <c r="B626" s="79"/>
      <c r="C626" s="26" t="s">
        <v>958</v>
      </c>
      <c r="D626" s="79" t="s">
        <v>957</v>
      </c>
      <c r="E626" s="85" t="s">
        <v>21</v>
      </c>
      <c r="F626" s="37"/>
      <c r="G626" s="26" t="s">
        <v>500</v>
      </c>
      <c r="H626" s="26" t="s">
        <v>928</v>
      </c>
      <c r="I626" s="19" t="s">
        <v>932</v>
      </c>
      <c r="J626" s="20"/>
      <c r="K626" s="55" t="s">
        <v>62</v>
      </c>
      <c r="L626" s="60" t="s">
        <v>63</v>
      </c>
      <c r="M626" s="14" t="s">
        <v>24</v>
      </c>
      <c r="N626" s="14" t="s">
        <v>24</v>
      </c>
      <c r="O626" s="62" t="s">
        <v>24</v>
      </c>
      <c r="P626" s="52"/>
      <c r="Q626" s="121" t="s">
        <v>25</v>
      </c>
      <c r="R626" s="98" t="s">
        <v>933</v>
      </c>
      <c r="S626" s="98" t="s">
        <v>934</v>
      </c>
      <c r="T626" s="52"/>
      <c r="U626" s="98">
        <v>135</v>
      </c>
      <c r="V626" s="98">
        <v>140</v>
      </c>
      <c r="W626" s="98">
        <v>144</v>
      </c>
      <c r="X626" s="52"/>
      <c r="Y626" s="121" t="s">
        <v>25</v>
      </c>
      <c r="Z626" s="98">
        <v>128</v>
      </c>
      <c r="AA626" s="98">
        <v>131</v>
      </c>
      <c r="AB626" s="219">
        <v>1</v>
      </c>
      <c r="AC626" s="185"/>
      <c r="AD626" s="121" t="s">
        <v>25</v>
      </c>
      <c r="AE626" s="121" t="s">
        <v>25</v>
      </c>
      <c r="AF626" s="121" t="s">
        <v>25</v>
      </c>
      <c r="AG626" s="195">
        <v>1</v>
      </c>
    </row>
    <row r="627" spans="1:33" ht="58.2" thickBot="1" x14ac:dyDescent="0.35">
      <c r="A627" s="101"/>
      <c r="B627" s="29" t="s">
        <v>760</v>
      </c>
      <c r="C627" s="19"/>
      <c r="D627" s="29"/>
      <c r="E627" s="85" t="s">
        <v>21</v>
      </c>
      <c r="F627" s="37"/>
      <c r="G627" s="26" t="s">
        <v>500</v>
      </c>
      <c r="H627" s="47" t="s">
        <v>928</v>
      </c>
      <c r="I627" s="48" t="s">
        <v>935</v>
      </c>
      <c r="J627" s="103"/>
      <c r="K627" s="104"/>
      <c r="L627" s="105"/>
      <c r="M627" s="106"/>
      <c r="N627" s="106"/>
      <c r="O627" s="107"/>
      <c r="P627" s="108"/>
      <c r="Q627" s="109"/>
      <c r="R627" s="124" t="s">
        <v>936</v>
      </c>
      <c r="S627" s="124" t="s">
        <v>937</v>
      </c>
      <c r="T627" s="108"/>
      <c r="U627" s="124">
        <v>136</v>
      </c>
      <c r="V627" s="124">
        <v>141</v>
      </c>
      <c r="W627" s="124">
        <v>145</v>
      </c>
      <c r="X627" s="52"/>
      <c r="Y627" s="98"/>
      <c r="Z627" s="98"/>
      <c r="AA627" s="98"/>
      <c r="AB627" s="219">
        <v>0</v>
      </c>
      <c r="AC627" s="185"/>
      <c r="AD627" s="98"/>
      <c r="AE627" s="98"/>
      <c r="AF627" s="180"/>
      <c r="AG627" s="195">
        <v>0</v>
      </c>
    </row>
    <row r="628" spans="1:33" ht="18.600000000000001" thickBot="1" x14ac:dyDescent="0.35">
      <c r="A628" s="45" t="s">
        <v>21</v>
      </c>
      <c r="B628" s="245"/>
      <c r="C628" s="246" t="s">
        <v>958</v>
      </c>
      <c r="D628" s="245" t="s">
        <v>957</v>
      </c>
      <c r="E628" s="247" t="s">
        <v>21</v>
      </c>
      <c r="F628" s="248"/>
      <c r="G628" s="249" t="s">
        <v>500</v>
      </c>
      <c r="H628" s="47" t="s">
        <v>928</v>
      </c>
      <c r="I628" s="48" t="s">
        <v>938</v>
      </c>
      <c r="J628" s="49"/>
      <c r="K628" s="59" t="s">
        <v>62</v>
      </c>
      <c r="L628" s="61" t="s">
        <v>63</v>
      </c>
      <c r="M628" s="50" t="s">
        <v>24</v>
      </c>
      <c r="N628" s="50" t="s">
        <v>24</v>
      </c>
      <c r="O628" s="63" t="s">
        <v>24</v>
      </c>
      <c r="P628" s="54"/>
      <c r="Q628" s="126" t="s">
        <v>25</v>
      </c>
      <c r="R628" s="125" t="s">
        <v>483</v>
      </c>
      <c r="S628" s="125" t="s">
        <v>483</v>
      </c>
      <c r="T628" s="54"/>
      <c r="U628" s="125" t="s">
        <v>483</v>
      </c>
      <c r="V628" s="125" t="s">
        <v>483</v>
      </c>
      <c r="W628" s="125" t="s">
        <v>483</v>
      </c>
      <c r="X628" s="52"/>
      <c r="Y628" s="121" t="s">
        <v>25</v>
      </c>
      <c r="Z628" s="98">
        <v>129</v>
      </c>
      <c r="AA628" s="98">
        <v>132</v>
      </c>
      <c r="AB628" s="219">
        <v>1</v>
      </c>
      <c r="AC628" s="191"/>
      <c r="AD628" s="121" t="s">
        <v>25</v>
      </c>
      <c r="AE628" s="121" t="s">
        <v>25</v>
      </c>
      <c r="AF628" s="121" t="s">
        <v>25</v>
      </c>
      <c r="AG628" s="195">
        <v>1</v>
      </c>
    </row>
  </sheetData>
  <autoFilter ref="A2:NX628" xr:uid="{93761A1E-A7D2-4641-9D2A-F0716A8D7DB6}"/>
  <mergeCells count="5">
    <mergeCell ref="P1:S1"/>
    <mergeCell ref="L1:O1"/>
    <mergeCell ref="T1:W1"/>
    <mergeCell ref="X1:AA1"/>
    <mergeCell ref="AC1:AF1"/>
  </mergeCells>
  <conditionalFormatting sqref="J1:J122 J124:J1048576 A329:AF329">
    <cfRule type="containsText" dxfId="466" priority="1750" operator="containsText" text="&quot;&quot;">
      <formula>NOT(ISERROR(SEARCH("""""",A1)))</formula>
    </cfRule>
  </conditionalFormatting>
  <conditionalFormatting sqref="L4:O16 L29:O29 L31:O116 L118:O123 L170:O176 L193:O273 L331:O402 L404:O406 L408:O410 L529:O541 L543:O548">
    <cfRule type="containsText" dxfId="465" priority="1729" operator="containsText" text="ü">
      <formula>NOT(ISERROR(SEARCH("ü",L4)))</formula>
    </cfRule>
    <cfRule type="cellIs" dxfId="464" priority="1730" operator="equal">
      <formula>0</formula>
    </cfRule>
    <cfRule type="containsText" dxfId="463" priority="1731" operator="containsText" text="&quot;&quot;">
      <formula>NOT(ISERROR(SEARCH("""""",L4)))</formula>
    </cfRule>
  </conditionalFormatting>
  <conditionalFormatting sqref="L18:O27">
    <cfRule type="cellIs" dxfId="462" priority="1715" operator="equal">
      <formula>0</formula>
    </cfRule>
  </conditionalFormatting>
  <conditionalFormatting sqref="L125:O142 L144:O168 L178:O191 L275:O329 L412:O437 L448:O450 L453:O475 L477:O478 L480:O506 L508:O513 L515:O519 L521:O523 L525:O526 L551:O551 L553:O553 L555:O555 L557:O557 L559:O569 L571:O573 L575:O580 L582:O586 L590:O623 L625:O628">
    <cfRule type="cellIs" dxfId="461" priority="1760" operator="equal">
      <formula>0</formula>
    </cfRule>
    <cfRule type="containsText" dxfId="460" priority="1761" operator="containsText" text="&quot;&quot;">
      <formula>NOT(ISERROR(SEARCH("""""",L125)))</formula>
    </cfRule>
  </conditionalFormatting>
  <conditionalFormatting sqref="L275:O329 L125:O142 L144:O168 L178:O191 L412:O437 L448:O450 L453:O475 L477:O478 L480:O506 L508:O513 L515:O519 L521:O523 L525:O526 L551:O551 L553:O553 L555:O555 L557:O557 L559:O569 L571:O573 L575:O580 L582:O586 L590:O623 L625:O628">
    <cfRule type="containsText" dxfId="459" priority="1759" operator="containsText" text="ü">
      <formula>NOT(ISERROR(SEARCH("ü",L125)))</formula>
    </cfRule>
  </conditionalFormatting>
  <conditionalFormatting sqref="L439:O446">
    <cfRule type="containsText" dxfId="458" priority="838" operator="containsText" text="ü">
      <formula>NOT(ISERROR(SEARCH("ü",L439)))</formula>
    </cfRule>
    <cfRule type="cellIs" dxfId="457" priority="839" operator="equal">
      <formula>0</formula>
    </cfRule>
    <cfRule type="containsText" dxfId="456" priority="840" operator="containsText" text="&quot;&quot;">
      <formula>NOT(ISERROR(SEARCH("""""",L439)))</formula>
    </cfRule>
  </conditionalFormatting>
  <conditionalFormatting sqref="L2:AF3 L17:AA17 AC17:AF17 L28:AF28 L117:AF117">
    <cfRule type="cellIs" dxfId="455" priority="1751" operator="equal">
      <formula>0</formula>
    </cfRule>
  </conditionalFormatting>
  <conditionalFormatting sqref="M3:O3">
    <cfRule type="cellIs" dxfId="454" priority="1756" operator="equal">
      <formula>0</formula>
    </cfRule>
  </conditionalFormatting>
  <conditionalFormatting sqref="M18:O20 M22:O27">
    <cfRule type="containsText" dxfId="453" priority="1714" operator="containsText" text="ü">
      <formula>NOT(ISERROR(SEARCH("ü",M18)))</formula>
    </cfRule>
    <cfRule type="containsText" dxfId="452" priority="1716" operator="containsText" text="&quot;&quot;">
      <formula>NOT(ISERROR(SEARCH("""""",M18)))</formula>
    </cfRule>
  </conditionalFormatting>
  <conditionalFormatting sqref="Q4:S4">
    <cfRule type="containsText" dxfId="451" priority="880" operator="containsText" text="ü">
      <formula>NOT(ISERROR(SEARCH("ü",Q4)))</formula>
    </cfRule>
    <cfRule type="cellIs" dxfId="450" priority="881" operator="equal">
      <formula>0</formula>
    </cfRule>
    <cfRule type="containsText" dxfId="449" priority="882" operator="containsText" text="&quot;&quot;">
      <formula>NOT(ISERROR(SEARCH("""""",Q4)))</formula>
    </cfRule>
  </conditionalFormatting>
  <conditionalFormatting sqref="Q6:S13">
    <cfRule type="containsText" dxfId="448" priority="865" operator="containsText" text="ü">
      <formula>NOT(ISERROR(SEARCH("ü",Q6)))</formula>
    </cfRule>
    <cfRule type="cellIs" dxfId="447" priority="866" operator="equal">
      <formula>0</formula>
    </cfRule>
    <cfRule type="containsText" dxfId="446" priority="867" operator="containsText" text="&quot;&quot;">
      <formula>NOT(ISERROR(SEARCH("""""",Q6)))</formula>
    </cfRule>
  </conditionalFormatting>
  <conditionalFormatting sqref="Q15:S16">
    <cfRule type="containsText" dxfId="445" priority="859" operator="containsText" text="ü">
      <formula>NOT(ISERROR(SEARCH("ü",Q15)))</formula>
    </cfRule>
    <cfRule type="cellIs" dxfId="444" priority="860" operator="equal">
      <formula>0</formula>
    </cfRule>
    <cfRule type="containsText" dxfId="443" priority="861" operator="containsText" text="&quot;&quot;">
      <formula>NOT(ISERROR(SEARCH("""""",Q15)))</formula>
    </cfRule>
  </conditionalFormatting>
  <conditionalFormatting sqref="Q20:S20">
    <cfRule type="containsText" dxfId="442" priority="856" operator="containsText" text="ü">
      <formula>NOT(ISERROR(SEARCH("ü",Q20)))</formula>
    </cfRule>
    <cfRule type="cellIs" dxfId="441" priority="857" operator="equal">
      <formula>0</formula>
    </cfRule>
    <cfRule type="containsText" dxfId="440" priority="858" operator="containsText" text="&quot;&quot;">
      <formula>NOT(ISERROR(SEARCH("""""",Q20)))</formula>
    </cfRule>
  </conditionalFormatting>
  <conditionalFormatting sqref="Q23:S23">
    <cfRule type="containsText" dxfId="439" priority="853" operator="containsText" text="ü">
      <formula>NOT(ISERROR(SEARCH("ü",Q23)))</formula>
    </cfRule>
    <cfRule type="cellIs" dxfId="438" priority="854" operator="equal">
      <formula>0</formula>
    </cfRule>
    <cfRule type="containsText" dxfId="437" priority="855" operator="containsText" text="&quot;&quot;">
      <formula>NOT(ISERROR(SEARCH("""""",Q23)))</formula>
    </cfRule>
  </conditionalFormatting>
  <conditionalFormatting sqref="Q26:S27">
    <cfRule type="containsText" dxfId="436" priority="847" operator="containsText" text="ü">
      <formula>NOT(ISERROR(SEARCH("ü",Q26)))</formula>
    </cfRule>
    <cfRule type="cellIs" dxfId="435" priority="848" operator="equal">
      <formula>0</formula>
    </cfRule>
    <cfRule type="containsText" dxfId="434" priority="849" operator="containsText" text="&quot;&quot;">
      <formula>NOT(ISERROR(SEARCH("""""",Q26)))</formula>
    </cfRule>
  </conditionalFormatting>
  <conditionalFormatting sqref="Q118:S121">
    <cfRule type="containsText" dxfId="433" priority="844" operator="containsText" text="ü">
      <formula>NOT(ISERROR(SEARCH("ü",Q118)))</formula>
    </cfRule>
    <cfRule type="cellIs" dxfId="432" priority="845" operator="equal">
      <formula>0</formula>
    </cfRule>
    <cfRule type="containsText" dxfId="431" priority="846" operator="containsText" text="&quot;&quot;">
      <formula>NOT(ISERROR(SEARCH("""""",Q118)))</formula>
    </cfRule>
  </conditionalFormatting>
  <conditionalFormatting sqref="Q179:S179">
    <cfRule type="containsText" dxfId="430" priority="841" operator="containsText" text="ü">
      <formula>NOT(ISERROR(SEARCH("ü",Q179)))</formula>
    </cfRule>
    <cfRule type="cellIs" dxfId="429" priority="842" operator="equal">
      <formula>0</formula>
    </cfRule>
    <cfRule type="containsText" dxfId="428" priority="843" operator="containsText" text="&quot;&quot;">
      <formula>NOT(ISERROR(SEARCH("""""",Q179)))</formula>
    </cfRule>
  </conditionalFormatting>
  <conditionalFormatting sqref="U4:W4">
    <cfRule type="containsText" dxfId="427" priority="805" operator="containsText" text="ü">
      <formula>NOT(ISERROR(SEARCH("ü",U4)))</formula>
    </cfRule>
    <cfRule type="cellIs" dxfId="426" priority="806" operator="equal">
      <formula>0</formula>
    </cfRule>
    <cfRule type="containsText" dxfId="425" priority="807" operator="containsText" text="&quot;&quot;">
      <formula>NOT(ISERROR(SEARCH("""""",U4)))</formula>
    </cfRule>
  </conditionalFormatting>
  <conditionalFormatting sqref="U6:W13">
    <cfRule type="containsText" dxfId="424" priority="802" operator="containsText" text="ü">
      <formula>NOT(ISERROR(SEARCH("ü",U6)))</formula>
    </cfRule>
    <cfRule type="cellIs" dxfId="423" priority="803" operator="equal">
      <formula>0</formula>
    </cfRule>
    <cfRule type="containsText" dxfId="422" priority="804" operator="containsText" text="&quot;&quot;">
      <formula>NOT(ISERROR(SEARCH("""""",U6)))</formula>
    </cfRule>
  </conditionalFormatting>
  <conditionalFormatting sqref="U15:W16">
    <cfRule type="containsText" dxfId="421" priority="799" operator="containsText" text="ü">
      <formula>NOT(ISERROR(SEARCH("ü",U15)))</formula>
    </cfRule>
    <cfRule type="cellIs" dxfId="420" priority="800" operator="equal">
      <formula>0</formula>
    </cfRule>
    <cfRule type="containsText" dxfId="419" priority="801" operator="containsText" text="&quot;&quot;">
      <formula>NOT(ISERROR(SEARCH("""""",U15)))</formula>
    </cfRule>
  </conditionalFormatting>
  <conditionalFormatting sqref="U19:W19">
    <cfRule type="containsText" dxfId="418" priority="784" operator="containsText" text="ü">
      <formula>NOT(ISERROR(SEARCH("ü",U19)))</formula>
    </cfRule>
    <cfRule type="cellIs" dxfId="417" priority="785" operator="equal">
      <formula>0</formula>
    </cfRule>
    <cfRule type="containsText" dxfId="416" priority="786" operator="containsText" text="&quot;&quot;">
      <formula>NOT(ISERROR(SEARCH("""""",U19)))</formula>
    </cfRule>
  </conditionalFormatting>
  <conditionalFormatting sqref="U26:W27">
    <cfRule type="containsText" dxfId="415" priority="781" operator="containsText" text="ü">
      <formula>NOT(ISERROR(SEARCH("ü",U26)))</formula>
    </cfRule>
    <cfRule type="cellIs" dxfId="414" priority="782" operator="equal">
      <formula>0</formula>
    </cfRule>
    <cfRule type="containsText" dxfId="413" priority="783" operator="containsText" text="&quot;&quot;">
      <formula>NOT(ISERROR(SEARCH("""""",U26)))</formula>
    </cfRule>
  </conditionalFormatting>
  <conditionalFormatting sqref="U122:W123">
    <cfRule type="containsText" dxfId="412" priority="790" operator="containsText" text="ü">
      <formula>NOT(ISERROR(SEARCH("ü",U122)))</formula>
    </cfRule>
    <cfRule type="cellIs" dxfId="411" priority="791" operator="equal">
      <formula>0</formula>
    </cfRule>
    <cfRule type="containsText" dxfId="410" priority="792" operator="containsText" text="&quot;&quot;">
      <formula>NOT(ISERROR(SEARCH("""""",U122)))</formula>
    </cfRule>
  </conditionalFormatting>
  <conditionalFormatting sqref="U179:W179">
    <cfRule type="containsText" dxfId="409" priority="778" operator="containsText" text="ü">
      <formula>NOT(ISERROR(SEARCH("ü",U179)))</formula>
    </cfRule>
    <cfRule type="cellIs" dxfId="408" priority="779" operator="equal">
      <formula>0</formula>
    </cfRule>
    <cfRule type="containsText" dxfId="407" priority="780" operator="containsText" text="&quot;&quot;">
      <formula>NOT(ISERROR(SEARCH("""""",U179)))</formula>
    </cfRule>
  </conditionalFormatting>
  <conditionalFormatting sqref="Y59">
    <cfRule type="containsText" dxfId="406" priority="494" operator="containsText" text="ü">
      <formula>NOT(ISERROR(SEARCH("ü",Y59)))</formula>
    </cfRule>
    <cfRule type="cellIs" dxfId="405" priority="495" operator="equal">
      <formula>0</formula>
    </cfRule>
    <cfRule type="containsText" dxfId="404" priority="496" operator="containsText" text="&quot;&quot;">
      <formula>NOT(ISERROR(SEARCH("""""",Y59)))</formula>
    </cfRule>
  </conditionalFormatting>
  <conditionalFormatting sqref="Y92 Y94:Y97 Y102:Y103">
    <cfRule type="containsText" dxfId="403" priority="632" operator="containsText" text="ü">
      <formula>NOT(ISERROR(SEARCH("ü",Y92)))</formula>
    </cfRule>
    <cfRule type="cellIs" dxfId="402" priority="633" operator="equal">
      <formula>0</formula>
    </cfRule>
    <cfRule type="containsText" dxfId="401" priority="634" operator="containsText" text="&quot;&quot;">
      <formula>NOT(ISERROR(SEARCH("""""",Y92)))</formula>
    </cfRule>
  </conditionalFormatting>
  <conditionalFormatting sqref="Y120:Y121">
    <cfRule type="containsText" dxfId="400" priority="686" operator="containsText" text="ü">
      <formula>NOT(ISERROR(SEARCH("ü",Y120)))</formula>
    </cfRule>
    <cfRule type="cellIs" dxfId="399" priority="687" operator="equal">
      <formula>0</formula>
    </cfRule>
    <cfRule type="containsText" dxfId="398" priority="688" operator="containsText" text="&quot;&quot;">
      <formula>NOT(ISERROR(SEARCH("""""",Y120)))</formula>
    </cfRule>
  </conditionalFormatting>
  <conditionalFormatting sqref="Y181">
    <cfRule type="containsText" dxfId="397" priority="542" operator="containsText" text="ü">
      <formula>NOT(ISERROR(SEARCH("ü",Y181)))</formula>
    </cfRule>
    <cfRule type="cellIs" dxfId="396" priority="543" operator="equal">
      <formula>0</formula>
    </cfRule>
    <cfRule type="containsText" dxfId="395" priority="544" operator="containsText" text="&quot;&quot;">
      <formula>NOT(ISERROR(SEARCH("""""",Y181)))</formula>
    </cfRule>
  </conditionalFormatting>
  <conditionalFormatting sqref="Y183">
    <cfRule type="containsText" dxfId="394" priority="539" operator="containsText" text="ü">
      <formula>NOT(ISERROR(SEARCH("ü",Y183)))</formula>
    </cfRule>
    <cfRule type="cellIs" dxfId="393" priority="540" operator="equal">
      <formula>0</formula>
    </cfRule>
    <cfRule type="containsText" dxfId="392" priority="541" operator="containsText" text="&quot;&quot;">
      <formula>NOT(ISERROR(SEARCH("""""",Y183)))</formula>
    </cfRule>
  </conditionalFormatting>
  <conditionalFormatting sqref="Y185">
    <cfRule type="containsText" dxfId="391" priority="536" operator="containsText" text="ü">
      <formula>NOT(ISERROR(SEARCH("ü",Y185)))</formula>
    </cfRule>
    <cfRule type="cellIs" dxfId="390" priority="537" operator="equal">
      <formula>0</formula>
    </cfRule>
    <cfRule type="containsText" dxfId="389" priority="538" operator="containsText" text="&quot;&quot;">
      <formula>NOT(ISERROR(SEARCH("""""",Y185)))</formula>
    </cfRule>
  </conditionalFormatting>
  <conditionalFormatting sqref="Y187">
    <cfRule type="containsText" dxfId="388" priority="533" operator="containsText" text="ü">
      <formula>NOT(ISERROR(SEARCH("ü",Y187)))</formula>
    </cfRule>
    <cfRule type="cellIs" dxfId="387" priority="534" operator="equal">
      <formula>0</formula>
    </cfRule>
    <cfRule type="containsText" dxfId="386" priority="535" operator="containsText" text="&quot;&quot;">
      <formula>NOT(ISERROR(SEARCH("""""",Y187)))</formula>
    </cfRule>
  </conditionalFormatting>
  <conditionalFormatting sqref="Y195">
    <cfRule type="containsText" dxfId="385" priority="668" operator="containsText" text="ü">
      <formula>NOT(ISERROR(SEARCH("ü",Y195)))</formula>
    </cfRule>
    <cfRule type="cellIs" dxfId="384" priority="669" operator="equal">
      <formula>0</formula>
    </cfRule>
    <cfRule type="containsText" dxfId="383" priority="670" operator="containsText" text="&quot;&quot;">
      <formula>NOT(ISERROR(SEARCH("""""",Y195)))</formula>
    </cfRule>
  </conditionalFormatting>
  <conditionalFormatting sqref="Y204:Y205">
    <cfRule type="containsText" dxfId="382" priority="671" operator="containsText" text="ü">
      <formula>NOT(ISERROR(SEARCH("ü",Y204)))</formula>
    </cfRule>
    <cfRule type="cellIs" dxfId="381" priority="672" operator="equal">
      <formula>0</formula>
    </cfRule>
    <cfRule type="containsText" dxfId="380" priority="673" operator="containsText" text="&quot;&quot;">
      <formula>NOT(ISERROR(SEARCH("""""",Y204)))</formula>
    </cfRule>
  </conditionalFormatting>
  <conditionalFormatting sqref="Y207:Y208">
    <cfRule type="containsText" dxfId="379" priority="674" operator="containsText" text="ü">
      <formula>NOT(ISERROR(SEARCH("ü",Y207)))</formula>
    </cfRule>
    <cfRule type="cellIs" dxfId="378" priority="675" operator="equal">
      <formula>0</formula>
    </cfRule>
    <cfRule type="containsText" dxfId="377" priority="676" operator="containsText" text="&quot;&quot;">
      <formula>NOT(ISERROR(SEARCH("""""",Y207)))</formula>
    </cfRule>
  </conditionalFormatting>
  <conditionalFormatting sqref="Y210">
    <cfRule type="containsText" dxfId="376" priority="659" operator="containsText" text="ü">
      <formula>NOT(ISERROR(SEARCH("ü",Y210)))</formula>
    </cfRule>
    <cfRule type="cellIs" dxfId="375" priority="660" operator="equal">
      <formula>0</formula>
    </cfRule>
    <cfRule type="containsText" dxfId="374" priority="661" operator="containsText" text="&quot;&quot;">
      <formula>NOT(ISERROR(SEARCH("""""",Y210)))</formula>
    </cfRule>
  </conditionalFormatting>
  <conditionalFormatting sqref="Y226:Y228">
    <cfRule type="containsText" dxfId="373" priority="680" operator="containsText" text="ü">
      <formula>NOT(ISERROR(SEARCH("ü",Y226)))</formula>
    </cfRule>
    <cfRule type="cellIs" dxfId="372" priority="681" operator="equal">
      <formula>0</formula>
    </cfRule>
    <cfRule type="containsText" dxfId="371" priority="682" operator="containsText" text="&quot;&quot;">
      <formula>NOT(ISERROR(SEARCH("""""",Y226)))</formula>
    </cfRule>
  </conditionalFormatting>
  <conditionalFormatting sqref="Y230">
    <cfRule type="containsText" dxfId="370" priority="677" operator="containsText" text="ü">
      <formula>NOT(ISERROR(SEARCH("ü",Y230)))</formula>
    </cfRule>
    <cfRule type="cellIs" dxfId="369" priority="678" operator="equal">
      <formula>0</formula>
    </cfRule>
    <cfRule type="containsText" dxfId="368" priority="679" operator="containsText" text="&quot;&quot;">
      <formula>NOT(ISERROR(SEARCH("""""",Y230)))</formula>
    </cfRule>
  </conditionalFormatting>
  <conditionalFormatting sqref="Y235">
    <cfRule type="containsText" dxfId="367" priority="662" operator="containsText" text="ü">
      <formula>NOT(ISERROR(SEARCH("ü",Y235)))</formula>
    </cfRule>
    <cfRule type="cellIs" dxfId="366" priority="663" operator="equal">
      <formula>0</formula>
    </cfRule>
    <cfRule type="containsText" dxfId="365" priority="664" operator="containsText" text="&quot;&quot;">
      <formula>NOT(ISERROR(SEARCH("""""",Y235)))</formula>
    </cfRule>
  </conditionalFormatting>
  <conditionalFormatting sqref="Y241">
    <cfRule type="containsText" dxfId="364" priority="665" operator="containsText" text="ü">
      <formula>NOT(ISERROR(SEARCH("ü",Y241)))</formula>
    </cfRule>
    <cfRule type="cellIs" dxfId="363" priority="666" operator="equal">
      <formula>0</formula>
    </cfRule>
    <cfRule type="containsText" dxfId="362" priority="667" operator="containsText" text="&quot;&quot;">
      <formula>NOT(ISERROR(SEARCH("""""",Y241)))</formula>
    </cfRule>
  </conditionalFormatting>
  <conditionalFormatting sqref="Y258">
    <cfRule type="containsText" dxfId="361" priority="683" operator="containsText" text="ü">
      <formula>NOT(ISERROR(SEARCH("ü",Y258)))</formula>
    </cfRule>
    <cfRule type="cellIs" dxfId="360" priority="684" operator="equal">
      <formula>0</formula>
    </cfRule>
    <cfRule type="containsText" dxfId="359" priority="685" operator="containsText" text="&quot;&quot;">
      <formula>NOT(ISERROR(SEARCH("""""",Y258)))</formula>
    </cfRule>
  </conditionalFormatting>
  <conditionalFormatting sqref="Y283:Y298">
    <cfRule type="containsText" dxfId="358" priority="515" operator="containsText" text="ü">
      <formula>NOT(ISERROR(SEARCH("ü",Y283)))</formula>
    </cfRule>
    <cfRule type="cellIs" dxfId="357" priority="516" operator="equal">
      <formula>0</formula>
    </cfRule>
    <cfRule type="containsText" dxfId="356" priority="517" operator="containsText" text="&quot;&quot;">
      <formula>NOT(ISERROR(SEARCH("""""",Y283)))</formula>
    </cfRule>
  </conditionalFormatting>
  <conditionalFormatting sqref="Y331">
    <cfRule type="containsText" dxfId="355" priority="572" operator="containsText" text="ü">
      <formula>NOT(ISERROR(SEARCH("ü",Y331)))</formula>
    </cfRule>
    <cfRule type="cellIs" dxfId="354" priority="573" operator="equal">
      <formula>0</formula>
    </cfRule>
    <cfRule type="containsText" dxfId="353" priority="574" operator="containsText" text="&quot;&quot;">
      <formula>NOT(ISERROR(SEARCH("""""",Y331)))</formula>
    </cfRule>
  </conditionalFormatting>
  <conditionalFormatting sqref="Y333:Y334">
    <cfRule type="containsText" dxfId="352" priority="623" operator="containsText" text="ü">
      <formula>NOT(ISERROR(SEARCH("ü",Y333)))</formula>
    </cfRule>
    <cfRule type="cellIs" dxfId="351" priority="624" operator="equal">
      <formula>0</formula>
    </cfRule>
    <cfRule type="containsText" dxfId="350" priority="625" operator="containsText" text="&quot;&quot;">
      <formula>NOT(ISERROR(SEARCH("""""",Y333)))</formula>
    </cfRule>
  </conditionalFormatting>
  <conditionalFormatting sqref="Y342:Y344">
    <cfRule type="containsText" dxfId="349" priority="605" operator="containsText" text="ü">
      <formula>NOT(ISERROR(SEARCH("ü",Y342)))</formula>
    </cfRule>
    <cfRule type="cellIs" dxfId="348" priority="606" operator="equal">
      <formula>0</formula>
    </cfRule>
    <cfRule type="containsText" dxfId="347" priority="607" operator="containsText" text="&quot;&quot;">
      <formula>NOT(ISERROR(SEARCH("""""",Y342)))</formula>
    </cfRule>
  </conditionalFormatting>
  <conditionalFormatting sqref="Y350:Y351">
    <cfRule type="containsText" dxfId="346" priority="599" operator="containsText" text="ü">
      <formula>NOT(ISERROR(SEARCH("ü",Y350)))</formula>
    </cfRule>
    <cfRule type="cellIs" dxfId="345" priority="600" operator="equal">
      <formula>0</formula>
    </cfRule>
    <cfRule type="containsText" dxfId="344" priority="601" operator="containsText" text="&quot;&quot;">
      <formula>NOT(ISERROR(SEARCH("""""",Y350)))</formula>
    </cfRule>
  </conditionalFormatting>
  <conditionalFormatting sqref="Y353">
    <cfRule type="containsText" dxfId="343" priority="617" operator="containsText" text="ü">
      <formula>NOT(ISERROR(SEARCH("ü",Y353)))</formula>
    </cfRule>
    <cfRule type="cellIs" dxfId="342" priority="618" operator="equal">
      <formula>0</formula>
    </cfRule>
    <cfRule type="containsText" dxfId="341" priority="619" operator="containsText" text="&quot;&quot;">
      <formula>NOT(ISERROR(SEARCH("""""",Y353)))</formula>
    </cfRule>
  </conditionalFormatting>
  <conditionalFormatting sqref="Y355:Y357">
    <cfRule type="containsText" dxfId="340" priority="581" operator="containsText" text="ü">
      <formula>NOT(ISERROR(SEARCH("ü",Y355)))</formula>
    </cfRule>
    <cfRule type="cellIs" dxfId="339" priority="582" operator="equal">
      <formula>0</formula>
    </cfRule>
    <cfRule type="containsText" dxfId="338" priority="583" operator="containsText" text="&quot;&quot;">
      <formula>NOT(ISERROR(SEARCH("""""",Y355)))</formula>
    </cfRule>
  </conditionalFormatting>
  <conditionalFormatting sqref="Y359:Y361">
    <cfRule type="containsText" dxfId="337" priority="590" operator="containsText" text="ü">
      <formula>NOT(ISERROR(SEARCH("ü",Y359)))</formula>
    </cfRule>
    <cfRule type="cellIs" dxfId="336" priority="591" operator="equal">
      <formula>0</formula>
    </cfRule>
    <cfRule type="containsText" dxfId="335" priority="592" operator="containsText" text="&quot;&quot;">
      <formula>NOT(ISERROR(SEARCH("""""",Y359)))</formula>
    </cfRule>
  </conditionalFormatting>
  <conditionalFormatting sqref="Y363">
    <cfRule type="containsText" dxfId="334" priority="569" operator="containsText" text="ü">
      <formula>NOT(ISERROR(SEARCH("ü",Y363)))</formula>
    </cfRule>
    <cfRule type="cellIs" dxfId="333" priority="570" operator="equal">
      <formula>0</formula>
    </cfRule>
    <cfRule type="containsText" dxfId="332" priority="571" operator="containsText" text="&quot;&quot;">
      <formula>NOT(ISERROR(SEARCH("""""",Y363)))</formula>
    </cfRule>
  </conditionalFormatting>
  <conditionalFormatting sqref="Y393">
    <cfRule type="containsText" dxfId="331" priority="614" operator="containsText" text="ü">
      <formula>NOT(ISERROR(SEARCH("ü",Y393)))</formula>
    </cfRule>
    <cfRule type="cellIs" dxfId="330" priority="615" operator="equal">
      <formula>0</formula>
    </cfRule>
    <cfRule type="containsText" dxfId="329" priority="616" operator="containsText" text="&quot;&quot;">
      <formula>NOT(ISERROR(SEARCH("""""",Y393)))</formula>
    </cfRule>
  </conditionalFormatting>
  <conditionalFormatting sqref="Y396:Y397">
    <cfRule type="containsText" dxfId="328" priority="584" operator="containsText" text="ü">
      <formula>NOT(ISERROR(SEARCH("ü",Y396)))</formula>
    </cfRule>
    <cfRule type="cellIs" dxfId="327" priority="585" operator="equal">
      <formula>0</formula>
    </cfRule>
    <cfRule type="containsText" dxfId="326" priority="586" operator="containsText" text="&quot;&quot;">
      <formula>NOT(ISERROR(SEARCH("""""",Y396)))</formula>
    </cfRule>
  </conditionalFormatting>
  <conditionalFormatting sqref="Y404">
    <cfRule type="containsText" dxfId="325" priority="620" operator="containsText" text="ü">
      <formula>NOT(ISERROR(SEARCH("ü",Y404)))</formula>
    </cfRule>
    <cfRule type="cellIs" dxfId="324" priority="621" operator="equal">
      <formula>0</formula>
    </cfRule>
    <cfRule type="containsText" dxfId="323" priority="622" operator="containsText" text="&quot;&quot;">
      <formula>NOT(ISERROR(SEARCH("""""",Y404)))</formula>
    </cfRule>
  </conditionalFormatting>
  <conditionalFormatting sqref="Y406">
    <cfRule type="containsText" dxfId="322" priority="575" operator="containsText" text="ü">
      <formula>NOT(ISERROR(SEARCH("ü",Y406)))</formula>
    </cfRule>
    <cfRule type="cellIs" dxfId="321" priority="576" operator="equal">
      <formula>0</formula>
    </cfRule>
    <cfRule type="containsText" dxfId="320" priority="577" operator="containsText" text="&quot;&quot;">
      <formula>NOT(ISERROR(SEARCH("""""",Y406)))</formula>
    </cfRule>
  </conditionalFormatting>
  <conditionalFormatting sqref="Y439:Y446">
    <cfRule type="containsText" dxfId="319" priority="470" operator="containsText" text="ü">
      <formula>NOT(ISERROR(SEARCH("ü",Y439)))</formula>
    </cfRule>
    <cfRule type="cellIs" dxfId="318" priority="471" operator="equal">
      <formula>0</formula>
    </cfRule>
    <cfRule type="containsText" dxfId="317" priority="472" operator="containsText" text="&quot;&quot;">
      <formula>NOT(ISERROR(SEARCH("""""",Y439)))</formula>
    </cfRule>
  </conditionalFormatting>
  <conditionalFormatting sqref="Y452">
    <cfRule type="containsText" dxfId="316" priority="512" operator="containsText" text="ü">
      <formula>NOT(ISERROR(SEARCH("ü",Y452)))</formula>
    </cfRule>
    <cfRule type="cellIs" dxfId="315" priority="513" operator="equal">
      <formula>0</formula>
    </cfRule>
    <cfRule type="containsText" dxfId="314" priority="514" operator="containsText" text="&quot;&quot;">
      <formula>NOT(ISERROR(SEARCH("""""",Y452)))</formula>
    </cfRule>
  </conditionalFormatting>
  <conditionalFormatting sqref="Y467:Y468">
    <cfRule type="containsText" dxfId="313" priority="545" operator="containsText" text="ü">
      <formula>NOT(ISERROR(SEARCH("ü",Y467)))</formula>
    </cfRule>
    <cfRule type="cellIs" dxfId="312" priority="546" operator="equal">
      <formula>0</formula>
    </cfRule>
    <cfRule type="containsText" dxfId="311" priority="547" operator="containsText" text="&quot;&quot;">
      <formula>NOT(ISERROR(SEARCH("""""",Y467)))</formula>
    </cfRule>
  </conditionalFormatting>
  <conditionalFormatting sqref="Y474">
    <cfRule type="containsText" dxfId="310" priority="521" operator="containsText" text="ü">
      <formula>NOT(ISERROR(SEARCH("ü",Y474)))</formula>
    </cfRule>
    <cfRule type="cellIs" dxfId="309" priority="522" operator="equal">
      <formula>0</formula>
    </cfRule>
    <cfRule type="containsText" dxfId="308" priority="523" operator="containsText" text="&quot;&quot;">
      <formula>NOT(ISERROR(SEARCH("""""",Y474)))</formula>
    </cfRule>
  </conditionalFormatting>
  <conditionalFormatting sqref="Y483:Y485">
    <cfRule type="containsText" dxfId="307" priority="563" operator="containsText" text="ü">
      <formula>NOT(ISERROR(SEARCH("ü",Y483)))</formula>
    </cfRule>
    <cfRule type="cellIs" dxfId="306" priority="564" operator="equal">
      <formula>0</formula>
    </cfRule>
    <cfRule type="containsText" dxfId="305" priority="565" operator="containsText" text="&quot;&quot;">
      <formula>NOT(ISERROR(SEARCH("""""",Y483)))</formula>
    </cfRule>
  </conditionalFormatting>
  <conditionalFormatting sqref="Y489:Y491">
    <cfRule type="containsText" dxfId="304" priority="554" operator="containsText" text="ü">
      <formula>NOT(ISERROR(SEARCH("ü",Y489)))</formula>
    </cfRule>
    <cfRule type="cellIs" dxfId="303" priority="555" operator="equal">
      <formula>0</formula>
    </cfRule>
    <cfRule type="containsText" dxfId="302" priority="556" operator="containsText" text="&quot;&quot;">
      <formula>NOT(ISERROR(SEARCH("""""",Y489)))</formula>
    </cfRule>
  </conditionalFormatting>
  <conditionalFormatting sqref="Y494:Y506">
    <cfRule type="containsText" dxfId="301" priority="551" operator="containsText" text="ü">
      <formula>NOT(ISERROR(SEARCH("ü",Y494)))</formula>
    </cfRule>
    <cfRule type="cellIs" dxfId="300" priority="552" operator="equal">
      <formula>0</formula>
    </cfRule>
    <cfRule type="containsText" dxfId="299" priority="553" operator="containsText" text="&quot;&quot;">
      <formula>NOT(ISERROR(SEARCH("""""",Y494)))</formula>
    </cfRule>
  </conditionalFormatting>
  <conditionalFormatting sqref="Y525">
    <cfRule type="containsText" dxfId="298" priority="527" operator="containsText" text="ü">
      <formula>NOT(ISERROR(SEARCH("ü",Y525)))</formula>
    </cfRule>
    <cfRule type="cellIs" dxfId="297" priority="528" operator="equal">
      <formula>0</formula>
    </cfRule>
    <cfRule type="containsText" dxfId="296" priority="529" operator="containsText" text="&quot;&quot;">
      <formula>NOT(ISERROR(SEARCH("""""",Y525)))</formula>
    </cfRule>
  </conditionalFormatting>
  <conditionalFormatting sqref="Y529:Y530">
    <cfRule type="containsText" dxfId="295" priority="524" operator="containsText" text="ü">
      <formula>NOT(ISERROR(SEARCH("ü",Y529)))</formula>
    </cfRule>
    <cfRule type="cellIs" dxfId="294" priority="525" operator="equal">
      <formula>0</formula>
    </cfRule>
    <cfRule type="containsText" dxfId="293" priority="526" operator="containsText" text="&quot;&quot;">
      <formula>NOT(ISERROR(SEARCH("""""",Y529)))</formula>
    </cfRule>
  </conditionalFormatting>
  <conditionalFormatting sqref="Y532:Y534">
    <cfRule type="containsText" dxfId="292" priority="503" operator="containsText" text="ü">
      <formula>NOT(ISERROR(SEARCH("ü",Y532)))</formula>
    </cfRule>
    <cfRule type="cellIs" dxfId="291" priority="504" operator="equal">
      <formula>0</formula>
    </cfRule>
    <cfRule type="containsText" dxfId="290" priority="505" operator="containsText" text="&quot;&quot;">
      <formula>NOT(ISERROR(SEARCH("""""",Y532)))</formula>
    </cfRule>
  </conditionalFormatting>
  <conditionalFormatting sqref="Y541">
    <cfRule type="containsText" dxfId="289" priority="500" operator="containsText" text="ü">
      <formula>NOT(ISERROR(SEARCH("ü",Y541)))</formula>
    </cfRule>
    <cfRule type="cellIs" dxfId="288" priority="501" operator="equal">
      <formula>0</formula>
    </cfRule>
    <cfRule type="containsText" dxfId="287" priority="502" operator="containsText" text="&quot;&quot;">
      <formula>NOT(ISERROR(SEARCH("""""",Y541)))</formula>
    </cfRule>
  </conditionalFormatting>
  <conditionalFormatting sqref="Y545:Y546">
    <cfRule type="containsText" dxfId="286" priority="464" operator="containsText" text="ü">
      <formula>NOT(ISERROR(SEARCH("ü",Y545)))</formula>
    </cfRule>
    <cfRule type="cellIs" dxfId="285" priority="465" operator="equal">
      <formula>0</formula>
    </cfRule>
    <cfRule type="containsText" dxfId="284" priority="466" operator="containsText" text="&quot;&quot;">
      <formula>NOT(ISERROR(SEARCH("""""",Y545)))</formula>
    </cfRule>
  </conditionalFormatting>
  <conditionalFormatting sqref="Y550">
    <cfRule type="containsText" dxfId="283" priority="461" operator="containsText" text="ü">
      <formula>NOT(ISERROR(SEARCH("ü",Y550)))</formula>
    </cfRule>
    <cfRule type="cellIs" dxfId="282" priority="462" operator="equal">
      <formula>0</formula>
    </cfRule>
    <cfRule type="containsText" dxfId="281" priority="463" operator="containsText" text="&quot;&quot;">
      <formula>NOT(ISERROR(SEARCH("""""",Y550)))</formula>
    </cfRule>
  </conditionalFormatting>
  <conditionalFormatting sqref="Y556:Y560">
    <cfRule type="containsText" dxfId="280" priority="446" operator="containsText" text="ü">
      <formula>NOT(ISERROR(SEARCH("ü",Y556)))</formula>
    </cfRule>
    <cfRule type="cellIs" dxfId="279" priority="447" operator="equal">
      <formula>0</formula>
    </cfRule>
    <cfRule type="containsText" dxfId="278" priority="448" operator="containsText" text="&quot;&quot;">
      <formula>NOT(ISERROR(SEARCH("""""",Y556)))</formula>
    </cfRule>
  </conditionalFormatting>
  <conditionalFormatting sqref="Y562:Y569">
    <cfRule type="containsText" dxfId="277" priority="422" operator="containsText" text="ü">
      <formula>NOT(ISERROR(SEARCH("ü",Y562)))</formula>
    </cfRule>
    <cfRule type="cellIs" dxfId="276" priority="423" operator="equal">
      <formula>0</formula>
    </cfRule>
    <cfRule type="containsText" dxfId="275" priority="424" operator="containsText" text="&quot;&quot;">
      <formula>NOT(ISERROR(SEARCH("""""",Y562)))</formula>
    </cfRule>
  </conditionalFormatting>
  <conditionalFormatting sqref="Y589">
    <cfRule type="containsText" dxfId="274" priority="578" operator="containsText" text="ü">
      <formula>NOT(ISERROR(SEARCH("ü",Y589)))</formula>
    </cfRule>
    <cfRule type="cellIs" dxfId="273" priority="579" operator="equal">
      <formula>0</formula>
    </cfRule>
    <cfRule type="containsText" dxfId="272" priority="580" operator="containsText" text="&quot;&quot;">
      <formula>NOT(ISERROR(SEARCH("""""",Y589)))</formula>
    </cfRule>
  </conditionalFormatting>
  <conditionalFormatting sqref="Y4:AA4">
    <cfRule type="containsText" dxfId="271" priority="740" operator="containsText" text="ü">
      <formula>NOT(ISERROR(SEARCH("ü",Y4)))</formula>
    </cfRule>
    <cfRule type="cellIs" dxfId="270" priority="741" operator="equal">
      <formula>0</formula>
    </cfRule>
    <cfRule type="containsText" dxfId="269" priority="742" operator="containsText" text="&quot;&quot;">
      <formula>NOT(ISERROR(SEARCH("""""",Y4)))</formula>
    </cfRule>
  </conditionalFormatting>
  <conditionalFormatting sqref="Y6:AA13">
    <cfRule type="containsText" dxfId="268" priority="737" operator="containsText" text="ü">
      <formula>NOT(ISERROR(SEARCH("ü",Y6)))</formula>
    </cfRule>
    <cfRule type="cellIs" dxfId="267" priority="738" operator="equal">
      <formula>0</formula>
    </cfRule>
    <cfRule type="containsText" dxfId="266" priority="739" operator="containsText" text="&quot;&quot;">
      <formula>NOT(ISERROR(SEARCH("""""",Y6)))</formula>
    </cfRule>
  </conditionalFormatting>
  <conditionalFormatting sqref="Y15:AA16">
    <cfRule type="containsText" dxfId="265" priority="734" operator="containsText" text="ü">
      <formula>NOT(ISERROR(SEARCH("ü",Y15)))</formula>
    </cfRule>
    <cfRule type="cellIs" dxfId="264" priority="735" operator="equal">
      <formula>0</formula>
    </cfRule>
    <cfRule type="containsText" dxfId="263" priority="736" operator="containsText" text="&quot;&quot;">
      <formula>NOT(ISERROR(SEARCH("""""",Y15)))</formula>
    </cfRule>
  </conditionalFormatting>
  <conditionalFormatting sqref="Y20:AA20">
    <cfRule type="containsText" dxfId="262" priority="728" operator="containsText" text="ü">
      <formula>NOT(ISERROR(SEARCH("ü",Y20)))</formula>
    </cfRule>
    <cfRule type="cellIs" dxfId="261" priority="729" operator="equal">
      <formula>0</formula>
    </cfRule>
    <cfRule type="containsText" dxfId="260" priority="730" operator="containsText" text="&quot;&quot;">
      <formula>NOT(ISERROR(SEARCH("""""",Y20)))</formula>
    </cfRule>
  </conditionalFormatting>
  <conditionalFormatting sqref="Y26:AA27">
    <cfRule type="containsText" dxfId="259" priority="731" operator="containsText" text="ü">
      <formula>NOT(ISERROR(SEARCH("ü",Y26)))</formula>
    </cfRule>
    <cfRule type="cellIs" dxfId="258" priority="732" operator="equal">
      <formula>0</formula>
    </cfRule>
    <cfRule type="containsText" dxfId="257" priority="733" operator="containsText" text="&quot;&quot;">
      <formula>NOT(ISERROR(SEARCH("""""",Y26)))</formula>
    </cfRule>
  </conditionalFormatting>
  <conditionalFormatting sqref="Y126:AB126">
    <cfRule type="containsText" dxfId="256" priority="722" operator="containsText" text="ü">
      <formula>NOT(ISERROR(SEARCH("ü",Y126)))</formula>
    </cfRule>
    <cfRule type="cellIs" dxfId="255" priority="723" operator="equal">
      <formula>0</formula>
    </cfRule>
    <cfRule type="containsText" dxfId="254" priority="724" operator="containsText" text="&quot;&quot;">
      <formula>NOT(ISERROR(SEARCH("""""",Y126)))</formula>
    </cfRule>
  </conditionalFormatting>
  <conditionalFormatting sqref="Y128:AB128">
    <cfRule type="containsText" dxfId="253" priority="716" operator="containsText" text="ü">
      <formula>NOT(ISERROR(SEARCH("ü",Y128)))</formula>
    </cfRule>
    <cfRule type="cellIs" dxfId="252" priority="717" operator="equal">
      <formula>0</formula>
    </cfRule>
    <cfRule type="containsText" dxfId="251" priority="718" operator="containsText" text="&quot;&quot;">
      <formula>NOT(ISERROR(SEARCH("""""",Y128)))</formula>
    </cfRule>
  </conditionalFormatting>
  <conditionalFormatting sqref="Y131:AB131">
    <cfRule type="containsText" dxfId="250" priority="719" operator="containsText" text="ü">
      <formula>NOT(ISERROR(SEARCH("ü",Y131)))</formula>
    </cfRule>
    <cfRule type="cellIs" dxfId="249" priority="720" operator="equal">
      <formula>0</formula>
    </cfRule>
    <cfRule type="containsText" dxfId="248" priority="721" operator="containsText" text="&quot;&quot;">
      <formula>NOT(ISERROR(SEARCH("""""",Y131)))</formula>
    </cfRule>
  </conditionalFormatting>
  <conditionalFormatting sqref="Y136:AB137">
    <cfRule type="containsText" dxfId="247" priority="710" operator="containsText" text="ü">
      <formula>NOT(ISERROR(SEARCH("ü",Y136)))</formula>
    </cfRule>
    <cfRule type="cellIs" dxfId="246" priority="711" operator="equal">
      <formula>0</formula>
    </cfRule>
    <cfRule type="containsText" dxfId="245" priority="712" operator="containsText" text="&quot;&quot;">
      <formula>NOT(ISERROR(SEARCH("""""",Y136)))</formula>
    </cfRule>
  </conditionalFormatting>
  <conditionalFormatting sqref="Y140:AB140">
    <cfRule type="containsText" dxfId="244" priority="707" operator="containsText" text="ü">
      <formula>NOT(ISERROR(SEARCH("ü",Y140)))</formula>
    </cfRule>
    <cfRule type="cellIs" dxfId="243" priority="708" operator="equal">
      <formula>0</formula>
    </cfRule>
    <cfRule type="containsText" dxfId="242" priority="709" operator="containsText" text="&quot;&quot;">
      <formula>NOT(ISERROR(SEARCH("""""",Y140)))</formula>
    </cfRule>
  </conditionalFormatting>
  <conditionalFormatting sqref="Y145:AB145">
    <cfRule type="containsText" dxfId="241" priority="704" operator="containsText" text="ü">
      <formula>NOT(ISERROR(SEARCH("ü",Y145)))</formula>
    </cfRule>
    <cfRule type="cellIs" dxfId="240" priority="705" operator="equal">
      <formula>0</formula>
    </cfRule>
    <cfRule type="containsText" dxfId="239" priority="706" operator="containsText" text="&quot;&quot;">
      <formula>NOT(ISERROR(SEARCH("""""",Y145)))</formula>
    </cfRule>
  </conditionalFormatting>
  <conditionalFormatting sqref="Z119:AA120 Z121:AB121">
    <cfRule type="containsText" dxfId="238" priority="725" operator="containsText" text="ü">
      <formula>NOT(ISERROR(SEARCH("ü",Z119)))</formula>
    </cfRule>
    <cfRule type="cellIs" dxfId="237" priority="726" operator="equal">
      <formula>0</formula>
    </cfRule>
    <cfRule type="containsText" dxfId="236" priority="727" operator="containsText" text="&quot;&quot;">
      <formula>NOT(ISERROR(SEARCH("""""",Z119)))</formula>
    </cfRule>
  </conditionalFormatting>
  <conditionalFormatting sqref="Z154:AA155">
    <cfRule type="containsText" dxfId="235" priority="692" operator="containsText" text="ü">
      <formula>NOT(ISERROR(SEARCH("ü",Z154)))</formula>
    </cfRule>
    <cfRule type="cellIs" dxfId="234" priority="693" operator="equal">
      <formula>0</formula>
    </cfRule>
    <cfRule type="containsText" dxfId="233" priority="694" operator="containsText" text="&quot;&quot;">
      <formula>NOT(ISERROR(SEARCH("""""",Z154)))</formula>
    </cfRule>
  </conditionalFormatting>
  <conditionalFormatting sqref="Z160:AB160">
    <cfRule type="containsText" dxfId="232" priority="698" operator="containsText" text="ü">
      <formula>NOT(ISERROR(SEARCH("ü",Z160)))</formula>
    </cfRule>
    <cfRule type="cellIs" dxfId="231" priority="699" operator="equal">
      <formula>0</formula>
    </cfRule>
    <cfRule type="containsText" dxfId="230" priority="700" operator="containsText" text="&quot;&quot;">
      <formula>NOT(ISERROR(SEARCH("""""",Z160)))</formula>
    </cfRule>
  </conditionalFormatting>
  <conditionalFormatting sqref="AA167">
    <cfRule type="containsText" dxfId="229" priority="689" operator="containsText" text="ü">
      <formula>NOT(ISERROR(SEARCH("ü",AA167)))</formula>
    </cfRule>
    <cfRule type="cellIs" dxfId="228" priority="690" operator="equal">
      <formula>0</formula>
    </cfRule>
    <cfRule type="containsText" dxfId="227" priority="691" operator="containsText" text="&quot;&quot;">
      <formula>NOT(ISERROR(SEARCH("""""",AA167)))</formula>
    </cfRule>
  </conditionalFormatting>
  <conditionalFormatting sqref="AA163:AB163">
    <cfRule type="containsText" dxfId="226" priority="701" operator="containsText" text="ü">
      <formula>NOT(ISERROR(SEARCH("ü",AA163)))</formula>
    </cfRule>
    <cfRule type="cellIs" dxfId="225" priority="702" operator="equal">
      <formula>0</formula>
    </cfRule>
    <cfRule type="containsText" dxfId="224" priority="703" operator="containsText" text="&quot;&quot;">
      <formula>NOT(ISERROR(SEARCH("""""",AA163)))</formula>
    </cfRule>
  </conditionalFormatting>
  <conditionalFormatting sqref="AD54:AD57">
    <cfRule type="containsText" dxfId="223" priority="37" operator="containsText" text="ü">
      <formula>NOT(ISERROR(SEARCH("ü",AD54)))</formula>
    </cfRule>
    <cfRule type="cellIs" dxfId="222" priority="38" operator="equal">
      <formula>0</formula>
    </cfRule>
    <cfRule type="containsText" dxfId="221" priority="39" operator="containsText" text="&quot;&quot;">
      <formula>NOT(ISERROR(SEARCH("""""",AD54)))</formula>
    </cfRule>
  </conditionalFormatting>
  <conditionalFormatting sqref="AD92">
    <cfRule type="containsText" dxfId="220" priority="148" operator="containsText" text="ü">
      <formula>NOT(ISERROR(SEARCH("ü",AD92)))</formula>
    </cfRule>
    <cfRule type="cellIs" dxfId="219" priority="149" operator="equal">
      <formula>0</formula>
    </cfRule>
    <cfRule type="containsText" dxfId="218" priority="150" operator="containsText" text="&quot;&quot;">
      <formula>NOT(ISERROR(SEARCH("""""",AD92)))</formula>
    </cfRule>
  </conditionalFormatting>
  <conditionalFormatting sqref="AD94:AD95">
    <cfRule type="containsText" dxfId="217" priority="160" operator="containsText" text="ü">
      <formula>NOT(ISERROR(SEARCH("ü",AD94)))</formula>
    </cfRule>
    <cfRule type="cellIs" dxfId="216" priority="161" operator="equal">
      <formula>0</formula>
    </cfRule>
    <cfRule type="containsText" dxfId="215" priority="162" operator="containsText" text="&quot;&quot;">
      <formula>NOT(ISERROR(SEARCH("""""",AD94)))</formula>
    </cfRule>
  </conditionalFormatting>
  <conditionalFormatting sqref="AD102:AD103">
    <cfRule type="containsText" dxfId="214" priority="154" operator="containsText" text="ü">
      <formula>NOT(ISERROR(SEARCH("ü",AD102)))</formula>
    </cfRule>
    <cfRule type="cellIs" dxfId="213" priority="155" operator="equal">
      <formula>0</formula>
    </cfRule>
    <cfRule type="containsText" dxfId="212" priority="156" operator="containsText" text="&quot;&quot;">
      <formula>NOT(ISERROR(SEARCH("""""",AD102)))</formula>
    </cfRule>
  </conditionalFormatting>
  <conditionalFormatting sqref="AD105">
    <cfRule type="containsText" dxfId="211" priority="151" operator="containsText" text="ü">
      <formula>NOT(ISERROR(SEARCH("ü",AD105)))</formula>
    </cfRule>
    <cfRule type="cellIs" dxfId="210" priority="152" operator="equal">
      <formula>0</formula>
    </cfRule>
    <cfRule type="containsText" dxfId="209" priority="153" operator="containsText" text="&quot;&quot;">
      <formula>NOT(ISERROR(SEARCH("""""",AD105)))</formula>
    </cfRule>
  </conditionalFormatting>
  <conditionalFormatting sqref="AD109">
    <cfRule type="containsText" dxfId="208" priority="34" operator="containsText" text="ü">
      <formula>NOT(ISERROR(SEARCH("ü",AD109)))</formula>
    </cfRule>
    <cfRule type="cellIs" dxfId="207" priority="35" operator="equal">
      <formula>0</formula>
    </cfRule>
    <cfRule type="containsText" dxfId="206" priority="36" operator="containsText" text="&quot;&quot;">
      <formula>NOT(ISERROR(SEARCH("""""",AD109)))</formula>
    </cfRule>
  </conditionalFormatting>
  <conditionalFormatting sqref="AD126">
    <cfRule type="containsText" dxfId="205" priority="196" operator="containsText" text="ü">
      <formula>NOT(ISERROR(SEARCH("ü",AD126)))</formula>
    </cfRule>
    <cfRule type="cellIs" dxfId="204" priority="197" operator="equal">
      <formula>0</formula>
    </cfRule>
    <cfRule type="containsText" dxfId="203" priority="198" operator="containsText" text="&quot;&quot;">
      <formula>NOT(ISERROR(SEARCH("""""",AD126)))</formula>
    </cfRule>
  </conditionalFormatting>
  <conditionalFormatting sqref="AD128">
    <cfRule type="containsText" dxfId="202" priority="193" operator="containsText" text="ü">
      <formula>NOT(ISERROR(SEARCH("ü",AD128)))</formula>
    </cfRule>
    <cfRule type="cellIs" dxfId="201" priority="194" operator="equal">
      <formula>0</formula>
    </cfRule>
    <cfRule type="containsText" dxfId="200" priority="195" operator="containsText" text="&quot;&quot;">
      <formula>NOT(ISERROR(SEARCH("""""",AD128)))</formula>
    </cfRule>
  </conditionalFormatting>
  <conditionalFormatting sqref="AD131">
    <cfRule type="containsText" dxfId="199" priority="190" operator="containsText" text="ü">
      <formula>NOT(ISERROR(SEARCH("ü",AD131)))</formula>
    </cfRule>
    <cfRule type="cellIs" dxfId="198" priority="191" operator="equal">
      <formula>0</formula>
    </cfRule>
    <cfRule type="containsText" dxfId="197" priority="192" operator="containsText" text="&quot;&quot;">
      <formula>NOT(ISERROR(SEARCH("""""",AD131)))</formula>
    </cfRule>
  </conditionalFormatting>
  <conditionalFormatting sqref="AD145">
    <cfRule type="containsText" dxfId="196" priority="187" operator="containsText" text="ü">
      <formula>NOT(ISERROR(SEARCH("ü",AD145)))</formula>
    </cfRule>
    <cfRule type="cellIs" dxfId="195" priority="188" operator="equal">
      <formula>0</formula>
    </cfRule>
    <cfRule type="containsText" dxfId="194" priority="189" operator="containsText" text="&quot;&quot;">
      <formula>NOT(ISERROR(SEARCH("""""",AD145)))</formula>
    </cfRule>
  </conditionalFormatting>
  <conditionalFormatting sqref="AD181">
    <cfRule type="containsText" dxfId="193" priority="28" operator="containsText" text="ü">
      <formula>NOT(ISERROR(SEARCH("ü",AD181)))</formula>
    </cfRule>
    <cfRule type="cellIs" dxfId="192" priority="29" operator="equal">
      <formula>0</formula>
    </cfRule>
    <cfRule type="containsText" dxfId="191" priority="30" operator="containsText" text="&quot;&quot;">
      <formula>NOT(ISERROR(SEARCH("""""",AD181)))</formula>
    </cfRule>
  </conditionalFormatting>
  <conditionalFormatting sqref="AD183">
    <cfRule type="containsText" dxfId="190" priority="25" operator="containsText" text="ü">
      <formula>NOT(ISERROR(SEARCH("ü",AD183)))</formula>
    </cfRule>
    <cfRule type="cellIs" dxfId="189" priority="26" operator="equal">
      <formula>0</formula>
    </cfRule>
    <cfRule type="containsText" dxfId="188" priority="27" operator="containsText" text="&quot;&quot;">
      <formula>NOT(ISERROR(SEARCH("""""",AD183)))</formula>
    </cfRule>
  </conditionalFormatting>
  <conditionalFormatting sqref="AD185">
    <cfRule type="containsText" dxfId="187" priority="22" operator="containsText" text="ü">
      <formula>NOT(ISERROR(SEARCH("ü",AD185)))</formula>
    </cfRule>
    <cfRule type="cellIs" dxfId="186" priority="23" operator="equal">
      <formula>0</formula>
    </cfRule>
    <cfRule type="containsText" dxfId="185" priority="24" operator="containsText" text="&quot;&quot;">
      <formula>NOT(ISERROR(SEARCH("""""",AD185)))</formula>
    </cfRule>
  </conditionalFormatting>
  <conditionalFormatting sqref="AD187">
    <cfRule type="containsText" dxfId="184" priority="19" operator="containsText" text="ü">
      <formula>NOT(ISERROR(SEARCH("ü",AD187)))</formula>
    </cfRule>
    <cfRule type="cellIs" dxfId="183" priority="20" operator="equal">
      <formula>0</formula>
    </cfRule>
    <cfRule type="containsText" dxfId="182" priority="21" operator="containsText" text="&quot;&quot;">
      <formula>NOT(ISERROR(SEARCH("""""",AD187)))</formula>
    </cfRule>
  </conditionalFormatting>
  <conditionalFormatting sqref="AD195">
    <cfRule type="containsText" dxfId="181" priority="172" operator="containsText" text="ü">
      <formula>NOT(ISERROR(SEARCH("ü",AD195)))</formula>
    </cfRule>
    <cfRule type="cellIs" dxfId="180" priority="173" operator="equal">
      <formula>0</formula>
    </cfRule>
    <cfRule type="containsText" dxfId="179" priority="174" operator="containsText" text="&quot;&quot;">
      <formula>NOT(ISERROR(SEARCH("""""",AD195)))</formula>
    </cfRule>
  </conditionalFormatting>
  <conditionalFormatting sqref="AD204">
    <cfRule type="containsText" dxfId="178" priority="175" operator="containsText" text="ü">
      <formula>NOT(ISERROR(SEARCH("ü",AD204)))</formula>
    </cfRule>
    <cfRule type="cellIs" dxfId="177" priority="176" operator="equal">
      <formula>0</formula>
    </cfRule>
    <cfRule type="containsText" dxfId="176" priority="177" operator="containsText" text="&quot;&quot;">
      <formula>NOT(ISERROR(SEARCH("""""",AD204)))</formula>
    </cfRule>
  </conditionalFormatting>
  <conditionalFormatting sqref="AD208">
    <cfRule type="containsText" dxfId="175" priority="178" operator="containsText" text="ü">
      <formula>NOT(ISERROR(SEARCH("ü",AD208)))</formula>
    </cfRule>
    <cfRule type="cellIs" dxfId="174" priority="179" operator="equal">
      <formula>0</formula>
    </cfRule>
    <cfRule type="containsText" dxfId="173" priority="180" operator="containsText" text="&quot;&quot;">
      <formula>NOT(ISERROR(SEARCH("""""",AD208)))</formula>
    </cfRule>
  </conditionalFormatting>
  <conditionalFormatting sqref="AD210">
    <cfRule type="containsText" dxfId="172" priority="184" operator="containsText" text="ü">
      <formula>NOT(ISERROR(SEARCH("ü",AD210)))</formula>
    </cfRule>
    <cfRule type="cellIs" dxfId="171" priority="185" operator="equal">
      <formula>0</formula>
    </cfRule>
    <cfRule type="containsText" dxfId="170" priority="186" operator="containsText" text="&quot;&quot;">
      <formula>NOT(ISERROR(SEARCH("""""",AD210)))</formula>
    </cfRule>
  </conditionalFormatting>
  <conditionalFormatting sqref="AD228">
    <cfRule type="containsText" dxfId="169" priority="181" operator="containsText" text="ü">
      <formula>NOT(ISERROR(SEARCH("ü",AD228)))</formula>
    </cfRule>
    <cfRule type="cellIs" dxfId="168" priority="182" operator="equal">
      <formula>0</formula>
    </cfRule>
    <cfRule type="containsText" dxfId="167" priority="183" operator="containsText" text="&quot;&quot;">
      <formula>NOT(ISERROR(SEARCH("""""",AD228)))</formula>
    </cfRule>
  </conditionalFormatting>
  <conditionalFormatting sqref="AD235">
    <cfRule type="containsText" dxfId="166" priority="166" operator="containsText" text="ü">
      <formula>NOT(ISERROR(SEARCH("ü",AD235)))</formula>
    </cfRule>
    <cfRule type="cellIs" dxfId="165" priority="167" operator="equal">
      <formula>0</formula>
    </cfRule>
    <cfRule type="containsText" dxfId="164" priority="168" operator="containsText" text="&quot;&quot;">
      <formula>NOT(ISERROR(SEARCH("""""",AD235)))</formula>
    </cfRule>
  </conditionalFormatting>
  <conditionalFormatting sqref="AD241">
    <cfRule type="containsText" dxfId="163" priority="169" operator="containsText" text="ü">
      <formula>NOT(ISERROR(SEARCH("ü",AD241)))</formula>
    </cfRule>
    <cfRule type="cellIs" dxfId="162" priority="170" operator="equal">
      <formula>0</formula>
    </cfRule>
    <cfRule type="containsText" dxfId="161" priority="171" operator="containsText" text="&quot;&quot;">
      <formula>NOT(ISERROR(SEARCH("""""",AD241)))</formula>
    </cfRule>
  </conditionalFormatting>
  <conditionalFormatting sqref="AD258">
    <cfRule type="containsText" dxfId="160" priority="163" operator="containsText" text="ü">
      <formula>NOT(ISERROR(SEARCH("ü",AD258)))</formula>
    </cfRule>
    <cfRule type="cellIs" dxfId="159" priority="164" operator="equal">
      <formula>0</formula>
    </cfRule>
    <cfRule type="containsText" dxfId="158" priority="165" operator="containsText" text="&quot;&quot;">
      <formula>NOT(ISERROR(SEARCH("""""",AD258)))</formula>
    </cfRule>
  </conditionalFormatting>
  <conditionalFormatting sqref="AD264:AD265">
    <cfRule type="containsText" dxfId="157" priority="142" operator="containsText" text="ü">
      <formula>NOT(ISERROR(SEARCH("ü",AD264)))</formula>
    </cfRule>
    <cfRule type="cellIs" dxfId="156" priority="143" operator="equal">
      <formula>0</formula>
    </cfRule>
    <cfRule type="containsText" dxfId="155" priority="144" operator="containsText" text="&quot;&quot;">
      <formula>NOT(ISERROR(SEARCH("""""",AD264)))</formula>
    </cfRule>
  </conditionalFormatting>
  <conditionalFormatting sqref="AD276:AD277">
    <cfRule type="containsText" dxfId="154" priority="127" operator="containsText" text="ü">
      <formula>NOT(ISERROR(SEARCH("ü",AD276)))</formula>
    </cfRule>
    <cfRule type="cellIs" dxfId="153" priority="128" operator="equal">
      <formula>0</formula>
    </cfRule>
    <cfRule type="containsText" dxfId="152" priority="129" operator="containsText" text="&quot;&quot;">
      <formula>NOT(ISERROR(SEARCH("""""",AD276)))</formula>
    </cfRule>
  </conditionalFormatting>
  <conditionalFormatting sqref="AD279">
    <cfRule type="containsText" dxfId="151" priority="139" operator="containsText" text="ü">
      <formula>NOT(ISERROR(SEARCH("ü",AD279)))</formula>
    </cfRule>
    <cfRule type="cellIs" dxfId="150" priority="140" operator="equal">
      <formula>0</formula>
    </cfRule>
    <cfRule type="containsText" dxfId="149" priority="141" operator="containsText" text="&quot;&quot;">
      <formula>NOT(ISERROR(SEARCH("""""",AD279)))</formula>
    </cfRule>
  </conditionalFormatting>
  <conditionalFormatting sqref="AD290:AD291">
    <cfRule type="containsText" dxfId="148" priority="106" operator="containsText" text="ü">
      <formula>NOT(ISERROR(SEARCH("ü",AD290)))</formula>
    </cfRule>
    <cfRule type="cellIs" dxfId="147" priority="107" operator="equal">
      <formula>0</formula>
    </cfRule>
    <cfRule type="containsText" dxfId="146" priority="108" operator="containsText" text="&quot;&quot;">
      <formula>NOT(ISERROR(SEARCH("""""",AD290)))</formula>
    </cfRule>
  </conditionalFormatting>
  <conditionalFormatting sqref="AD297:AD298">
    <cfRule type="containsText" dxfId="145" priority="91" operator="containsText" text="ü">
      <formula>NOT(ISERROR(SEARCH("ü",AD297)))</formula>
    </cfRule>
    <cfRule type="cellIs" dxfId="144" priority="92" operator="equal">
      <formula>0</formula>
    </cfRule>
    <cfRule type="containsText" dxfId="143" priority="93" operator="containsText" text="&quot;&quot;">
      <formula>NOT(ISERROR(SEARCH("""""",AD297)))</formula>
    </cfRule>
  </conditionalFormatting>
  <conditionalFormatting sqref="AD316">
    <cfRule type="containsText" dxfId="142" priority="136" operator="containsText" text="ü">
      <formula>NOT(ISERROR(SEARCH("ü",AD316)))</formula>
    </cfRule>
    <cfRule type="cellIs" dxfId="141" priority="137" operator="equal">
      <formula>0</formula>
    </cfRule>
    <cfRule type="containsText" dxfId="140" priority="138" operator="containsText" text="&quot;&quot;">
      <formula>NOT(ISERROR(SEARCH("""""",AD316)))</formula>
    </cfRule>
  </conditionalFormatting>
  <conditionalFormatting sqref="AD320">
    <cfRule type="containsText" dxfId="139" priority="133" operator="containsText" text="ü">
      <formula>NOT(ISERROR(SEARCH("ü",AD320)))</formula>
    </cfRule>
    <cfRule type="cellIs" dxfId="138" priority="134" operator="equal">
      <formula>0</formula>
    </cfRule>
    <cfRule type="containsText" dxfId="137" priority="135" operator="containsText" text="&quot;&quot;">
      <formula>NOT(ISERROR(SEARCH("""""",AD320)))</formula>
    </cfRule>
  </conditionalFormatting>
  <conditionalFormatting sqref="AD331">
    <cfRule type="containsText" dxfId="136" priority="94" operator="containsText" text="ü">
      <formula>NOT(ISERROR(SEARCH("ü",AD331)))</formula>
    </cfRule>
    <cfRule type="cellIs" dxfId="135" priority="95" operator="equal">
      <formula>0</formula>
    </cfRule>
    <cfRule type="containsText" dxfId="134" priority="96" operator="containsText" text="&quot;&quot;">
      <formula>NOT(ISERROR(SEARCH("""""",AD331)))</formula>
    </cfRule>
  </conditionalFormatting>
  <conditionalFormatting sqref="AD334">
    <cfRule type="containsText" dxfId="133" priority="121" operator="containsText" text="ü">
      <formula>NOT(ISERROR(SEARCH("ü",AD334)))</formula>
    </cfRule>
    <cfRule type="cellIs" dxfId="132" priority="122" operator="equal">
      <formula>0</formula>
    </cfRule>
    <cfRule type="containsText" dxfId="131" priority="123" operator="containsText" text="&quot;&quot;">
      <formula>NOT(ISERROR(SEARCH("""""",AD334)))</formula>
    </cfRule>
  </conditionalFormatting>
  <conditionalFormatting sqref="AD342">
    <cfRule type="containsText" dxfId="130" priority="112" operator="containsText" text="ü">
      <formula>NOT(ISERROR(SEARCH("ü",AD342)))</formula>
    </cfRule>
    <cfRule type="cellIs" dxfId="129" priority="113" operator="equal">
      <formula>0</formula>
    </cfRule>
    <cfRule type="containsText" dxfId="128" priority="114" operator="containsText" text="&quot;&quot;">
      <formula>NOT(ISERROR(SEARCH("""""",AD342)))</formula>
    </cfRule>
  </conditionalFormatting>
  <conditionalFormatting sqref="AD353">
    <cfRule type="containsText" dxfId="127" priority="49" operator="containsText" text="ü">
      <formula>NOT(ISERROR(SEARCH("ü",AD353)))</formula>
    </cfRule>
    <cfRule type="cellIs" dxfId="126" priority="50" operator="equal">
      <formula>0</formula>
    </cfRule>
    <cfRule type="containsText" dxfId="125" priority="51" operator="containsText" text="&quot;&quot;">
      <formula>NOT(ISERROR(SEARCH("""""",AD353)))</formula>
    </cfRule>
  </conditionalFormatting>
  <conditionalFormatting sqref="AD356">
    <cfRule type="containsText" dxfId="124" priority="97" operator="containsText" text="ü">
      <formula>NOT(ISERROR(SEARCH("ü",AD356)))</formula>
    </cfRule>
    <cfRule type="cellIs" dxfId="123" priority="98" operator="equal">
      <formula>0</formula>
    </cfRule>
    <cfRule type="containsText" dxfId="122" priority="99" operator="containsText" text="&quot;&quot;">
      <formula>NOT(ISERROR(SEARCH("""""",AD356)))</formula>
    </cfRule>
  </conditionalFormatting>
  <conditionalFormatting sqref="AD359">
    <cfRule type="containsText" dxfId="121" priority="118" operator="containsText" text="ü">
      <formula>NOT(ISERROR(SEARCH("ü",AD359)))</formula>
    </cfRule>
    <cfRule type="cellIs" dxfId="120" priority="119" operator="equal">
      <formula>0</formula>
    </cfRule>
    <cfRule type="containsText" dxfId="119" priority="120" operator="containsText" text="&quot;&quot;">
      <formula>NOT(ISERROR(SEARCH("""""",AD359)))</formula>
    </cfRule>
  </conditionalFormatting>
  <conditionalFormatting sqref="AD363">
    <cfRule type="containsText" dxfId="118" priority="52" operator="containsText" text="ü">
      <formula>NOT(ISERROR(SEARCH("ü",AD363)))</formula>
    </cfRule>
    <cfRule type="cellIs" dxfId="117" priority="53" operator="equal">
      <formula>0</formula>
    </cfRule>
    <cfRule type="containsText" dxfId="116" priority="54" operator="containsText" text="&quot;&quot;">
      <formula>NOT(ISERROR(SEARCH("""""",AD363)))</formula>
    </cfRule>
  </conditionalFormatting>
  <conditionalFormatting sqref="AD404">
    <cfRule type="containsText" dxfId="115" priority="40" operator="containsText" text="ü">
      <formula>NOT(ISERROR(SEARCH("ü",AD404)))</formula>
    </cfRule>
    <cfRule type="cellIs" dxfId="114" priority="41" operator="equal">
      <formula>0</formula>
    </cfRule>
    <cfRule type="containsText" dxfId="113" priority="42" operator="containsText" text="&quot;&quot;">
      <formula>NOT(ISERROR(SEARCH("""""",AD404)))</formula>
    </cfRule>
  </conditionalFormatting>
  <conditionalFormatting sqref="AD406">
    <cfRule type="containsText" dxfId="112" priority="43" operator="containsText" text="ü">
      <formula>NOT(ISERROR(SEARCH("ü",AD406)))</formula>
    </cfRule>
    <cfRule type="cellIs" dxfId="111" priority="44" operator="equal">
      <formula>0</formula>
    </cfRule>
    <cfRule type="containsText" dxfId="110" priority="45" operator="containsText" text="&quot;&quot;">
      <formula>NOT(ISERROR(SEARCH("""""",AD406)))</formula>
    </cfRule>
  </conditionalFormatting>
  <conditionalFormatting sqref="AD439:AD446">
    <cfRule type="containsText" dxfId="109" priority="61" operator="containsText" text="ü">
      <formula>NOT(ISERROR(SEARCH("ü",AD439)))</formula>
    </cfRule>
    <cfRule type="cellIs" dxfId="108" priority="62" operator="equal">
      <formula>0</formula>
    </cfRule>
    <cfRule type="containsText" dxfId="107" priority="63" operator="containsText" text="&quot;&quot;">
      <formula>NOT(ISERROR(SEARCH("""""",AD439)))</formula>
    </cfRule>
  </conditionalFormatting>
  <conditionalFormatting sqref="AD452">
    <cfRule type="containsText" dxfId="106" priority="115" operator="containsText" text="ü">
      <formula>NOT(ISERROR(SEARCH("ü",AD452)))</formula>
    </cfRule>
    <cfRule type="cellIs" dxfId="105" priority="116" operator="equal">
      <formula>0</formula>
    </cfRule>
    <cfRule type="containsText" dxfId="104" priority="117" operator="containsText" text="&quot;&quot;">
      <formula>NOT(ISERROR(SEARCH("""""",AD452)))</formula>
    </cfRule>
  </conditionalFormatting>
  <conditionalFormatting sqref="AD474">
    <cfRule type="containsText" dxfId="103" priority="109" operator="containsText" text="ü">
      <formula>NOT(ISERROR(SEARCH("ü",AD474)))</formula>
    </cfRule>
    <cfRule type="cellIs" dxfId="102" priority="110" operator="equal">
      <formula>0</formula>
    </cfRule>
    <cfRule type="containsText" dxfId="101" priority="111" operator="containsText" text="&quot;&quot;">
      <formula>NOT(ISERROR(SEARCH("""""",AD474)))</formula>
    </cfRule>
  </conditionalFormatting>
  <conditionalFormatting sqref="AD485">
    <cfRule type="containsText" dxfId="100" priority="46" operator="containsText" text="ü">
      <formula>NOT(ISERROR(SEARCH("ü",AD485)))</formula>
    </cfRule>
    <cfRule type="cellIs" dxfId="99" priority="47" operator="equal">
      <formula>0</formula>
    </cfRule>
    <cfRule type="containsText" dxfId="98" priority="48" operator="containsText" text="&quot;&quot;">
      <formula>NOT(ISERROR(SEARCH("""""",AD485)))</formula>
    </cfRule>
  </conditionalFormatting>
  <conditionalFormatting sqref="AD525">
    <cfRule type="containsText" dxfId="97" priority="100" operator="containsText" text="ü">
      <formula>NOT(ISERROR(SEARCH("ü",AD525)))</formula>
    </cfRule>
    <cfRule type="cellIs" dxfId="96" priority="101" operator="equal">
      <formula>0</formula>
    </cfRule>
    <cfRule type="containsText" dxfId="95" priority="102" operator="containsText" text="&quot;&quot;">
      <formula>NOT(ISERROR(SEARCH("""""",AD525)))</formula>
    </cfRule>
  </conditionalFormatting>
  <conditionalFormatting sqref="AD530">
    <cfRule type="containsText" dxfId="94" priority="103" operator="containsText" text="ü">
      <formula>NOT(ISERROR(SEARCH("ü",AD530)))</formula>
    </cfRule>
    <cfRule type="cellIs" dxfId="93" priority="104" operator="equal">
      <formula>0</formula>
    </cfRule>
    <cfRule type="containsText" dxfId="92" priority="105" operator="containsText" text="&quot;&quot;">
      <formula>NOT(ISERROR(SEARCH("""""",AD530)))</formula>
    </cfRule>
  </conditionalFormatting>
  <conditionalFormatting sqref="AD550">
    <cfRule type="containsText" dxfId="91" priority="31" operator="containsText" text="ü">
      <formula>NOT(ISERROR(SEARCH("ü",AD550)))</formula>
    </cfRule>
    <cfRule type="cellIs" dxfId="90" priority="32" operator="equal">
      <formula>0</formula>
    </cfRule>
    <cfRule type="containsText" dxfId="89" priority="33" operator="containsText" text="&quot;&quot;">
      <formula>NOT(ISERROR(SEARCH("""""",AD550)))</formula>
    </cfRule>
  </conditionalFormatting>
  <conditionalFormatting sqref="AD556:AD560">
    <cfRule type="containsText" dxfId="88" priority="13" operator="containsText" text="ü">
      <formula>NOT(ISERROR(SEARCH("ü",AD556)))</formula>
    </cfRule>
    <cfRule type="cellIs" dxfId="87" priority="14" operator="equal">
      <formula>0</formula>
    </cfRule>
    <cfRule type="containsText" dxfId="86" priority="15" operator="containsText" text="&quot;&quot;">
      <formula>NOT(ISERROR(SEARCH("""""",AD556)))</formula>
    </cfRule>
  </conditionalFormatting>
  <conditionalFormatting sqref="AD562:AD569">
    <cfRule type="containsText" dxfId="85" priority="1" operator="containsText" text="ü">
      <formula>NOT(ISERROR(SEARCH("ü",AD562)))</formula>
    </cfRule>
    <cfRule type="cellIs" dxfId="84" priority="2" operator="equal">
      <formula>0</formula>
    </cfRule>
    <cfRule type="containsText" dxfId="83" priority="3" operator="containsText" text="&quot;&quot;">
      <formula>NOT(ISERROR(SEARCH("""""",AD562)))</formula>
    </cfRule>
  </conditionalFormatting>
  <conditionalFormatting sqref="AD121:AF121">
    <cfRule type="containsText" dxfId="82" priority="208" operator="containsText" text="ü">
      <formula>NOT(ISERROR(SEARCH("ü",AD121)))</formula>
    </cfRule>
    <cfRule type="cellIs" dxfId="81" priority="209" operator="equal">
      <formula>0</formula>
    </cfRule>
    <cfRule type="containsText" dxfId="80" priority="210" operator="containsText" text="&quot;&quot;">
      <formula>NOT(ISERROR(SEARCH("""""",AD121)))</formula>
    </cfRule>
  </conditionalFormatting>
  <conditionalFormatting sqref="AE4:AF4">
    <cfRule type="containsText" dxfId="79" priority="232" operator="containsText" text="ü">
      <formula>NOT(ISERROR(SEARCH("ü",AE4)))</formula>
    </cfRule>
    <cfRule type="cellIs" dxfId="78" priority="233" operator="equal">
      <formula>0</formula>
    </cfRule>
    <cfRule type="containsText" dxfId="77" priority="234" operator="containsText" text="&quot;&quot;">
      <formula>NOT(ISERROR(SEARCH("""""",AE4)))</formula>
    </cfRule>
  </conditionalFormatting>
  <conditionalFormatting sqref="AE6:AF13">
    <cfRule type="containsText" dxfId="76" priority="202" operator="containsText" text="ü">
      <formula>NOT(ISERROR(SEARCH("ü",AE6)))</formula>
    </cfRule>
    <cfRule type="cellIs" dxfId="75" priority="203" operator="equal">
      <formula>0</formula>
    </cfRule>
    <cfRule type="containsText" dxfId="74" priority="204" operator="containsText" text="&quot;&quot;">
      <formula>NOT(ISERROR(SEARCH("""""",AE6)))</formula>
    </cfRule>
  </conditionalFormatting>
  <conditionalFormatting sqref="AE15:AF16">
    <cfRule type="containsText" dxfId="73" priority="199" operator="containsText" text="ü">
      <formula>NOT(ISERROR(SEARCH("ü",AE15)))</formula>
    </cfRule>
    <cfRule type="cellIs" dxfId="72" priority="200" operator="equal">
      <formula>0</formula>
    </cfRule>
    <cfRule type="containsText" dxfId="71" priority="201" operator="containsText" text="&quot;&quot;">
      <formula>NOT(ISERROR(SEARCH("""""",AE15)))</formula>
    </cfRule>
  </conditionalFormatting>
  <conditionalFormatting sqref="AE20:AF20">
    <cfRule type="containsText" dxfId="70" priority="223" operator="containsText" text="ü">
      <formula>NOT(ISERROR(SEARCH("ü",AE20)))</formula>
    </cfRule>
    <cfRule type="cellIs" dxfId="69" priority="224" operator="equal">
      <formula>0</formula>
    </cfRule>
    <cfRule type="containsText" dxfId="68" priority="225" operator="containsText" text="&quot;&quot;">
      <formula>NOT(ISERROR(SEARCH("""""",AE20)))</formula>
    </cfRule>
  </conditionalFormatting>
  <conditionalFormatting sqref="AE23:AF23">
    <cfRule type="containsText" dxfId="67" priority="220" operator="containsText" text="ü">
      <formula>NOT(ISERROR(SEARCH("ü",AE23)))</formula>
    </cfRule>
    <cfRule type="cellIs" dxfId="66" priority="221" operator="equal">
      <formula>0</formula>
    </cfRule>
    <cfRule type="containsText" dxfId="65" priority="222" operator="containsText" text="&quot;&quot;">
      <formula>NOT(ISERROR(SEARCH("""""",AE23)))</formula>
    </cfRule>
  </conditionalFormatting>
  <conditionalFormatting sqref="AE26:AF27">
    <cfRule type="containsText" dxfId="64" priority="211" operator="containsText" text="ü">
      <formula>NOT(ISERROR(SEARCH("ü",AE26)))</formula>
    </cfRule>
    <cfRule type="cellIs" dxfId="63" priority="212" operator="equal">
      <formula>0</formula>
    </cfRule>
    <cfRule type="containsText" dxfId="62" priority="213" operator="containsText" text="&quot;&quot;">
      <formula>NOT(ISERROR(SEARCH("""""",AE26)))</formula>
    </cfRule>
  </conditionalFormatting>
  <conditionalFormatting sqref="AE179:AF179">
    <cfRule type="containsText" dxfId="61" priority="205" operator="containsText" text="ü">
      <formula>NOT(ISERROR(SEARCH("ü",AE179)))</formula>
    </cfRule>
    <cfRule type="cellIs" dxfId="60" priority="206" operator="equal">
      <formula>0</formula>
    </cfRule>
    <cfRule type="containsText" dxfId="59" priority="207" operator="containsText" text="&quot;&quot;">
      <formula>NOT(ISERROR(SEARCH("""""",AE179)))</formula>
    </cfRule>
  </conditionalFormatting>
  <hyperlinks>
    <hyperlink ref="I7" r:id="rId1" display="https://digitaldevbumaausta001.blob.core.windows.net/utility/DMA/BA-SE-P38" xr:uid="{36C3EE49-689D-410C-9180-3955E34126B9}"/>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5E58F-7DC3-4A82-9B8F-D776BA014DA1}">
  <sheetPr>
    <tabColor rgb="FF00B050"/>
  </sheetPr>
  <dimension ref="A1:NG271"/>
  <sheetViews>
    <sheetView showGridLines="0" tabSelected="1" zoomScale="55" zoomScaleNormal="55" workbookViewId="0">
      <selection activeCell="N5" sqref="N5"/>
    </sheetView>
  </sheetViews>
  <sheetFormatPr defaultColWidth="8.5546875" defaultRowHeight="18" x14ac:dyDescent="0.3"/>
  <cols>
    <col min="1" max="1" width="12.88671875" style="340" bestFit="1" customWidth="1"/>
    <col min="2" max="2" width="30.5546875" style="2" customWidth="1"/>
    <col min="3" max="3" width="28.109375" style="2" customWidth="1"/>
    <col min="4" max="4" width="68.109375" style="5" customWidth="1"/>
    <col min="5" max="5" width="19.109375" style="7" customWidth="1"/>
    <col min="6" max="7" width="14" style="7" bestFit="1" customWidth="1"/>
    <col min="8" max="8" width="15.109375" style="7" bestFit="1" customWidth="1"/>
    <col min="9" max="10" width="15.44140625" style="7" bestFit="1" customWidth="1"/>
    <col min="11" max="11" width="0" style="7" hidden="1" customWidth="1"/>
    <col min="12" max="12" width="14.21875" style="7" customWidth="1"/>
    <col min="13" max="13" width="12.5546875" style="7" customWidth="1"/>
    <col min="14" max="14" width="12.109375" style="7" customWidth="1"/>
    <col min="15" max="15" width="11.33203125" style="7" customWidth="1"/>
    <col min="16" max="16" width="10.6640625" style="7" customWidth="1"/>
    <col min="17" max="17" width="13.109375" style="7" customWidth="1"/>
    <col min="18" max="18" width="15.33203125" style="7" customWidth="1"/>
    <col min="19" max="19" width="8.5546875" style="7"/>
    <col min="20" max="20" width="8.109375" style="261" customWidth="1"/>
    <col min="21" max="21" width="9" style="262" customWidth="1"/>
    <col min="22" max="22" width="8.5546875" style="262"/>
    <col min="23" max="23" width="9.109375" style="262" customWidth="1"/>
    <col min="24" max="24" width="9.109375" style="297" customWidth="1"/>
    <col min="25" max="26" width="8.5546875" style="7"/>
    <col min="27" max="27" width="11.5546875" style="7" customWidth="1"/>
    <col min="28" max="28" width="9.109375" style="254" customWidth="1"/>
    <col min="29" max="29" width="5.109375" style="2" customWidth="1"/>
    <col min="30" max="30" width="19.5546875" style="2" customWidth="1"/>
    <col min="31" max="31" width="13.88671875" style="2" customWidth="1"/>
    <col min="32" max="16384" width="8.5546875" style="2"/>
  </cols>
  <sheetData>
    <row r="1" spans="1:31" s="11" customFormat="1" ht="75" thickBot="1" x14ac:dyDescent="0.35">
      <c r="A1" s="364" t="s">
        <v>1238</v>
      </c>
      <c r="B1" s="73" t="s">
        <v>12</v>
      </c>
      <c r="C1" s="73" t="s">
        <v>13</v>
      </c>
      <c r="D1" s="74" t="s">
        <v>1239</v>
      </c>
      <c r="E1" s="263" t="s">
        <v>1240</v>
      </c>
      <c r="F1" s="293">
        <v>250</v>
      </c>
      <c r="G1" s="294">
        <v>500</v>
      </c>
      <c r="H1" s="294">
        <v>1000</v>
      </c>
      <c r="I1" s="294">
        <v>2000</v>
      </c>
      <c r="J1" s="294">
        <v>4000</v>
      </c>
      <c r="K1" s="295" t="s">
        <v>1241</v>
      </c>
      <c r="L1" s="295" t="s">
        <v>1242</v>
      </c>
      <c r="M1" s="295" t="s">
        <v>1243</v>
      </c>
      <c r="N1" s="295" t="s">
        <v>1244</v>
      </c>
      <c r="O1" s="295" t="s">
        <v>1245</v>
      </c>
      <c r="P1" s="295" t="s">
        <v>1246</v>
      </c>
      <c r="Q1" s="295" t="s">
        <v>1247</v>
      </c>
      <c r="R1" s="372" t="s">
        <v>1248</v>
      </c>
      <c r="S1" s="386"/>
      <c r="T1" s="76">
        <v>250</v>
      </c>
      <c r="U1" s="74" t="s">
        <v>17</v>
      </c>
      <c r="V1" s="74" t="s">
        <v>18</v>
      </c>
      <c r="W1" s="77" t="s">
        <v>19</v>
      </c>
      <c r="X1" s="301" t="s">
        <v>1249</v>
      </c>
      <c r="Y1" s="295" t="s">
        <v>1250</v>
      </c>
      <c r="Z1" s="296" t="s">
        <v>1251</v>
      </c>
      <c r="AA1" s="344" t="s">
        <v>1252</v>
      </c>
      <c r="AB1" s="212" t="s">
        <v>942</v>
      </c>
      <c r="AC1" s="71" t="s">
        <v>8</v>
      </c>
      <c r="AD1" s="72" t="s">
        <v>9</v>
      </c>
      <c r="AE1" s="150" t="s">
        <v>940</v>
      </c>
    </row>
    <row r="2" spans="1:31" s="3" customFormat="1" ht="18.600000000000001" x14ac:dyDescent="0.3">
      <c r="A2" s="317" t="s">
        <v>1253</v>
      </c>
      <c r="B2" s="66" t="s">
        <v>943</v>
      </c>
      <c r="C2" s="66" t="s">
        <v>20</v>
      </c>
      <c r="D2" s="66" t="s">
        <v>20</v>
      </c>
      <c r="E2" s="264"/>
      <c r="F2" s="317"/>
      <c r="G2" s="318"/>
      <c r="H2" s="318"/>
      <c r="I2" s="318"/>
      <c r="J2" s="318"/>
      <c r="K2" s="318"/>
      <c r="L2" s="318"/>
      <c r="M2" s="318"/>
      <c r="N2" s="318"/>
      <c r="O2" s="318"/>
      <c r="P2" s="318"/>
      <c r="Q2" s="318"/>
      <c r="R2" s="373"/>
      <c r="S2" s="378"/>
      <c r="T2" s="69"/>
      <c r="U2" s="70"/>
      <c r="V2" s="70"/>
      <c r="W2" s="87"/>
      <c r="X2" s="302"/>
      <c r="Y2" s="318"/>
      <c r="Z2" s="319"/>
      <c r="AA2" s="345"/>
      <c r="AB2" s="241">
        <v>1</v>
      </c>
      <c r="AC2" s="65"/>
      <c r="AD2" s="66"/>
      <c r="AE2" s="66"/>
    </row>
    <row r="3" spans="1:31" s="1" customFormat="1" ht="29.25" customHeight="1" x14ac:dyDescent="0.3">
      <c r="A3" s="365" t="s">
        <v>1253</v>
      </c>
      <c r="B3" s="229" t="s">
        <v>943</v>
      </c>
      <c r="C3" s="18" t="s">
        <v>20</v>
      </c>
      <c r="D3" s="19" t="s">
        <v>22</v>
      </c>
      <c r="E3" s="90" t="s">
        <v>23</v>
      </c>
      <c r="F3" s="320"/>
      <c r="G3" s="14" t="s">
        <v>24</v>
      </c>
      <c r="H3" s="14" t="s">
        <v>24</v>
      </c>
      <c r="I3" s="14" t="s">
        <v>24</v>
      </c>
      <c r="J3" s="14" t="s">
        <v>24</v>
      </c>
      <c r="K3" s="321"/>
      <c r="L3" s="321"/>
      <c r="M3" s="321"/>
      <c r="N3" s="321"/>
      <c r="O3" s="321"/>
      <c r="P3" s="321"/>
      <c r="Q3" s="321"/>
      <c r="R3" s="90"/>
      <c r="S3" s="379"/>
      <c r="T3" s="52"/>
      <c r="U3" s="14" t="s">
        <v>24</v>
      </c>
      <c r="V3" s="14" t="s">
        <v>24</v>
      </c>
      <c r="W3" s="62" t="s">
        <v>24</v>
      </c>
      <c r="X3" s="298"/>
      <c r="Y3" s="321"/>
      <c r="Z3" s="55"/>
      <c r="AA3" s="346"/>
      <c r="AB3" s="219">
        <v>1</v>
      </c>
      <c r="AC3" s="38" t="s">
        <v>21</v>
      </c>
      <c r="AD3" s="79"/>
      <c r="AE3" s="151"/>
    </row>
    <row r="4" spans="1:31" s="1" customFormat="1" ht="43.2" x14ac:dyDescent="0.3">
      <c r="A4" s="365" t="s">
        <v>1253</v>
      </c>
      <c r="B4" s="229" t="s">
        <v>943</v>
      </c>
      <c r="C4" s="18" t="s">
        <v>20</v>
      </c>
      <c r="D4" s="19" t="s">
        <v>27</v>
      </c>
      <c r="E4" s="90" t="s">
        <v>23</v>
      </c>
      <c r="F4" s="320"/>
      <c r="G4" s="14" t="s">
        <v>24</v>
      </c>
      <c r="H4" s="14" t="s">
        <v>24</v>
      </c>
      <c r="I4" s="14" t="s">
        <v>24</v>
      </c>
      <c r="J4" s="14" t="s">
        <v>24</v>
      </c>
      <c r="K4" s="321"/>
      <c r="L4" s="321"/>
      <c r="M4" s="321"/>
      <c r="N4" s="321"/>
      <c r="O4" s="321"/>
      <c r="P4" s="321"/>
      <c r="Q4" s="321"/>
      <c r="R4" s="90"/>
      <c r="S4" s="379"/>
      <c r="T4" s="52"/>
      <c r="U4" s="14" t="s">
        <v>24</v>
      </c>
      <c r="V4" s="14" t="s">
        <v>24</v>
      </c>
      <c r="W4" s="62" t="s">
        <v>24</v>
      </c>
      <c r="X4" s="298"/>
      <c r="Y4" s="321"/>
      <c r="Z4" s="55"/>
      <c r="AA4" s="346"/>
      <c r="AB4" s="219">
        <v>1</v>
      </c>
      <c r="AC4" s="38" t="s">
        <v>21</v>
      </c>
      <c r="AD4" s="79"/>
      <c r="AE4" s="151"/>
    </row>
    <row r="5" spans="1:31" s="1" customFormat="1" ht="41.4" x14ac:dyDescent="0.3">
      <c r="A5" s="365" t="s">
        <v>1253</v>
      </c>
      <c r="B5" s="229" t="s">
        <v>943</v>
      </c>
      <c r="C5" s="18" t="s">
        <v>20</v>
      </c>
      <c r="D5" s="21" t="s">
        <v>28</v>
      </c>
      <c r="E5" s="90" t="s">
        <v>23</v>
      </c>
      <c r="F5" s="320"/>
      <c r="G5" s="14" t="s">
        <v>24</v>
      </c>
      <c r="H5" s="14" t="s">
        <v>24</v>
      </c>
      <c r="I5" s="14" t="s">
        <v>24</v>
      </c>
      <c r="J5" s="14" t="s">
        <v>24</v>
      </c>
      <c r="K5" s="321"/>
      <c r="L5" s="321"/>
      <c r="M5" s="321"/>
      <c r="N5" s="321"/>
      <c r="O5" s="321"/>
      <c r="P5" s="321"/>
      <c r="Q5" s="321"/>
      <c r="R5" s="90"/>
      <c r="S5" s="379"/>
      <c r="T5" s="52"/>
      <c r="U5" s="14" t="s">
        <v>24</v>
      </c>
      <c r="V5" s="14" t="s">
        <v>24</v>
      </c>
      <c r="W5" s="62" t="s">
        <v>24</v>
      </c>
      <c r="X5" s="298"/>
      <c r="Y5" s="321"/>
      <c r="Z5" s="55"/>
      <c r="AA5" s="346"/>
      <c r="AB5" s="219">
        <v>1</v>
      </c>
      <c r="AC5" s="38" t="s">
        <v>21</v>
      </c>
      <c r="AD5" s="79"/>
      <c r="AE5" s="151"/>
    </row>
    <row r="6" spans="1:31" s="1" customFormat="1" ht="27.6" x14ac:dyDescent="0.3">
      <c r="A6" s="365" t="s">
        <v>1253</v>
      </c>
      <c r="B6" s="229" t="s">
        <v>943</v>
      </c>
      <c r="C6" s="18" t="s">
        <v>20</v>
      </c>
      <c r="D6" s="21" t="s">
        <v>29</v>
      </c>
      <c r="E6" s="90" t="s">
        <v>23</v>
      </c>
      <c r="F6" s="320"/>
      <c r="G6" s="14" t="s">
        <v>24</v>
      </c>
      <c r="H6" s="14" t="s">
        <v>24</v>
      </c>
      <c r="I6" s="14" t="s">
        <v>24</v>
      </c>
      <c r="J6" s="14" t="s">
        <v>24</v>
      </c>
      <c r="K6" s="321"/>
      <c r="L6" s="321"/>
      <c r="M6" s="321"/>
      <c r="N6" s="321"/>
      <c r="O6" s="321"/>
      <c r="P6" s="321"/>
      <c r="Q6" s="321"/>
      <c r="R6" s="90"/>
      <c r="S6" s="379"/>
      <c r="T6" s="52"/>
      <c r="U6" s="14" t="s">
        <v>24</v>
      </c>
      <c r="V6" s="14" t="s">
        <v>24</v>
      </c>
      <c r="W6" s="62" t="s">
        <v>24</v>
      </c>
      <c r="X6" s="298"/>
      <c r="Y6" s="321"/>
      <c r="Z6" s="55"/>
      <c r="AA6" s="346"/>
      <c r="AB6" s="219">
        <v>1</v>
      </c>
      <c r="AC6" s="38" t="s">
        <v>21</v>
      </c>
      <c r="AD6" s="79"/>
      <c r="AE6" s="151"/>
    </row>
    <row r="7" spans="1:31" s="1" customFormat="1" ht="41.4" x14ac:dyDescent="0.3">
      <c r="A7" s="365" t="s">
        <v>1253</v>
      </c>
      <c r="B7" s="229" t="s">
        <v>943</v>
      </c>
      <c r="C7" s="18" t="s">
        <v>20</v>
      </c>
      <c r="D7" s="21" t="s">
        <v>30</v>
      </c>
      <c r="E7" s="90" t="s">
        <v>23</v>
      </c>
      <c r="F7" s="320"/>
      <c r="G7" s="14" t="s">
        <v>24</v>
      </c>
      <c r="H7" s="14" t="s">
        <v>24</v>
      </c>
      <c r="I7" s="14" t="s">
        <v>24</v>
      </c>
      <c r="J7" s="14" t="s">
        <v>24</v>
      </c>
      <c r="K7" s="321"/>
      <c r="L7" s="321"/>
      <c r="M7" s="321"/>
      <c r="N7" s="321"/>
      <c r="O7" s="321"/>
      <c r="P7" s="321"/>
      <c r="Q7" s="321"/>
      <c r="R7" s="90"/>
      <c r="S7" s="379"/>
      <c r="T7" s="52"/>
      <c r="U7" s="14" t="s">
        <v>24</v>
      </c>
      <c r="V7" s="14" t="s">
        <v>24</v>
      </c>
      <c r="W7" s="62" t="s">
        <v>24</v>
      </c>
      <c r="X7" s="298"/>
      <c r="Y7" s="321"/>
      <c r="Z7" s="55"/>
      <c r="AA7" s="346"/>
      <c r="AB7" s="219">
        <v>1</v>
      </c>
      <c r="AC7" s="38" t="s">
        <v>21</v>
      </c>
      <c r="AD7" s="79"/>
      <c r="AE7" s="151"/>
    </row>
    <row r="8" spans="1:31" s="1" customFormat="1" ht="69" x14ac:dyDescent="0.3">
      <c r="A8" s="365" t="s">
        <v>1253</v>
      </c>
      <c r="B8" s="229" t="s">
        <v>943</v>
      </c>
      <c r="C8" s="18" t="s">
        <v>20</v>
      </c>
      <c r="D8" s="21" t="s">
        <v>944</v>
      </c>
      <c r="E8" s="90" t="s">
        <v>23</v>
      </c>
      <c r="F8" s="320"/>
      <c r="G8" s="14" t="s">
        <v>24</v>
      </c>
      <c r="H8" s="14" t="s">
        <v>24</v>
      </c>
      <c r="I8" s="14" t="s">
        <v>24</v>
      </c>
      <c r="J8" s="14" t="s">
        <v>24</v>
      </c>
      <c r="K8" s="321"/>
      <c r="L8" s="321"/>
      <c r="M8" s="321"/>
      <c r="N8" s="321"/>
      <c r="O8" s="321"/>
      <c r="P8" s="321"/>
      <c r="Q8" s="321"/>
      <c r="R8" s="90"/>
      <c r="S8" s="379"/>
      <c r="T8" s="52"/>
      <c r="U8" s="14" t="s">
        <v>24</v>
      </c>
      <c r="V8" s="14" t="s">
        <v>24</v>
      </c>
      <c r="W8" s="62" t="s">
        <v>24</v>
      </c>
      <c r="X8" s="298"/>
      <c r="Y8" s="321"/>
      <c r="Z8" s="55"/>
      <c r="AA8" s="346"/>
      <c r="AB8" s="219">
        <v>1</v>
      </c>
      <c r="AC8" s="38"/>
      <c r="AD8" s="79"/>
      <c r="AE8" s="151"/>
    </row>
    <row r="9" spans="1:31" s="1" customFormat="1" ht="27.6" x14ac:dyDescent="0.3">
      <c r="A9" s="365" t="s">
        <v>1253</v>
      </c>
      <c r="B9" s="229" t="s">
        <v>943</v>
      </c>
      <c r="C9" s="18" t="s">
        <v>20</v>
      </c>
      <c r="D9" s="21" t="s">
        <v>33</v>
      </c>
      <c r="E9" s="90" t="s">
        <v>23</v>
      </c>
      <c r="F9" s="320"/>
      <c r="G9" s="14" t="s">
        <v>24</v>
      </c>
      <c r="H9" s="14" t="s">
        <v>24</v>
      </c>
      <c r="I9" s="14" t="s">
        <v>24</v>
      </c>
      <c r="J9" s="14" t="s">
        <v>24</v>
      </c>
      <c r="K9" s="321"/>
      <c r="L9" s="321"/>
      <c r="M9" s="321"/>
      <c r="N9" s="321"/>
      <c r="O9" s="321"/>
      <c r="P9" s="321"/>
      <c r="Q9" s="321"/>
      <c r="R9" s="90"/>
      <c r="S9" s="379"/>
      <c r="T9" s="52"/>
      <c r="U9" s="14" t="s">
        <v>24</v>
      </c>
      <c r="V9" s="14" t="s">
        <v>24</v>
      </c>
      <c r="W9" s="62" t="s">
        <v>24</v>
      </c>
      <c r="X9" s="298"/>
      <c r="Y9" s="321"/>
      <c r="Z9" s="55"/>
      <c r="AA9" s="346"/>
      <c r="AB9" s="219">
        <v>1</v>
      </c>
      <c r="AC9" s="38" t="s">
        <v>21</v>
      </c>
      <c r="AD9" s="79"/>
      <c r="AE9" s="151"/>
    </row>
    <row r="10" spans="1:31" s="1" customFormat="1" ht="41.4" x14ac:dyDescent="0.3">
      <c r="A10" s="365" t="s">
        <v>1253</v>
      </c>
      <c r="B10" s="229" t="s">
        <v>943</v>
      </c>
      <c r="C10" s="18" t="s">
        <v>20</v>
      </c>
      <c r="D10" s="21" t="s">
        <v>945</v>
      </c>
      <c r="E10" s="90" t="s">
        <v>23</v>
      </c>
      <c r="F10" s="320"/>
      <c r="G10" s="14" t="s">
        <v>24</v>
      </c>
      <c r="H10" s="14" t="s">
        <v>24</v>
      </c>
      <c r="I10" s="14" t="s">
        <v>24</v>
      </c>
      <c r="J10" s="14" t="s">
        <v>24</v>
      </c>
      <c r="K10" s="321"/>
      <c r="L10" s="321"/>
      <c r="M10" s="321"/>
      <c r="N10" s="321"/>
      <c r="O10" s="321"/>
      <c r="P10" s="321"/>
      <c r="Q10" s="321"/>
      <c r="R10" s="90"/>
      <c r="S10" s="379"/>
      <c r="T10" s="52"/>
      <c r="U10" s="14" t="s">
        <v>24</v>
      </c>
      <c r="V10" s="14" t="s">
        <v>24</v>
      </c>
      <c r="W10" s="62" t="s">
        <v>24</v>
      </c>
      <c r="X10" s="298"/>
      <c r="Y10" s="321"/>
      <c r="Z10" s="55"/>
      <c r="AA10" s="346"/>
      <c r="AB10" s="219">
        <v>1</v>
      </c>
      <c r="AC10" s="38" t="s">
        <v>21</v>
      </c>
      <c r="AD10" s="79"/>
      <c r="AE10" s="151"/>
    </row>
    <row r="11" spans="1:31" s="1" customFormat="1" ht="27.6" x14ac:dyDescent="0.3">
      <c r="A11" s="365" t="s">
        <v>1253</v>
      </c>
      <c r="B11" s="229" t="s">
        <v>943</v>
      </c>
      <c r="C11" s="18" t="s">
        <v>20</v>
      </c>
      <c r="D11" s="21" t="s">
        <v>36</v>
      </c>
      <c r="E11" s="90" t="s">
        <v>23</v>
      </c>
      <c r="F11" s="320"/>
      <c r="G11" s="14" t="s">
        <v>24</v>
      </c>
      <c r="H11" s="14" t="s">
        <v>24</v>
      </c>
      <c r="I11" s="14" t="s">
        <v>24</v>
      </c>
      <c r="J11" s="14" t="s">
        <v>24</v>
      </c>
      <c r="K11" s="321"/>
      <c r="L11" s="321"/>
      <c r="M11" s="321"/>
      <c r="N11" s="321"/>
      <c r="O11" s="321"/>
      <c r="P11" s="321"/>
      <c r="Q11" s="321"/>
      <c r="R11" s="90"/>
      <c r="S11" s="379"/>
      <c r="T11" s="52"/>
      <c r="U11" s="14" t="s">
        <v>24</v>
      </c>
      <c r="V11" s="14" t="s">
        <v>24</v>
      </c>
      <c r="W11" s="62" t="s">
        <v>24</v>
      </c>
      <c r="X11" s="298"/>
      <c r="Y11" s="321"/>
      <c r="Z11" s="55"/>
      <c r="AA11" s="346"/>
      <c r="AB11" s="219">
        <v>1</v>
      </c>
      <c r="AC11" s="38"/>
      <c r="AD11" s="79"/>
      <c r="AE11" s="151"/>
    </row>
    <row r="12" spans="1:31" s="1" customFormat="1" ht="27.6" x14ac:dyDescent="0.3">
      <c r="A12" s="365" t="s">
        <v>1253</v>
      </c>
      <c r="B12" s="229" t="s">
        <v>943</v>
      </c>
      <c r="C12" s="18" t="s">
        <v>20</v>
      </c>
      <c r="D12" s="21" t="s">
        <v>37</v>
      </c>
      <c r="E12" s="90" t="s">
        <v>23</v>
      </c>
      <c r="F12" s="320"/>
      <c r="G12" s="14" t="s">
        <v>24</v>
      </c>
      <c r="H12" s="14" t="s">
        <v>24</v>
      </c>
      <c r="I12" s="14" t="s">
        <v>24</v>
      </c>
      <c r="J12" s="14" t="s">
        <v>24</v>
      </c>
      <c r="K12" s="321"/>
      <c r="L12" s="321"/>
      <c r="M12" s="321"/>
      <c r="N12" s="321"/>
      <c r="O12" s="321"/>
      <c r="P12" s="321"/>
      <c r="Q12" s="321"/>
      <c r="R12" s="90"/>
      <c r="S12" s="379"/>
      <c r="T12" s="52"/>
      <c r="U12" s="14" t="s">
        <v>24</v>
      </c>
      <c r="V12" s="14" t="s">
        <v>24</v>
      </c>
      <c r="W12" s="62" t="s">
        <v>24</v>
      </c>
      <c r="X12" s="298"/>
      <c r="Y12" s="321"/>
      <c r="Z12" s="55"/>
      <c r="AA12" s="346"/>
      <c r="AB12" s="219">
        <v>1</v>
      </c>
      <c r="AC12" s="38" t="s">
        <v>21</v>
      </c>
      <c r="AD12" s="79"/>
      <c r="AE12" s="151"/>
    </row>
    <row r="13" spans="1:31" s="3" customFormat="1" ht="18.600000000000001" x14ac:dyDescent="0.3">
      <c r="A13" s="317" t="s">
        <v>1253</v>
      </c>
      <c r="B13" s="16" t="s">
        <v>943</v>
      </c>
      <c r="C13" s="16" t="s">
        <v>40</v>
      </c>
      <c r="D13" s="16" t="s">
        <v>38</v>
      </c>
      <c r="E13" s="265"/>
      <c r="F13" s="322"/>
      <c r="G13" s="323"/>
      <c r="H13" s="323"/>
      <c r="I13" s="323"/>
      <c r="J13" s="323"/>
      <c r="K13" s="323"/>
      <c r="L13" s="323"/>
      <c r="M13" s="323"/>
      <c r="N13" s="323"/>
      <c r="O13" s="323"/>
      <c r="P13" s="323"/>
      <c r="Q13" s="323"/>
      <c r="R13" s="352"/>
      <c r="S13" s="378"/>
      <c r="T13" s="51"/>
      <c r="U13" s="13"/>
      <c r="V13" s="13"/>
      <c r="W13" s="42"/>
      <c r="X13" s="303"/>
      <c r="Y13" s="323"/>
      <c r="Z13" s="324"/>
      <c r="AA13" s="347"/>
      <c r="AB13" s="221">
        <v>1</v>
      </c>
      <c r="AC13" s="41"/>
      <c r="AD13" s="16"/>
      <c r="AE13" s="16"/>
    </row>
    <row r="14" spans="1:31" s="4" customFormat="1" ht="18.75" customHeight="1" x14ac:dyDescent="0.3">
      <c r="A14" s="365" t="s">
        <v>1253</v>
      </c>
      <c r="B14" s="229" t="s">
        <v>943</v>
      </c>
      <c r="C14" s="229" t="s">
        <v>40</v>
      </c>
      <c r="D14" s="21" t="s">
        <v>946</v>
      </c>
      <c r="E14" s="90" t="s">
        <v>947</v>
      </c>
      <c r="F14" s="325"/>
      <c r="G14" s="14" t="s">
        <v>24</v>
      </c>
      <c r="H14" s="14" t="s">
        <v>24</v>
      </c>
      <c r="I14" s="14" t="s">
        <v>24</v>
      </c>
      <c r="J14" s="14" t="s">
        <v>24</v>
      </c>
      <c r="K14" s="326"/>
      <c r="L14" s="326"/>
      <c r="M14" s="326"/>
      <c r="N14" s="326"/>
      <c r="O14" s="326"/>
      <c r="P14" s="326"/>
      <c r="Q14" s="326"/>
      <c r="R14" s="374"/>
      <c r="S14" s="380"/>
      <c r="T14" s="53"/>
      <c r="U14" s="272" t="s">
        <v>25</v>
      </c>
      <c r="V14" s="272" t="s">
        <v>25</v>
      </c>
      <c r="W14" s="280" t="s">
        <v>25</v>
      </c>
      <c r="X14" s="299"/>
      <c r="Y14" s="326"/>
      <c r="Z14" s="327"/>
      <c r="AA14" s="348"/>
      <c r="AB14" s="240">
        <v>1</v>
      </c>
      <c r="AC14" s="38" t="s">
        <v>21</v>
      </c>
      <c r="AD14" s="79"/>
      <c r="AE14" s="151"/>
    </row>
    <row r="15" spans="1:31" s="4" customFormat="1" ht="18.75" customHeight="1" x14ac:dyDescent="0.3">
      <c r="A15" s="365" t="s">
        <v>1253</v>
      </c>
      <c r="B15" s="229" t="s">
        <v>943</v>
      </c>
      <c r="C15" s="229" t="s">
        <v>40</v>
      </c>
      <c r="D15" s="21" t="s">
        <v>949</v>
      </c>
      <c r="E15" s="90" t="s">
        <v>40</v>
      </c>
      <c r="F15" s="325"/>
      <c r="G15" s="14" t="s">
        <v>24</v>
      </c>
      <c r="H15" s="14" t="s">
        <v>24</v>
      </c>
      <c r="I15" s="14" t="s">
        <v>24</v>
      </c>
      <c r="J15" s="14" t="s">
        <v>24</v>
      </c>
      <c r="K15" s="326"/>
      <c r="L15" s="326"/>
      <c r="M15" s="326"/>
      <c r="N15" s="326"/>
      <c r="O15" s="326"/>
      <c r="P15" s="326"/>
      <c r="Q15" s="326"/>
      <c r="R15" s="374"/>
      <c r="S15" s="380"/>
      <c r="T15" s="53"/>
      <c r="U15" s="14" t="s">
        <v>24</v>
      </c>
      <c r="V15" s="14" t="s">
        <v>24</v>
      </c>
      <c r="W15" s="62" t="s">
        <v>24</v>
      </c>
      <c r="X15" s="298"/>
      <c r="Y15" s="326"/>
      <c r="Z15" s="327"/>
      <c r="AA15" s="348"/>
      <c r="AB15" s="219">
        <v>1</v>
      </c>
      <c r="AC15" s="38"/>
      <c r="AD15" s="79"/>
      <c r="AE15" s="151"/>
    </row>
    <row r="16" spans="1:31" s="4" customFormat="1" ht="18.75" customHeight="1" x14ac:dyDescent="0.3">
      <c r="A16" s="365" t="s">
        <v>1253</v>
      </c>
      <c r="B16" s="229" t="s">
        <v>943</v>
      </c>
      <c r="C16" s="229" t="s">
        <v>40</v>
      </c>
      <c r="D16" s="21" t="s">
        <v>952</v>
      </c>
      <c r="E16" s="90" t="s">
        <v>40</v>
      </c>
      <c r="F16" s="325"/>
      <c r="G16" s="14" t="s">
        <v>24</v>
      </c>
      <c r="H16" s="14" t="s">
        <v>24</v>
      </c>
      <c r="I16" s="14" t="s">
        <v>24</v>
      </c>
      <c r="J16" s="14" t="s">
        <v>24</v>
      </c>
      <c r="K16" s="326"/>
      <c r="L16" s="326"/>
      <c r="M16" s="326"/>
      <c r="N16" s="326"/>
      <c r="O16" s="326"/>
      <c r="P16" s="326"/>
      <c r="Q16" s="326"/>
      <c r="R16" s="374"/>
      <c r="S16" s="380"/>
      <c r="T16" s="53"/>
      <c r="U16" s="272" t="s">
        <v>25</v>
      </c>
      <c r="V16" s="272" t="s">
        <v>25</v>
      </c>
      <c r="W16" s="280" t="s">
        <v>25</v>
      </c>
      <c r="X16" s="299"/>
      <c r="Y16" s="326"/>
      <c r="Z16" s="327"/>
      <c r="AA16" s="348"/>
      <c r="AB16" s="240">
        <v>1</v>
      </c>
      <c r="AC16" s="38"/>
      <c r="AD16" s="79"/>
      <c r="AE16" s="151"/>
    </row>
    <row r="17" spans="1:31" s="4" customFormat="1" ht="18.75" customHeight="1" x14ac:dyDescent="0.3">
      <c r="A17" s="365" t="s">
        <v>1253</v>
      </c>
      <c r="B17" s="229" t="s">
        <v>943</v>
      </c>
      <c r="C17" s="229" t="s">
        <v>40</v>
      </c>
      <c r="D17" s="21" t="s">
        <v>953</v>
      </c>
      <c r="E17" s="90" t="s">
        <v>40</v>
      </c>
      <c r="F17" s="325"/>
      <c r="G17" s="14" t="s">
        <v>24</v>
      </c>
      <c r="H17" s="14" t="s">
        <v>24</v>
      </c>
      <c r="I17" s="14" t="s">
        <v>24</v>
      </c>
      <c r="J17" s="14" t="s">
        <v>24</v>
      </c>
      <c r="K17" s="326"/>
      <c r="L17" s="326"/>
      <c r="M17" s="326"/>
      <c r="N17" s="326"/>
      <c r="O17" s="326"/>
      <c r="P17" s="326"/>
      <c r="Q17" s="326"/>
      <c r="R17" s="374"/>
      <c r="S17" s="380"/>
      <c r="T17" s="53"/>
      <c r="U17" s="272" t="s">
        <v>25</v>
      </c>
      <c r="V17" s="272" t="s">
        <v>25</v>
      </c>
      <c r="W17" s="280" t="s">
        <v>25</v>
      </c>
      <c r="X17" s="299"/>
      <c r="Y17" s="326"/>
      <c r="Z17" s="327"/>
      <c r="AA17" s="348"/>
      <c r="AB17" s="240">
        <v>1</v>
      </c>
      <c r="AC17" s="38" t="s">
        <v>21</v>
      </c>
      <c r="AD17" s="79"/>
      <c r="AE17" s="151"/>
    </row>
    <row r="18" spans="1:31" s="4" customFormat="1" ht="18.75" customHeight="1" x14ac:dyDescent="0.3">
      <c r="A18" s="365" t="s">
        <v>1253</v>
      </c>
      <c r="B18" s="229" t="s">
        <v>943</v>
      </c>
      <c r="C18" s="229" t="s">
        <v>40</v>
      </c>
      <c r="D18" s="21" t="s">
        <v>955</v>
      </c>
      <c r="E18" s="90" t="s">
        <v>40</v>
      </c>
      <c r="F18" s="325"/>
      <c r="G18" s="14" t="s">
        <v>24</v>
      </c>
      <c r="H18" s="14" t="s">
        <v>24</v>
      </c>
      <c r="I18" s="14" t="s">
        <v>24</v>
      </c>
      <c r="J18" s="14" t="s">
        <v>24</v>
      </c>
      <c r="K18" s="326"/>
      <c r="L18" s="326"/>
      <c r="M18" s="326"/>
      <c r="N18" s="326"/>
      <c r="O18" s="326"/>
      <c r="P18" s="326"/>
      <c r="Q18" s="326"/>
      <c r="R18" s="374"/>
      <c r="S18" s="380"/>
      <c r="T18" s="53"/>
      <c r="U18" s="14" t="s">
        <v>24</v>
      </c>
      <c r="V18" s="14" t="s">
        <v>24</v>
      </c>
      <c r="W18" s="62" t="s">
        <v>24</v>
      </c>
      <c r="X18" s="298"/>
      <c r="Y18" s="326"/>
      <c r="Z18" s="327"/>
      <c r="AA18" s="348"/>
      <c r="AB18" s="219">
        <v>1</v>
      </c>
      <c r="AC18" s="38" t="s">
        <v>21</v>
      </c>
      <c r="AD18" s="79"/>
      <c r="AE18" s="151"/>
    </row>
    <row r="19" spans="1:31" s="4" customFormat="1" ht="33.75" customHeight="1" x14ac:dyDescent="0.3">
      <c r="A19" s="365" t="s">
        <v>1253</v>
      </c>
      <c r="B19" s="229" t="s">
        <v>943</v>
      </c>
      <c r="C19" s="229" t="s">
        <v>40</v>
      </c>
      <c r="D19" s="21" t="s">
        <v>956</v>
      </c>
      <c r="E19" s="90" t="s">
        <v>40</v>
      </c>
      <c r="F19" s="325"/>
      <c r="G19" s="14" t="s">
        <v>24</v>
      </c>
      <c r="H19" s="14" t="s">
        <v>24</v>
      </c>
      <c r="I19" s="14" t="s">
        <v>24</v>
      </c>
      <c r="J19" s="14" t="s">
        <v>24</v>
      </c>
      <c r="K19" s="326"/>
      <c r="L19" s="326"/>
      <c r="M19" s="326"/>
      <c r="N19" s="326"/>
      <c r="O19" s="326"/>
      <c r="P19" s="326"/>
      <c r="Q19" s="326"/>
      <c r="R19" s="374"/>
      <c r="S19" s="380"/>
      <c r="T19" s="53"/>
      <c r="U19" s="14" t="s">
        <v>24</v>
      </c>
      <c r="V19" s="14" t="s">
        <v>24</v>
      </c>
      <c r="W19" s="62" t="s">
        <v>24</v>
      </c>
      <c r="X19" s="298"/>
      <c r="Y19" s="326"/>
      <c r="Z19" s="327"/>
      <c r="AA19" s="348"/>
      <c r="AB19" s="219">
        <v>1</v>
      </c>
      <c r="AC19" s="38" t="s">
        <v>21</v>
      </c>
      <c r="AD19" s="79"/>
      <c r="AE19" s="151"/>
    </row>
    <row r="20" spans="1:31" s="3" customFormat="1" ht="111.6" x14ac:dyDescent="0.3">
      <c r="A20" s="317" t="s">
        <v>1253</v>
      </c>
      <c r="B20" s="16" t="s">
        <v>1254</v>
      </c>
      <c r="C20" s="16" t="s">
        <v>53</v>
      </c>
      <c r="D20" s="17" t="s">
        <v>54</v>
      </c>
      <c r="E20" s="265" t="s">
        <v>55</v>
      </c>
      <c r="F20" s="322"/>
      <c r="G20" s="323"/>
      <c r="H20" s="323"/>
      <c r="I20" s="323"/>
      <c r="J20" s="323"/>
      <c r="K20" s="323"/>
      <c r="L20" s="323"/>
      <c r="M20" s="323"/>
      <c r="N20" s="323"/>
      <c r="O20" s="323"/>
      <c r="P20" s="323"/>
      <c r="Q20" s="323"/>
      <c r="R20" s="352"/>
      <c r="S20" s="378"/>
      <c r="T20" s="51"/>
      <c r="U20" s="13"/>
      <c r="V20" s="13"/>
      <c r="W20" s="42"/>
      <c r="X20" s="304"/>
      <c r="Y20" s="323"/>
      <c r="Z20" s="324"/>
      <c r="AA20" s="347"/>
      <c r="AB20" s="215">
        <v>1</v>
      </c>
      <c r="AC20" s="41"/>
      <c r="AD20" s="16"/>
      <c r="AE20" s="16"/>
    </row>
    <row r="21" spans="1:31" ht="38.25" customHeight="1" x14ac:dyDescent="0.3">
      <c r="A21" s="365" t="s">
        <v>1253</v>
      </c>
      <c r="B21" s="308" t="s">
        <v>56</v>
      </c>
      <c r="C21" s="23" t="s">
        <v>57</v>
      </c>
      <c r="D21" s="24" t="s">
        <v>58</v>
      </c>
      <c r="E21" s="266" t="s">
        <v>59</v>
      </c>
      <c r="F21" s="320"/>
      <c r="G21" s="321"/>
      <c r="H21" s="321"/>
      <c r="I21" s="321"/>
      <c r="J21" s="321"/>
      <c r="K21" s="321"/>
      <c r="L21" s="321"/>
      <c r="M21" s="321"/>
      <c r="N21" s="321"/>
      <c r="O21" s="321"/>
      <c r="P21" s="321"/>
      <c r="Q21" s="321"/>
      <c r="R21" s="90"/>
      <c r="S21" s="379"/>
      <c r="T21" s="52"/>
      <c r="U21" s="272" t="s">
        <v>25</v>
      </c>
      <c r="V21" s="272" t="s">
        <v>25</v>
      </c>
      <c r="W21" s="280" t="s">
        <v>25</v>
      </c>
      <c r="X21" s="299"/>
      <c r="Y21" s="321"/>
      <c r="Z21" s="55"/>
      <c r="AA21" s="346"/>
      <c r="AB21" s="216">
        <v>1</v>
      </c>
      <c r="AC21" s="38" t="s">
        <v>21</v>
      </c>
      <c r="AD21" s="79"/>
      <c r="AE21" s="151"/>
    </row>
    <row r="22" spans="1:31" s="6" customFormat="1" ht="37.200000000000003" x14ac:dyDescent="0.3">
      <c r="A22" s="328" t="s">
        <v>1253</v>
      </c>
      <c r="B22" s="25" t="s">
        <v>56</v>
      </c>
      <c r="C22" s="25" t="s">
        <v>60</v>
      </c>
      <c r="D22" s="25" t="s">
        <v>60</v>
      </c>
      <c r="E22" s="315" t="s">
        <v>13</v>
      </c>
      <c r="F22" s="328"/>
      <c r="G22" s="329"/>
      <c r="H22" s="329"/>
      <c r="I22" s="329"/>
      <c r="J22" s="329"/>
      <c r="K22" s="329"/>
      <c r="L22" s="329"/>
      <c r="M22" s="329"/>
      <c r="N22" s="329"/>
      <c r="O22" s="329"/>
      <c r="P22" s="329"/>
      <c r="Q22" s="329"/>
      <c r="R22" s="349"/>
      <c r="S22" s="381"/>
      <c r="T22" s="375"/>
      <c r="U22" s="255"/>
      <c r="V22" s="255"/>
      <c r="W22" s="256"/>
      <c r="X22" s="307"/>
      <c r="Y22" s="329"/>
      <c r="Z22" s="330"/>
      <c r="AA22" s="349"/>
      <c r="AB22" s="252">
        <v>1</v>
      </c>
      <c r="AC22" s="25"/>
      <c r="AD22" s="25"/>
      <c r="AE22" s="25"/>
    </row>
    <row r="23" spans="1:31" x14ac:dyDescent="0.3">
      <c r="A23" s="365" t="s">
        <v>1253</v>
      </c>
      <c r="B23" s="30" t="s">
        <v>56</v>
      </c>
      <c r="C23" s="26" t="s">
        <v>60</v>
      </c>
      <c r="D23" s="19" t="s">
        <v>61</v>
      </c>
      <c r="E23" s="90" t="s">
        <v>62</v>
      </c>
      <c r="F23" s="320"/>
      <c r="G23" s="321">
        <v>1</v>
      </c>
      <c r="H23" s="321">
        <v>1</v>
      </c>
      <c r="I23" s="321">
        <v>1</v>
      </c>
      <c r="J23" s="321"/>
      <c r="K23" s="321"/>
      <c r="L23" s="321"/>
      <c r="M23" s="321"/>
      <c r="N23" s="321"/>
      <c r="O23" s="321"/>
      <c r="P23" s="321"/>
      <c r="Q23" s="321"/>
      <c r="R23" s="90"/>
      <c r="S23" s="379"/>
      <c r="T23" s="52"/>
      <c r="U23" s="273" t="s">
        <v>64</v>
      </c>
      <c r="V23" s="273" t="s">
        <v>64</v>
      </c>
      <c r="W23" s="281" t="s">
        <v>64</v>
      </c>
      <c r="X23" s="298"/>
      <c r="Y23" s="321"/>
      <c r="Z23" s="55"/>
      <c r="AA23" s="346"/>
      <c r="AB23" s="218">
        <v>1</v>
      </c>
      <c r="AC23" s="38" t="s">
        <v>21</v>
      </c>
      <c r="AD23" s="79"/>
      <c r="AE23" s="34" t="s">
        <v>957</v>
      </c>
    </row>
    <row r="24" spans="1:31" x14ac:dyDescent="0.3">
      <c r="A24" s="365" t="s">
        <v>1253</v>
      </c>
      <c r="B24" s="30" t="s">
        <v>56</v>
      </c>
      <c r="C24" s="26" t="s">
        <v>60</v>
      </c>
      <c r="D24" s="19" t="s">
        <v>75</v>
      </c>
      <c r="E24" s="90" t="s">
        <v>62</v>
      </c>
      <c r="F24" s="321" t="str">
        <f>IF(COUNTA(T24)=1,IF(COUNTA($X24)=1,MAX(F$23:F23)&amp;$X24,MAX(F$23:F23)+1),"")</f>
        <v/>
      </c>
      <c r="G24" s="321">
        <f>IF(COUNTA(U24)=1,IF(COUNTA($X24)=1,MAX(G$23:G23)&amp;$X24,MAX(G$23:G23)+1),"")</f>
        <v>2</v>
      </c>
      <c r="H24" s="321">
        <f>IF(COUNTA(V24)=1,IF(COUNTA($X24)=1,MAX(H$23:H23)&amp;$X24,MAX(H$23:H23)+1),"")</f>
        <v>2</v>
      </c>
      <c r="I24" s="321">
        <f>IF(COUNTA(W24)=1,IF(COUNTA($X24)=1,MAX(I$23:I23)&amp;$X24,MAX(I$23:I23)+1),"")</f>
        <v>2</v>
      </c>
      <c r="J24" s="321"/>
      <c r="K24" s="321"/>
      <c r="L24" s="321"/>
      <c r="M24" s="321"/>
      <c r="N24" s="321"/>
      <c r="O24" s="321"/>
      <c r="P24" s="321"/>
      <c r="Q24" s="321"/>
      <c r="R24" s="90"/>
      <c r="S24" s="379"/>
      <c r="T24" s="52"/>
      <c r="U24" s="273" t="s">
        <v>64</v>
      </c>
      <c r="V24" s="273" t="s">
        <v>64</v>
      </c>
      <c r="W24" s="281" t="s">
        <v>64</v>
      </c>
      <c r="X24" s="298"/>
      <c r="Y24" s="321"/>
      <c r="Z24" s="55"/>
      <c r="AA24" s="346"/>
      <c r="AB24" s="218">
        <v>1</v>
      </c>
      <c r="AC24" s="38" t="s">
        <v>21</v>
      </c>
      <c r="AD24" s="79"/>
      <c r="AE24" s="34" t="s">
        <v>957</v>
      </c>
    </row>
    <row r="25" spans="1:31" x14ac:dyDescent="0.3">
      <c r="A25" s="365" t="s">
        <v>1253</v>
      </c>
      <c r="B25" s="30" t="s">
        <v>56</v>
      </c>
      <c r="C25" s="26" t="s">
        <v>60</v>
      </c>
      <c r="D25" s="19" t="s">
        <v>78</v>
      </c>
      <c r="E25" s="90" t="s">
        <v>62</v>
      </c>
      <c r="F25" s="321" t="str">
        <f>IF(COUNTA(T25)=1,IF(COUNTA($X25)=1,MAX(F$23:F24)&amp;$X25,MAX(F$23:F24)+1),"")</f>
        <v/>
      </c>
      <c r="G25" s="321">
        <f>IF(COUNTA(U25)=1,IF(COUNTA($X25)=1,MAX(G$23:G24)&amp;$X25,MAX(G$23:G24)+1),"")</f>
        <v>3</v>
      </c>
      <c r="H25" s="321">
        <f>IF(COUNTA(V25)=1,IF(COUNTA($X25)=1,MAX(H$23:H24)&amp;$X25,MAX(H$23:H24)+1),"")</f>
        <v>3</v>
      </c>
      <c r="I25" s="321">
        <f>IF(COUNTA(W25)=1,IF(COUNTA($X25)=1,MAX(I$23:I24)&amp;$X25,MAX(I$23:I24)+1),"")</f>
        <v>3</v>
      </c>
      <c r="J25" s="321"/>
      <c r="K25" s="321"/>
      <c r="L25" s="321"/>
      <c r="M25" s="321"/>
      <c r="N25" s="321"/>
      <c r="O25" s="321"/>
      <c r="P25" s="321"/>
      <c r="Q25" s="321"/>
      <c r="R25" s="90"/>
      <c r="S25" s="379"/>
      <c r="T25" s="52"/>
      <c r="U25" s="273" t="s">
        <v>64</v>
      </c>
      <c r="V25" s="273" t="s">
        <v>64</v>
      </c>
      <c r="W25" s="281" t="s">
        <v>64</v>
      </c>
      <c r="X25" s="298"/>
      <c r="Y25" s="321"/>
      <c r="Z25" s="55"/>
      <c r="AA25" s="346"/>
      <c r="AB25" s="218">
        <v>1</v>
      </c>
      <c r="AC25" s="38" t="s">
        <v>21</v>
      </c>
      <c r="AD25" s="79"/>
      <c r="AE25" s="151" t="s">
        <v>957</v>
      </c>
    </row>
    <row r="26" spans="1:31" ht="28.8" x14ac:dyDescent="0.3">
      <c r="A26" s="365" t="s">
        <v>1253</v>
      </c>
      <c r="B26" s="30" t="s">
        <v>56</v>
      </c>
      <c r="C26" s="26" t="s">
        <v>60</v>
      </c>
      <c r="D26" s="19" t="s">
        <v>79</v>
      </c>
      <c r="E26" s="90" t="s">
        <v>62</v>
      </c>
      <c r="F26" s="321" t="str">
        <f>IF(COUNTA(T26)=1,IF(COUNTA($X26)=1,MAX(F$23:F25)&amp;$X26,MAX(F$23:F25)+1),"")</f>
        <v/>
      </c>
      <c r="G26" s="321">
        <f>IF(COUNTA(U26)=1,IF(COUNTA($X26)=1,MAX(G$23:G25)&amp;$X26,MAX(G$23:G25)+1),"")</f>
        <v>4</v>
      </c>
      <c r="H26" s="321">
        <f>IF(COUNTA(V26)=1,IF(COUNTA($X26)=1,MAX(H$23:H25)&amp;$X26,MAX(H$23:H25)+1),"")</f>
        <v>4</v>
      </c>
      <c r="I26" s="321">
        <f>IF(COUNTA(W26)=1,IF(COUNTA($X26)=1,MAX(I$23:I25)&amp;$X26,MAX(I$23:I25)+1),"")</f>
        <v>4</v>
      </c>
      <c r="J26" s="321"/>
      <c r="K26" s="321"/>
      <c r="L26" s="321"/>
      <c r="M26" s="321"/>
      <c r="N26" s="321"/>
      <c r="O26" s="321"/>
      <c r="P26" s="321"/>
      <c r="Q26" s="321"/>
      <c r="R26" s="90"/>
      <c r="S26" s="379"/>
      <c r="T26" s="52"/>
      <c r="U26" s="273" t="s">
        <v>64</v>
      </c>
      <c r="V26" s="273" t="s">
        <v>64</v>
      </c>
      <c r="W26" s="281" t="s">
        <v>64</v>
      </c>
      <c r="X26" s="298"/>
      <c r="Y26" s="321"/>
      <c r="Z26" s="55"/>
      <c r="AA26" s="346"/>
      <c r="AB26" s="218">
        <v>1</v>
      </c>
      <c r="AC26" s="38" t="s">
        <v>21</v>
      </c>
      <c r="AD26" s="119" t="s">
        <v>65</v>
      </c>
      <c r="AE26" s="151" t="s">
        <v>957</v>
      </c>
    </row>
    <row r="27" spans="1:31" x14ac:dyDescent="0.3">
      <c r="A27" s="365" t="s">
        <v>1253</v>
      </c>
      <c r="B27" s="30" t="s">
        <v>56</v>
      </c>
      <c r="C27" s="26" t="s">
        <v>60</v>
      </c>
      <c r="D27" s="19" t="s">
        <v>82</v>
      </c>
      <c r="E27" s="90" t="s">
        <v>62</v>
      </c>
      <c r="F27" s="321" t="str">
        <f>IF(COUNTA(T27)=1,IF(COUNTA($X27)=1,MAX(F$23:F26)&amp;$X27,MAX(F$23:F26)+1),"")</f>
        <v/>
      </c>
      <c r="G27" s="321">
        <f>IF(COUNTA(U27)=1,IF(COUNTA($X27)=1,MAX(G$23:G26)&amp;$X27,MAX(G$23:G26)+1),"")</f>
        <v>5</v>
      </c>
      <c r="H27" s="321">
        <f>IF(COUNTA(V27)=1,IF(COUNTA($X27)=1,MAX(H$23:H26)&amp;$X27,MAX(H$23:H26)+1),"")</f>
        <v>5</v>
      </c>
      <c r="I27" s="321">
        <f>IF(COUNTA(W27)=1,IF(COUNTA($X27)=1,MAX(I$23:I26)&amp;$X27,MAX(I$23:I26)+1),"")</f>
        <v>5</v>
      </c>
      <c r="J27" s="321"/>
      <c r="K27" s="321"/>
      <c r="L27" s="321"/>
      <c r="M27" s="321"/>
      <c r="N27" s="321"/>
      <c r="O27" s="321"/>
      <c r="P27" s="321"/>
      <c r="Q27" s="321"/>
      <c r="R27" s="90"/>
      <c r="S27" s="379"/>
      <c r="T27" s="52"/>
      <c r="U27" s="273" t="s">
        <v>64</v>
      </c>
      <c r="V27" s="273" t="s">
        <v>64</v>
      </c>
      <c r="W27" s="281" t="s">
        <v>64</v>
      </c>
      <c r="X27" s="298"/>
      <c r="Y27" s="321"/>
      <c r="Z27" s="55"/>
      <c r="AA27" s="346"/>
      <c r="AB27" s="218">
        <v>1</v>
      </c>
      <c r="AC27" s="38" t="s">
        <v>21</v>
      </c>
      <c r="AD27" s="79"/>
      <c r="AE27" s="151" t="s">
        <v>957</v>
      </c>
    </row>
    <row r="28" spans="1:31" x14ac:dyDescent="0.3">
      <c r="A28" s="365" t="s">
        <v>1253</v>
      </c>
      <c r="B28" s="30" t="s">
        <v>56</v>
      </c>
      <c r="C28" s="26" t="s">
        <v>60</v>
      </c>
      <c r="D28" s="19" t="s">
        <v>84</v>
      </c>
      <c r="E28" s="90" t="s">
        <v>62</v>
      </c>
      <c r="F28" s="321" t="str">
        <f>IF(COUNTA(T28)=1,IF(COUNTA($X28)=1,MAX(F$23:F27)&amp;$X28,MAX(F$23:F27)+1),"")</f>
        <v/>
      </c>
      <c r="G28" s="321">
        <f>IF(COUNTA(U28)=1,IF(COUNTA($X28)=1,MAX(G$23:G27)&amp;$X28,MAX(G$23:G27)+1),"")</f>
        <v>6</v>
      </c>
      <c r="H28" s="321">
        <f>IF(COUNTA(V28)=1,IF(COUNTA($X28)=1,MAX(H$23:H27)&amp;$X28,MAX(H$23:H27)+1),"")</f>
        <v>6</v>
      </c>
      <c r="I28" s="321">
        <f>IF(COUNTA(W28)=1,IF(COUNTA($X28)=1,MAX(I$23:I27)&amp;$X28,MAX(I$23:I27)+1),"")</f>
        <v>6</v>
      </c>
      <c r="J28" s="321"/>
      <c r="K28" s="321"/>
      <c r="L28" s="321"/>
      <c r="M28" s="321"/>
      <c r="N28" s="321"/>
      <c r="O28" s="321"/>
      <c r="P28" s="321"/>
      <c r="Q28" s="321"/>
      <c r="R28" s="90"/>
      <c r="S28" s="379"/>
      <c r="T28" s="52"/>
      <c r="U28" s="273" t="s">
        <v>64</v>
      </c>
      <c r="V28" s="273" t="s">
        <v>64</v>
      </c>
      <c r="W28" s="281" t="s">
        <v>64</v>
      </c>
      <c r="X28" s="298"/>
      <c r="Y28" s="321"/>
      <c r="Z28" s="55"/>
      <c r="AA28" s="346"/>
      <c r="AB28" s="218">
        <v>1</v>
      </c>
      <c r="AC28" s="38" t="s">
        <v>21</v>
      </c>
      <c r="AD28" s="79"/>
      <c r="AE28" s="34" t="s">
        <v>957</v>
      </c>
    </row>
    <row r="29" spans="1:31" x14ac:dyDescent="0.3">
      <c r="A29" s="365" t="s">
        <v>1253</v>
      </c>
      <c r="B29" s="30" t="s">
        <v>56</v>
      </c>
      <c r="C29" s="26" t="s">
        <v>60</v>
      </c>
      <c r="D29" s="19" t="s">
        <v>85</v>
      </c>
      <c r="E29" s="90" t="s">
        <v>967</v>
      </c>
      <c r="F29" s="321" t="str">
        <f>IF(COUNTA(T29)=1,IF(COUNTA($X29)=1,MAX(F$23:F28)&amp;$X29,MAX(F$23:F28)+1),"")</f>
        <v/>
      </c>
      <c r="G29" s="321">
        <f>IF(COUNTA(U29)=1,IF(COUNTA($X29)=1,MAX(G$23:G28)&amp;$X29,MAX(G$23:G28)+1),"")</f>
        <v>7</v>
      </c>
      <c r="H29" s="321">
        <f>IF(COUNTA(V29)=1,IF(COUNTA($X29)=1,MAX(H$23:H28)&amp;$X29,MAX(H$23:H28)+1),"")</f>
        <v>7</v>
      </c>
      <c r="I29" s="321">
        <f>IF(COUNTA(W29)=1,IF(COUNTA($X29)=1,MAX(I$23:I28)&amp;$X29,MAX(I$23:I28)+1),"")</f>
        <v>7</v>
      </c>
      <c r="J29" s="321"/>
      <c r="K29" s="321"/>
      <c r="L29" s="321"/>
      <c r="M29" s="321"/>
      <c r="N29" s="321"/>
      <c r="O29" s="321"/>
      <c r="P29" s="321"/>
      <c r="Q29" s="321"/>
      <c r="R29" s="90"/>
      <c r="S29" s="379"/>
      <c r="T29" s="52"/>
      <c r="U29" s="273" t="s">
        <v>64</v>
      </c>
      <c r="V29" s="273" t="s">
        <v>64</v>
      </c>
      <c r="W29" s="281" t="s">
        <v>64</v>
      </c>
      <c r="X29" s="298"/>
      <c r="Y29" s="321"/>
      <c r="Z29" s="55"/>
      <c r="AA29" s="346"/>
      <c r="AB29" s="218">
        <v>1</v>
      </c>
      <c r="AC29" s="38" t="s">
        <v>21</v>
      </c>
      <c r="AD29" s="79"/>
      <c r="AE29" s="151" t="s">
        <v>957</v>
      </c>
    </row>
    <row r="30" spans="1:31" x14ac:dyDescent="0.3">
      <c r="A30" s="365" t="s">
        <v>1253</v>
      </c>
      <c r="B30" s="30" t="s">
        <v>56</v>
      </c>
      <c r="C30" s="26" t="s">
        <v>60</v>
      </c>
      <c r="D30" s="19" t="s">
        <v>86</v>
      </c>
      <c r="E30" s="90" t="s">
        <v>62</v>
      </c>
      <c r="F30" s="321" t="str">
        <f>IF(COUNTA(T30)=1,IF(COUNTA($X30)=1,MAX(F$23:F29)&amp;$X30,MAX(F$23:F29)+1),"")</f>
        <v/>
      </c>
      <c r="G30" s="321" t="str">
        <f>IF(COUNTA(U30)=1,IF(COUNTA($X30)=1,MAX(G$23:G29)&amp;$X30,MAX(G$23:G29)+1),"")</f>
        <v>7a</v>
      </c>
      <c r="H30" s="321" t="str">
        <f>IF(COUNTA(V30)=1,IF(COUNTA($X30)=1,MAX(H$23:H29)&amp;$X30,MAX(H$23:H29)+1),"")</f>
        <v>7a</v>
      </c>
      <c r="I30" s="321" t="str">
        <f>IF(COUNTA(W30)=1,IF(COUNTA($X30)=1,MAX(I$23:I29)&amp;$X30,MAX(I$23:I29)+1),"")</f>
        <v>7a</v>
      </c>
      <c r="J30" s="321"/>
      <c r="K30" s="321"/>
      <c r="L30" s="321"/>
      <c r="M30" s="321"/>
      <c r="N30" s="321"/>
      <c r="O30" s="321"/>
      <c r="P30" s="321"/>
      <c r="Q30" s="321"/>
      <c r="R30" s="90"/>
      <c r="S30" s="379"/>
      <c r="T30" s="52"/>
      <c r="U30" s="273" t="s">
        <v>64</v>
      </c>
      <c r="V30" s="273" t="s">
        <v>64</v>
      </c>
      <c r="W30" s="281" t="s">
        <v>64</v>
      </c>
      <c r="X30" s="298" t="s">
        <v>1255</v>
      </c>
      <c r="Y30" s="321"/>
      <c r="Z30" s="55"/>
      <c r="AA30" s="346"/>
      <c r="AB30" s="218">
        <v>1</v>
      </c>
      <c r="AC30" s="38" t="s">
        <v>21</v>
      </c>
      <c r="AD30" s="79"/>
      <c r="AE30" s="151" t="s">
        <v>957</v>
      </c>
    </row>
    <row r="31" spans="1:31" x14ac:dyDescent="0.3">
      <c r="A31" s="365" t="s">
        <v>1253</v>
      </c>
      <c r="B31" s="30" t="s">
        <v>56</v>
      </c>
      <c r="C31" s="26" t="s">
        <v>60</v>
      </c>
      <c r="D31" s="19" t="s">
        <v>968</v>
      </c>
      <c r="E31" s="90" t="s">
        <v>62</v>
      </c>
      <c r="F31" s="321" t="str">
        <f>IF(COUNTA(T31)=1,IF(COUNTA($X31)=1,MAX(F$23:F30)&amp;$X31,MAX(F$23:F30)+1),"")</f>
        <v/>
      </c>
      <c r="G31" s="321" t="str">
        <f>IF(COUNTA(U31)=1,IF(COUNTA($X31)=1,MAX(G$23:G30)&amp;$X31,MAX(G$23:G30)+1),"")</f>
        <v>7b</v>
      </c>
      <c r="H31" s="321" t="str">
        <f>IF(COUNTA(V31)=1,IF(COUNTA($X31)=1,MAX(H$23:H30)&amp;$X31,MAX(H$23:H30)+1),"")</f>
        <v>7b</v>
      </c>
      <c r="I31" s="321" t="str">
        <f>IF(COUNTA(W31)=1,IF(COUNTA($X31)=1,MAX(I$23:I30)&amp;$X31,MAX(I$23:I30)+1),"")</f>
        <v>7b</v>
      </c>
      <c r="J31" s="321"/>
      <c r="K31" s="321"/>
      <c r="L31" s="321"/>
      <c r="M31" s="321"/>
      <c r="N31" s="321"/>
      <c r="O31" s="321"/>
      <c r="P31" s="321"/>
      <c r="Q31" s="321"/>
      <c r="R31" s="90"/>
      <c r="S31" s="379"/>
      <c r="T31" s="52"/>
      <c r="U31" s="273" t="s">
        <v>64</v>
      </c>
      <c r="V31" s="273" t="s">
        <v>64</v>
      </c>
      <c r="W31" s="281" t="s">
        <v>64</v>
      </c>
      <c r="X31" s="298" t="s">
        <v>1256</v>
      </c>
      <c r="Y31" s="321"/>
      <c r="Z31" s="55"/>
      <c r="AA31" s="346"/>
      <c r="AB31" s="218">
        <v>1</v>
      </c>
      <c r="AC31" s="38" t="s">
        <v>21</v>
      </c>
      <c r="AD31" s="119" t="s">
        <v>65</v>
      </c>
      <c r="AE31" s="151" t="s">
        <v>957</v>
      </c>
    </row>
    <row r="32" spans="1:31" ht="36" x14ac:dyDescent="0.3">
      <c r="A32" s="365" t="s">
        <v>1253</v>
      </c>
      <c r="B32" s="30" t="s">
        <v>56</v>
      </c>
      <c r="C32" s="26" t="s">
        <v>60</v>
      </c>
      <c r="D32" s="29" t="s">
        <v>91</v>
      </c>
      <c r="E32" s="90" t="s">
        <v>62</v>
      </c>
      <c r="F32" s="321" t="str">
        <f>IF(COUNTA(T32)=1,IF(COUNTA($X32)=1,MAX(F$23:F31)&amp;$X32,MAX(F$23:F31)+1),"")</f>
        <v/>
      </c>
      <c r="G32" s="321">
        <f>IF(COUNTA(U32)=1,IF(COUNTA($X32)=1,MAX(G$23:G31)&amp;$X32,MAX(G$23:G31)+1),"")</f>
        <v>8</v>
      </c>
      <c r="H32" s="321">
        <f>IF(COUNTA(V32)=1,IF(COUNTA($X32)=1,MAX(H$23:H31)&amp;$X32,MAX(H$23:H31)+1),"")</f>
        <v>8</v>
      </c>
      <c r="I32" s="321">
        <f>IF(COUNTA(W32)=1,IF(COUNTA($X32)=1,MAX(I$23:I31)&amp;$X32,MAX(I$23:I31)+1),"")</f>
        <v>8</v>
      </c>
      <c r="J32" s="321"/>
      <c r="K32" s="321"/>
      <c r="L32" s="321"/>
      <c r="M32" s="321"/>
      <c r="N32" s="321"/>
      <c r="O32" s="321"/>
      <c r="P32" s="321"/>
      <c r="Q32" s="321"/>
      <c r="R32" s="90"/>
      <c r="S32" s="379"/>
      <c r="T32" s="52"/>
      <c r="U32" s="274" t="s">
        <v>48</v>
      </c>
      <c r="V32" s="274" t="s">
        <v>48</v>
      </c>
      <c r="W32" s="283" t="s">
        <v>48</v>
      </c>
      <c r="X32" s="298"/>
      <c r="Y32" s="321"/>
      <c r="Z32" s="55"/>
      <c r="AA32" s="346"/>
      <c r="AB32" s="218">
        <v>1</v>
      </c>
      <c r="AC32" s="38" t="s">
        <v>21</v>
      </c>
      <c r="AD32" s="79"/>
      <c r="AE32" s="34" t="s">
        <v>969</v>
      </c>
    </row>
    <row r="33" spans="1:31" ht="43.2" x14ac:dyDescent="0.3">
      <c r="A33" s="365" t="s">
        <v>1253</v>
      </c>
      <c r="B33" s="30" t="s">
        <v>56</v>
      </c>
      <c r="C33" s="26" t="s">
        <v>60</v>
      </c>
      <c r="D33" s="29" t="s">
        <v>972</v>
      </c>
      <c r="E33" s="90" t="s">
        <v>62</v>
      </c>
      <c r="F33" s="321" t="str">
        <f>IF(COUNTA(T33)=1,IF(COUNTA($X33)=1,MAX(F$23:F32)&amp;$X33,MAX(F$23:F32)+1),"")</f>
        <v/>
      </c>
      <c r="G33" s="321">
        <f>IF(COUNTA(U33)=1,IF(COUNTA($X33)=1,MAX(G$23:G32)&amp;$X33,MAX(G$23:G32)+1),"")</f>
        <v>9</v>
      </c>
      <c r="H33" s="321">
        <f>IF(COUNTA(V33)=1,IF(COUNTA($X33)=1,MAX(H$23:H32)&amp;$X33,MAX(H$23:H32)+1),"")</f>
        <v>9</v>
      </c>
      <c r="I33" s="321">
        <f>IF(COUNTA(W33)=1,IF(COUNTA($X33)=1,MAX(I$23:I32)&amp;$X33,MAX(I$23:I32)+1),"")</f>
        <v>9</v>
      </c>
      <c r="J33" s="321"/>
      <c r="K33" s="321"/>
      <c r="L33" s="321"/>
      <c r="M33" s="321"/>
      <c r="N33" s="321"/>
      <c r="O33" s="321"/>
      <c r="P33" s="321"/>
      <c r="Q33" s="321"/>
      <c r="R33" s="90"/>
      <c r="S33" s="379"/>
      <c r="T33" s="52"/>
      <c r="U33" s="273" t="s">
        <v>64</v>
      </c>
      <c r="V33" s="273" t="s">
        <v>64</v>
      </c>
      <c r="W33" s="281" t="s">
        <v>64</v>
      </c>
      <c r="X33" s="298"/>
      <c r="Y33" s="321"/>
      <c r="Z33" s="55"/>
      <c r="AA33" s="346"/>
      <c r="AB33" s="218">
        <v>1</v>
      </c>
      <c r="AC33" s="38"/>
      <c r="AD33" s="86" t="s">
        <v>96</v>
      </c>
      <c r="AE33" s="34" t="s">
        <v>957</v>
      </c>
    </row>
    <row r="34" spans="1:31" x14ac:dyDescent="0.3">
      <c r="A34" s="365" t="s">
        <v>1253</v>
      </c>
      <c r="B34" s="30" t="s">
        <v>56</v>
      </c>
      <c r="C34" s="26" t="s">
        <v>60</v>
      </c>
      <c r="D34" s="19" t="s">
        <v>98</v>
      </c>
      <c r="E34" s="90" t="s">
        <v>62</v>
      </c>
      <c r="F34" s="321" t="str">
        <f>IF(COUNTA(T34)=1,IF(COUNTA($X34)=1,MAX(F$23:F33)&amp;$X34,MAX(F$23:F33)+1),"")</f>
        <v/>
      </c>
      <c r="G34" s="321">
        <f>IF(COUNTA(U34)=1,IF(COUNTA($X34)=1,MAX(G$23:G33)&amp;$X34,MAX(G$23:G33)+1),"")</f>
        <v>10</v>
      </c>
      <c r="H34" s="321">
        <f>IF(COUNTA(V34)=1,IF(COUNTA($X34)=1,MAX(H$23:H33)&amp;$X34,MAX(H$23:H33)+1),"")</f>
        <v>10</v>
      </c>
      <c r="I34" s="321">
        <f>IF(COUNTA(W34)=1,IF(COUNTA($X34)=1,MAX(I$23:I33)&amp;$X34,MAX(I$23:I33)+1),"")</f>
        <v>10</v>
      </c>
      <c r="J34" s="321"/>
      <c r="K34" s="321"/>
      <c r="L34" s="321"/>
      <c r="M34" s="321"/>
      <c r="N34" s="321"/>
      <c r="O34" s="321"/>
      <c r="P34" s="321"/>
      <c r="Q34" s="321"/>
      <c r="R34" s="90"/>
      <c r="S34" s="379"/>
      <c r="T34" s="52"/>
      <c r="U34" s="273" t="s">
        <v>64</v>
      </c>
      <c r="V34" s="273" t="s">
        <v>64</v>
      </c>
      <c r="W34" s="281" t="s">
        <v>64</v>
      </c>
      <c r="X34" s="298"/>
      <c r="Y34" s="321"/>
      <c r="Z34" s="55"/>
      <c r="AA34" s="346"/>
      <c r="AB34" s="218">
        <v>1</v>
      </c>
      <c r="AC34" s="38" t="s">
        <v>21</v>
      </c>
      <c r="AD34" s="79"/>
      <c r="AE34" s="34" t="s">
        <v>957</v>
      </c>
    </row>
    <row r="35" spans="1:31" x14ac:dyDescent="0.3">
      <c r="A35" s="365" t="s">
        <v>1253</v>
      </c>
      <c r="B35" s="30" t="s">
        <v>56</v>
      </c>
      <c r="C35" s="26" t="s">
        <v>60</v>
      </c>
      <c r="D35" s="19" t="s">
        <v>973</v>
      </c>
      <c r="E35" s="90" t="s">
        <v>62</v>
      </c>
      <c r="F35" s="321" t="str">
        <f>IF(COUNTA(T35)=1,IF(COUNTA($X35)=1,MAX(F$23:F34)&amp;$X35,MAX(F$23:F34)+1),"")</f>
        <v/>
      </c>
      <c r="G35" s="321">
        <f>IF(COUNTA(U35)=1,IF(COUNTA($X35)=1,MAX(G$23:G34)&amp;$X35,MAX(G$23:G34)+1),"")</f>
        <v>11</v>
      </c>
      <c r="H35" s="321">
        <f>IF(COUNTA(V35)=1,IF(COUNTA($X35)=1,MAX(H$23:H34)&amp;$X35,MAX(H$23:H34)+1),"")</f>
        <v>11</v>
      </c>
      <c r="I35" s="321">
        <f>IF(COUNTA(W35)=1,IF(COUNTA($X35)=1,MAX(I$23:I34)&amp;$X35,MAX(I$23:I34)+1),"")</f>
        <v>11</v>
      </c>
      <c r="J35" s="321"/>
      <c r="K35" s="321"/>
      <c r="L35" s="321"/>
      <c r="M35" s="321"/>
      <c r="N35" s="321"/>
      <c r="O35" s="321"/>
      <c r="P35" s="321"/>
      <c r="Q35" s="321"/>
      <c r="R35" s="90"/>
      <c r="S35" s="379"/>
      <c r="T35" s="52"/>
      <c r="U35" s="273" t="s">
        <v>64</v>
      </c>
      <c r="V35" s="273" t="s">
        <v>64</v>
      </c>
      <c r="W35" s="281" t="s">
        <v>64</v>
      </c>
      <c r="X35" s="298"/>
      <c r="Y35" s="321"/>
      <c r="Z35" s="55"/>
      <c r="AA35" s="346"/>
      <c r="AB35" s="218">
        <v>1</v>
      </c>
      <c r="AC35" s="38"/>
      <c r="AD35" s="119" t="s">
        <v>100</v>
      </c>
      <c r="AE35" s="26"/>
    </row>
    <row r="36" spans="1:31" x14ac:dyDescent="0.3">
      <c r="A36" s="365" t="s">
        <v>1253</v>
      </c>
      <c r="B36" s="30" t="s">
        <v>56</v>
      </c>
      <c r="C36" s="26" t="s">
        <v>60</v>
      </c>
      <c r="D36" s="19" t="s">
        <v>974</v>
      </c>
      <c r="E36" s="90" t="s">
        <v>62</v>
      </c>
      <c r="F36" s="321" t="str">
        <f>IF(COUNTA(T36)=1,IF(COUNTA($X36)=1,MAX(F$23:F35)&amp;$X36,MAX(F$23:F35)+1),"")</f>
        <v/>
      </c>
      <c r="G36" s="321">
        <f>IF(COUNTA(U36)=1,IF(COUNTA($X36)=1,MAX(G$23:G35)&amp;$X36,MAX(G$23:G35)+1),"")</f>
        <v>12</v>
      </c>
      <c r="H36" s="321">
        <f>IF(COUNTA(V36)=1,IF(COUNTA($X36)=1,MAX(H$23:H35)&amp;$X36,MAX(H$23:H35)+1),"")</f>
        <v>12</v>
      </c>
      <c r="I36" s="321">
        <f>IF(COUNTA(W36)=1,IF(COUNTA($X36)=1,MAX(I$23:I35)&amp;$X36,MAX(I$23:I35)+1),"")</f>
        <v>12</v>
      </c>
      <c r="J36" s="321"/>
      <c r="K36" s="321"/>
      <c r="L36" s="321"/>
      <c r="M36" s="321"/>
      <c r="N36" s="321"/>
      <c r="O36" s="321"/>
      <c r="P36" s="321"/>
      <c r="Q36" s="321"/>
      <c r="R36" s="90"/>
      <c r="S36" s="379"/>
      <c r="T36" s="52"/>
      <c r="U36" s="273" t="s">
        <v>64</v>
      </c>
      <c r="V36" s="273" t="s">
        <v>64</v>
      </c>
      <c r="W36" s="281" t="s">
        <v>64</v>
      </c>
      <c r="X36" s="298"/>
      <c r="Y36" s="321"/>
      <c r="Z36" s="55"/>
      <c r="AA36" s="346"/>
      <c r="AB36" s="218">
        <v>1</v>
      </c>
      <c r="AC36" s="38"/>
      <c r="AD36" s="119" t="s">
        <v>100</v>
      </c>
      <c r="AE36" s="151" t="s">
        <v>957</v>
      </c>
    </row>
    <row r="37" spans="1:31" x14ac:dyDescent="0.3">
      <c r="A37" s="365" t="s">
        <v>1253</v>
      </c>
      <c r="B37" s="30" t="s">
        <v>56</v>
      </c>
      <c r="C37" s="26" t="s">
        <v>60</v>
      </c>
      <c r="D37" s="19" t="s">
        <v>975</v>
      </c>
      <c r="E37" s="90" t="s">
        <v>62</v>
      </c>
      <c r="F37" s="321" t="str">
        <f>IF(COUNTA(T37)=1,IF(COUNTA($X37)=1,MAX(F$23:F36)&amp;$X37,MAX(F$23:F36)+1),"")</f>
        <v/>
      </c>
      <c r="G37" s="321">
        <f>IF(COUNTA(U37)=1,IF(COUNTA($X37)=1,MAX(G$23:G36)&amp;$X37,MAX(G$23:G36)+1),"")</f>
        <v>13</v>
      </c>
      <c r="H37" s="321">
        <f>IF(COUNTA(V37)=1,IF(COUNTA($X37)=1,MAX(H$23:H36)&amp;$X37,MAX(H$23:H36)+1),"")</f>
        <v>13</v>
      </c>
      <c r="I37" s="321">
        <f>IF(COUNTA(W37)=1,IF(COUNTA($X37)=1,MAX(I$23:I36)&amp;$X37,MAX(I$23:I36)+1),"")</f>
        <v>13</v>
      </c>
      <c r="J37" s="321"/>
      <c r="K37" s="321"/>
      <c r="L37" s="321"/>
      <c r="M37" s="321"/>
      <c r="N37" s="321"/>
      <c r="O37" s="321"/>
      <c r="P37" s="321"/>
      <c r="Q37" s="321"/>
      <c r="R37" s="90"/>
      <c r="S37" s="379"/>
      <c r="T37" s="52"/>
      <c r="U37" s="273" t="s">
        <v>64</v>
      </c>
      <c r="V37" s="273" t="s">
        <v>64</v>
      </c>
      <c r="W37" s="281" t="s">
        <v>64</v>
      </c>
      <c r="X37" s="298"/>
      <c r="Y37" s="321"/>
      <c r="Z37" s="55"/>
      <c r="AA37" s="346"/>
      <c r="AB37" s="218">
        <v>1</v>
      </c>
      <c r="AC37" s="38"/>
      <c r="AD37" s="119" t="s">
        <v>100</v>
      </c>
      <c r="AE37" s="151" t="s">
        <v>957</v>
      </c>
    </row>
    <row r="38" spans="1:31" x14ac:dyDescent="0.3">
      <c r="A38" s="365" t="s">
        <v>1253</v>
      </c>
      <c r="B38" s="30" t="s">
        <v>56</v>
      </c>
      <c r="C38" s="26" t="s">
        <v>60</v>
      </c>
      <c r="D38" s="19" t="s">
        <v>976</v>
      </c>
      <c r="E38" s="90" t="s">
        <v>62</v>
      </c>
      <c r="F38" s="321" t="str">
        <f>IF(COUNTA(T38)=1,IF(COUNTA($X38)=1,MAX(F$23:F37)&amp;$X38,MAX(F$23:F37)+1),"")</f>
        <v/>
      </c>
      <c r="G38" s="321">
        <f>IF(COUNTA(U38)=1,IF(COUNTA($X38)=1,MAX(G$23:G37)&amp;$X38,MAX(G$23:G37)+1),"")</f>
        <v>14</v>
      </c>
      <c r="H38" s="321">
        <f>IF(COUNTA(V38)=1,IF(COUNTA($X38)=1,MAX(H$23:H37)&amp;$X38,MAX(H$23:H37)+1),"")</f>
        <v>14</v>
      </c>
      <c r="I38" s="321">
        <f>IF(COUNTA(W38)=1,IF(COUNTA($X38)=1,MAX(I$23:I37)&amp;$X38,MAX(I$23:I37)+1),"")</f>
        <v>14</v>
      </c>
      <c r="J38" s="321"/>
      <c r="K38" s="321"/>
      <c r="L38" s="321"/>
      <c r="M38" s="321"/>
      <c r="N38" s="321"/>
      <c r="O38" s="321"/>
      <c r="P38" s="321"/>
      <c r="Q38" s="321"/>
      <c r="R38" s="90"/>
      <c r="S38" s="379"/>
      <c r="T38" s="52"/>
      <c r="U38" s="273" t="s">
        <v>64</v>
      </c>
      <c r="V38" s="273" t="s">
        <v>64</v>
      </c>
      <c r="W38" s="281" t="s">
        <v>64</v>
      </c>
      <c r="X38" s="298"/>
      <c r="Y38" s="321"/>
      <c r="Z38" s="55"/>
      <c r="AA38" s="346"/>
      <c r="AB38" s="218">
        <v>1</v>
      </c>
      <c r="AC38" s="38"/>
      <c r="AD38" s="119" t="s">
        <v>100</v>
      </c>
      <c r="AE38" s="151" t="s">
        <v>957</v>
      </c>
    </row>
    <row r="39" spans="1:31" x14ac:dyDescent="0.3">
      <c r="A39" s="365" t="s">
        <v>1253</v>
      </c>
      <c r="B39" s="30" t="s">
        <v>56</v>
      </c>
      <c r="C39" s="26" t="s">
        <v>60</v>
      </c>
      <c r="D39" s="19" t="s">
        <v>977</v>
      </c>
      <c r="E39" s="90" t="s">
        <v>62</v>
      </c>
      <c r="F39" s="321" t="str">
        <f>IF(COUNTA(T39)=1,IF(COUNTA($X39)=1,MAX(F$23:F38)&amp;$X39,MAX(F$23:F38)+1),"")</f>
        <v/>
      </c>
      <c r="G39" s="321">
        <f>IF(COUNTA(U39)=1,IF(COUNTA($X39)=1,MAX(G$23:G38)&amp;$X39,MAX(G$23:G38)+1),"")</f>
        <v>15</v>
      </c>
      <c r="H39" s="321">
        <f>IF(COUNTA(V39)=1,IF(COUNTA($X39)=1,MAX(H$23:H38)&amp;$X39,MAX(H$23:H38)+1),"")</f>
        <v>15</v>
      </c>
      <c r="I39" s="321">
        <f>IF(COUNTA(W39)=1,IF(COUNTA($X39)=1,MAX(I$23:I38)&amp;$X39,MAX(I$23:I38)+1),"")</f>
        <v>15</v>
      </c>
      <c r="J39" s="321"/>
      <c r="K39" s="321"/>
      <c r="L39" s="321"/>
      <c r="M39" s="321"/>
      <c r="N39" s="321"/>
      <c r="O39" s="321"/>
      <c r="P39" s="321"/>
      <c r="Q39" s="321"/>
      <c r="R39" s="90"/>
      <c r="S39" s="379"/>
      <c r="T39" s="52"/>
      <c r="U39" s="273" t="s">
        <v>64</v>
      </c>
      <c r="V39" s="273" t="s">
        <v>64</v>
      </c>
      <c r="W39" s="281" t="s">
        <v>64</v>
      </c>
      <c r="X39" s="298"/>
      <c r="Y39" s="321"/>
      <c r="Z39" s="55"/>
      <c r="AA39" s="346"/>
      <c r="AB39" s="218">
        <v>1</v>
      </c>
      <c r="AC39" s="38"/>
      <c r="AD39" s="119" t="s">
        <v>100</v>
      </c>
      <c r="AE39" s="151" t="s">
        <v>957</v>
      </c>
    </row>
    <row r="40" spans="1:31" ht="86.4" x14ac:dyDescent="0.3">
      <c r="A40" s="365" t="s">
        <v>1253</v>
      </c>
      <c r="B40" s="30" t="s">
        <v>56</v>
      </c>
      <c r="C40" s="26" t="s">
        <v>60</v>
      </c>
      <c r="D40" s="19" t="s">
        <v>978</v>
      </c>
      <c r="E40" s="90" t="s">
        <v>62</v>
      </c>
      <c r="F40" s="321" t="str">
        <f>IF(COUNTA(T40)=1,IF(COUNTA($X40)=1,MAX(F$23:F39)&amp;$X40,MAX(F$23:F39)+1),"")</f>
        <v/>
      </c>
      <c r="G40" s="321">
        <f>IF(COUNTA(U40)=1,IF(COUNTA($X40)=1,MAX(G$23:G39)&amp;$X40,MAX(G$23:G39)+1),"")</f>
        <v>16</v>
      </c>
      <c r="H40" s="321">
        <f>IF(COUNTA(V40)=1,IF(COUNTA($X40)=1,MAX(H$23:H39)&amp;$X40,MAX(H$23:H39)+1),"")</f>
        <v>16</v>
      </c>
      <c r="I40" s="321">
        <f>IF(COUNTA(W40)=1,IF(COUNTA($X40)=1,MAX(I$23:I39)&amp;$X40,MAX(I$23:I39)+1),"")</f>
        <v>16</v>
      </c>
      <c r="J40" s="321"/>
      <c r="K40" s="321"/>
      <c r="L40" s="321"/>
      <c r="M40" s="321"/>
      <c r="N40" s="321"/>
      <c r="O40" s="321"/>
      <c r="P40" s="321"/>
      <c r="Q40" s="321"/>
      <c r="R40" s="90"/>
      <c r="S40" s="379"/>
      <c r="T40" s="52"/>
      <c r="U40" s="14" t="s">
        <v>24</v>
      </c>
      <c r="V40" s="200">
        <v>80</v>
      </c>
      <c r="W40" s="282">
        <v>83</v>
      </c>
      <c r="X40" s="298"/>
      <c r="Y40" s="321"/>
      <c r="Z40" s="55"/>
      <c r="AA40" s="346"/>
      <c r="AB40" s="218">
        <v>1</v>
      </c>
      <c r="AC40" s="38"/>
      <c r="AD40" s="86" t="s">
        <v>106</v>
      </c>
      <c r="AE40" s="19" t="s">
        <v>958</v>
      </c>
    </row>
    <row r="41" spans="1:31" ht="113.4" customHeight="1" x14ac:dyDescent="0.3">
      <c r="A41" s="365" t="s">
        <v>1253</v>
      </c>
      <c r="B41" s="30" t="s">
        <v>56</v>
      </c>
      <c r="C41" s="26" t="s">
        <v>60</v>
      </c>
      <c r="D41" s="388" t="s">
        <v>1257</v>
      </c>
      <c r="E41" s="90" t="s">
        <v>62</v>
      </c>
      <c r="F41" s="321" t="str">
        <f>IF(COUNTA(T41)=1,IF(COUNTA($X41)=1,MAX(F$23:F40)&amp;$X41,MAX(F$23:F40)+1),"")</f>
        <v/>
      </c>
      <c r="G41" s="321">
        <f>IF(COUNTA(U41)=1,IF(COUNTA($X41)=1,MAX(G$23:G40)&amp;$X41,MAX(G$23:G40)+1),"")</f>
        <v>17</v>
      </c>
      <c r="H41" s="321">
        <f>IF(COUNTA(V41)=1,IF(COUNTA($X41)=1,MAX(H$23:H40)&amp;$X41,MAX(H$23:H40)+1),"")</f>
        <v>17</v>
      </c>
      <c r="I41" s="321">
        <f>IF(COUNTA(W41)=1,IF(COUNTA($X41)=1,MAX(I$23:I40)&amp;$X41,MAX(I$23:I40)+1),"")</f>
        <v>17</v>
      </c>
      <c r="J41" s="321"/>
      <c r="K41" s="321"/>
      <c r="L41" s="321"/>
      <c r="M41" s="321"/>
      <c r="N41" s="321"/>
      <c r="O41" s="321"/>
      <c r="P41" s="321"/>
      <c r="Q41" s="321"/>
      <c r="R41" s="90"/>
      <c r="S41" s="379"/>
      <c r="T41" s="52"/>
      <c r="U41" s="273" t="s">
        <v>64</v>
      </c>
      <c r="V41" s="273" t="s">
        <v>64</v>
      </c>
      <c r="W41" s="281" t="s">
        <v>64</v>
      </c>
      <c r="X41" s="298"/>
      <c r="Y41" s="321"/>
      <c r="Z41" s="55"/>
      <c r="AA41" s="346"/>
      <c r="AB41" s="218">
        <v>1</v>
      </c>
      <c r="AC41" s="38"/>
      <c r="AD41" s="29" t="s">
        <v>109</v>
      </c>
      <c r="AE41" s="151" t="s">
        <v>957</v>
      </c>
    </row>
    <row r="42" spans="1:31" ht="28.8" x14ac:dyDescent="0.3">
      <c r="A42" s="365" t="s">
        <v>1253</v>
      </c>
      <c r="B42" s="30" t="s">
        <v>56</v>
      </c>
      <c r="C42" s="26" t="s">
        <v>60</v>
      </c>
      <c r="D42" s="29" t="s">
        <v>118</v>
      </c>
      <c r="E42" s="90" t="s">
        <v>62</v>
      </c>
      <c r="F42" s="321" t="str">
        <f>IF(COUNTA(T42)=1,IF(COUNTA($X42)=1,MAX(F$23:F41)&amp;$X42,MAX(F$23:F41)+1),"")</f>
        <v/>
      </c>
      <c r="G42" s="321">
        <f>IF(COUNTA(U42)=1,IF(COUNTA($X42)=1,MAX(G$23:G41)&amp;$X42,MAX(G$23:G41)+1),"")</f>
        <v>18</v>
      </c>
      <c r="H42" s="321">
        <f>IF(COUNTA(V42)=1,IF(COUNTA($X42)=1,MAX(H$23:H41)&amp;$X42,MAX(H$23:H41)+1),"")</f>
        <v>18</v>
      </c>
      <c r="I42" s="321">
        <f>IF(COUNTA(W42)=1,IF(COUNTA($X42)=1,MAX(I$23:I41)&amp;$X42,MAX(I$23:I41)+1),"")</f>
        <v>18</v>
      </c>
      <c r="J42" s="321"/>
      <c r="K42" s="321"/>
      <c r="L42" s="321"/>
      <c r="M42" s="321"/>
      <c r="N42" s="321"/>
      <c r="O42" s="321"/>
      <c r="P42" s="321"/>
      <c r="Q42" s="321"/>
      <c r="R42" s="90"/>
      <c r="S42" s="379"/>
      <c r="T42" s="52"/>
      <c r="U42" s="273" t="s">
        <v>64</v>
      </c>
      <c r="V42" s="273" t="s">
        <v>64</v>
      </c>
      <c r="W42" s="281" t="s">
        <v>64</v>
      </c>
      <c r="X42" s="298"/>
      <c r="Y42" s="321"/>
      <c r="Z42" s="55"/>
      <c r="AA42" s="346"/>
      <c r="AB42" s="218">
        <v>1</v>
      </c>
      <c r="AC42" s="38" t="s">
        <v>21</v>
      </c>
      <c r="AD42" s="132" t="s">
        <v>117</v>
      </c>
      <c r="AE42" s="151" t="s">
        <v>957</v>
      </c>
    </row>
    <row r="43" spans="1:31" ht="84" customHeight="1" x14ac:dyDescent="0.3">
      <c r="A43" s="365" t="s">
        <v>1253</v>
      </c>
      <c r="B43" s="30" t="s">
        <v>56</v>
      </c>
      <c r="C43" s="26" t="s">
        <v>60</v>
      </c>
      <c r="D43" s="27" t="s">
        <v>991</v>
      </c>
      <c r="E43" s="90" t="s">
        <v>967</v>
      </c>
      <c r="F43" s="321" t="str">
        <f>IF(COUNTA(T43)=1,IF(COUNTA($X43)=1,MAX(F$23:F42)&amp;$X43,MAX(F$23:F42)+1),"")</f>
        <v/>
      </c>
      <c r="G43" s="321">
        <f>IF(COUNTA(U43)=1,IF(COUNTA($X43)=1,MAX(G$23:G42)&amp;$X43,MAX(G$23:G42)+1),"")</f>
        <v>19</v>
      </c>
      <c r="H43" s="321">
        <f>IF(COUNTA(V43)=1,IF(COUNTA($X43)=1,MAX(H$23:H42)&amp;$X43,MAX(H$23:H42)+1),"")</f>
        <v>19</v>
      </c>
      <c r="I43" s="321">
        <f>IF(COUNTA(W43)=1,IF(COUNTA($X43)=1,MAX(I$23:I42)&amp;$X43,MAX(I$23:I42)+1),"")</f>
        <v>19</v>
      </c>
      <c r="J43" s="321"/>
      <c r="K43" s="321"/>
      <c r="L43" s="321"/>
      <c r="M43" s="321"/>
      <c r="N43" s="321"/>
      <c r="O43" s="321"/>
      <c r="P43" s="321"/>
      <c r="Q43" s="321"/>
      <c r="R43" s="90"/>
      <c r="S43" s="379"/>
      <c r="T43" s="52"/>
      <c r="U43" s="273" t="s">
        <v>64</v>
      </c>
      <c r="V43" s="273" t="s">
        <v>64</v>
      </c>
      <c r="W43" s="281" t="s">
        <v>64</v>
      </c>
      <c r="X43" s="298"/>
      <c r="Y43" s="321"/>
      <c r="Z43" s="55"/>
      <c r="AA43" s="346"/>
      <c r="AB43" s="218">
        <v>1</v>
      </c>
      <c r="AC43" s="88"/>
      <c r="AD43" s="133" t="s">
        <v>127</v>
      </c>
      <c r="AE43" s="151" t="s">
        <v>957</v>
      </c>
    </row>
    <row r="44" spans="1:31" ht="187.2" x14ac:dyDescent="0.3">
      <c r="A44" s="365" t="s">
        <v>1253</v>
      </c>
      <c r="B44" s="30" t="s">
        <v>56</v>
      </c>
      <c r="C44" s="26" t="s">
        <v>60</v>
      </c>
      <c r="D44" s="314" t="s">
        <v>1258</v>
      </c>
      <c r="E44" s="58" t="s">
        <v>62</v>
      </c>
      <c r="F44" s="321" t="str">
        <f>IF(COUNTA(T44)=1,IF(COUNTA($X44)=1,MAX(F$23:F43)&amp;$X44,MAX(F$23:F43)+1),"")</f>
        <v/>
      </c>
      <c r="G44" s="321" t="str">
        <f>IF(COUNTA(U44)=1,IF(COUNTA($X44)=1,MAX(G$23:G43)&amp;$X44,MAX(G$23:G43)+1),"")</f>
        <v>19a</v>
      </c>
      <c r="H44" s="321" t="str">
        <f>IF(COUNTA(V44)=1,IF(COUNTA($X44)=1,MAX(H$23:H43)&amp;$X44,MAX(H$23:H43)+1),"")</f>
        <v>19a</v>
      </c>
      <c r="I44" s="321" t="str">
        <f>IF(COUNTA(W44)=1,IF(COUNTA($X44)=1,MAX(I$23:I43)&amp;$X44,MAX(I$23:I43)+1),"")</f>
        <v>19a</v>
      </c>
      <c r="J44" s="321"/>
      <c r="K44" s="321"/>
      <c r="L44" s="321"/>
      <c r="M44" s="321"/>
      <c r="N44" s="321"/>
      <c r="O44" s="321"/>
      <c r="P44" s="321"/>
      <c r="Q44" s="321"/>
      <c r="R44" s="90"/>
      <c r="S44" s="379"/>
      <c r="T44" s="52"/>
      <c r="U44" s="273" t="s">
        <v>64</v>
      </c>
      <c r="V44" s="273" t="s">
        <v>64</v>
      </c>
      <c r="W44" s="281" t="s">
        <v>64</v>
      </c>
      <c r="X44" s="298" t="s">
        <v>1255</v>
      </c>
      <c r="Y44" s="321"/>
      <c r="Z44" s="55"/>
      <c r="AA44" s="346"/>
      <c r="AB44" s="218">
        <v>1</v>
      </c>
      <c r="AC44" s="38"/>
      <c r="AD44" s="134" t="s">
        <v>127</v>
      </c>
      <c r="AE44" s="151" t="s">
        <v>957</v>
      </c>
    </row>
    <row r="45" spans="1:31" ht="187.2" x14ac:dyDescent="0.3">
      <c r="A45" s="365" t="s">
        <v>1253</v>
      </c>
      <c r="B45" s="30" t="s">
        <v>56</v>
      </c>
      <c r="C45" s="26" t="s">
        <v>60</v>
      </c>
      <c r="D45" s="314" t="s">
        <v>139</v>
      </c>
      <c r="E45" s="58" t="s">
        <v>62</v>
      </c>
      <c r="F45" s="321" t="str">
        <f>IF(COUNTA(T45)=1,IF(COUNTA($X45)=1,MAX(F$23:F44)&amp;$X45,MAX(F$23:F44)+1),"")</f>
        <v/>
      </c>
      <c r="G45" s="321" t="str">
        <f>IF(COUNTA(U45)=1,IF(COUNTA($X45)=1,MAX(G$23:G44)&amp;$X45,MAX(G$23:G44)+1),"")</f>
        <v>19b</v>
      </c>
      <c r="H45" s="321" t="str">
        <f>IF(COUNTA(V45)=1,IF(COUNTA($X45)=1,MAX(H$23:H44)&amp;$X45,MAX(H$23:H44)+1),"")</f>
        <v>19b</v>
      </c>
      <c r="I45" s="321" t="str">
        <f>IF(COUNTA(W45)=1,IF(COUNTA($X45)=1,MAX(I$23:I44)&amp;$X45,MAX(I$23:I44)+1),"")</f>
        <v>19b</v>
      </c>
      <c r="J45" s="321"/>
      <c r="K45" s="321"/>
      <c r="L45" s="321"/>
      <c r="M45" s="321"/>
      <c r="N45" s="321"/>
      <c r="O45" s="321"/>
      <c r="P45" s="321"/>
      <c r="Q45" s="321"/>
      <c r="R45" s="90"/>
      <c r="S45" s="379"/>
      <c r="T45" s="52"/>
      <c r="U45" s="273" t="s">
        <v>64</v>
      </c>
      <c r="V45" s="273" t="s">
        <v>64</v>
      </c>
      <c r="W45" s="281" t="s">
        <v>64</v>
      </c>
      <c r="X45" s="298" t="s">
        <v>1256</v>
      </c>
      <c r="Y45" s="321"/>
      <c r="Z45" s="55"/>
      <c r="AA45" s="346"/>
      <c r="AB45" s="218">
        <v>1</v>
      </c>
      <c r="AC45" s="38"/>
      <c r="AD45" s="134" t="s">
        <v>127</v>
      </c>
      <c r="AE45" s="151" t="s">
        <v>957</v>
      </c>
    </row>
    <row r="46" spans="1:31" ht="28.8" x14ac:dyDescent="0.3">
      <c r="A46" s="365" t="s">
        <v>1253</v>
      </c>
      <c r="B46" s="30" t="s">
        <v>56</v>
      </c>
      <c r="C46" s="26" t="s">
        <v>60</v>
      </c>
      <c r="D46" s="208" t="s">
        <v>142</v>
      </c>
      <c r="E46" s="312" t="s">
        <v>62</v>
      </c>
      <c r="F46" s="321" t="str">
        <f>IF(COUNTA(T46)=1,IF(COUNTA($X46)=1,MAX(F$23:F45)&amp;$X46,MAX(F$23:F45)+1),"")</f>
        <v/>
      </c>
      <c r="G46" s="321">
        <f>IF(COUNTA(U46)=1,IF(COUNTA($X46)=1,MAX(G$23:G45)&amp;$X46,MAX(G$23:G45)+1),"")</f>
        <v>20</v>
      </c>
      <c r="H46" s="321">
        <f>IF(COUNTA(V46)=1,IF(COUNTA($X46)=1,MAX(H$23:H45)&amp;$X46,MAX(H$23:H45)+1),"")</f>
        <v>20</v>
      </c>
      <c r="I46" s="321">
        <f>IF(COUNTA(W46)=1,IF(COUNTA($X46)=1,MAX(I$23:I45)&amp;$X46,MAX(I$23:I45)+1),"")</f>
        <v>20</v>
      </c>
      <c r="J46" s="321"/>
      <c r="K46" s="321"/>
      <c r="L46" s="321"/>
      <c r="M46" s="310" t="s">
        <v>1259</v>
      </c>
      <c r="N46" s="321"/>
      <c r="O46" s="321"/>
      <c r="P46" s="321"/>
      <c r="Q46" s="321"/>
      <c r="R46" s="90"/>
      <c r="S46" s="379"/>
      <c r="T46" s="52"/>
      <c r="U46" s="273" t="s">
        <v>64</v>
      </c>
      <c r="V46" s="273" t="s">
        <v>64</v>
      </c>
      <c r="W46" s="281" t="s">
        <v>64</v>
      </c>
      <c r="X46" s="298"/>
      <c r="Y46" s="321"/>
      <c r="Z46" s="55"/>
      <c r="AA46" s="346"/>
      <c r="AB46" s="218">
        <v>1</v>
      </c>
      <c r="AC46" s="38" t="s">
        <v>21</v>
      </c>
      <c r="AD46" s="79"/>
      <c r="AE46" s="151" t="s">
        <v>957</v>
      </c>
    </row>
    <row r="47" spans="1:31" ht="28.8" x14ac:dyDescent="0.3">
      <c r="A47" s="365" t="s">
        <v>1253</v>
      </c>
      <c r="B47" s="30" t="s">
        <v>56</v>
      </c>
      <c r="C47" s="26" t="s">
        <v>60</v>
      </c>
      <c r="D47" s="19" t="s">
        <v>1002</v>
      </c>
      <c r="E47" s="90" t="s">
        <v>62</v>
      </c>
      <c r="F47" s="321" t="str">
        <f>IF(COUNTA(T47)=1,IF(COUNTA($X47)=1,MAX(F$23:F46)&amp;$X47,MAX(F$23:F46)+1),"")</f>
        <v/>
      </c>
      <c r="G47" s="321">
        <f>IF(COUNTA(U47)=1,IF(COUNTA($X47)=1,MAX(G$23:G46)&amp;$X47,MAX(G$23:G46)+1),"")</f>
        <v>21</v>
      </c>
      <c r="H47" s="321">
        <f>IF(COUNTA(V47)=1,IF(COUNTA($X47)=1,MAX(H$23:H46)&amp;$X47,MAX(H$23:H46)+1),"")</f>
        <v>21</v>
      </c>
      <c r="I47" s="321">
        <f>IF(COUNTA(W47)=1,IF(COUNTA($X47)=1,MAX(I$23:I46)&amp;$X47,MAX(I$23:I46)+1),"")</f>
        <v>21</v>
      </c>
      <c r="J47" s="321"/>
      <c r="K47" s="321"/>
      <c r="L47" s="321"/>
      <c r="M47" s="321"/>
      <c r="N47" s="321"/>
      <c r="O47" s="321"/>
      <c r="P47" s="321"/>
      <c r="Q47" s="321"/>
      <c r="R47" s="90"/>
      <c r="S47" s="379"/>
      <c r="T47" s="52"/>
      <c r="U47" s="14" t="s">
        <v>24</v>
      </c>
      <c r="V47" s="200">
        <v>17</v>
      </c>
      <c r="W47" s="282">
        <v>20</v>
      </c>
      <c r="X47" s="298"/>
      <c r="Y47" s="321"/>
      <c r="Z47" s="55"/>
      <c r="AA47" s="346"/>
      <c r="AB47" s="219">
        <v>1</v>
      </c>
      <c r="AC47" s="38"/>
      <c r="AD47" s="133" t="s">
        <v>156</v>
      </c>
      <c r="AE47" s="19"/>
    </row>
    <row r="48" spans="1:31" x14ac:dyDescent="0.3">
      <c r="A48" s="365" t="s">
        <v>1253</v>
      </c>
      <c r="B48" s="30" t="s">
        <v>56</v>
      </c>
      <c r="C48" s="26" t="s">
        <v>60</v>
      </c>
      <c r="D48" s="19" t="s">
        <v>1003</v>
      </c>
      <c r="E48" s="90" t="s">
        <v>62</v>
      </c>
      <c r="F48" s="321" t="str">
        <f>IF(COUNTA(T48)=1,IF(COUNTA($X48)=1,MAX(F$23:F47)&amp;$X48,MAX(F$23:F47)+1),"")</f>
        <v/>
      </c>
      <c r="G48" s="321">
        <f>IF(COUNTA(U48)=1,IF(COUNTA($X48)=1,MAX(G$23:G47)&amp;$X48,MAX(G$23:G47)+1),"")</f>
        <v>22</v>
      </c>
      <c r="H48" s="321">
        <f>IF(COUNTA(V48)=1,IF(COUNTA($X48)=1,MAX(H$23:H47)&amp;$X48,MAX(H$23:H47)+1),"")</f>
        <v>22</v>
      </c>
      <c r="I48" s="321">
        <f>IF(COUNTA(W48)=1,IF(COUNTA($X48)=1,MAX(I$23:I47)&amp;$X48,MAX(I$23:I47)+1),"")</f>
        <v>22</v>
      </c>
      <c r="J48" s="321"/>
      <c r="K48" s="321"/>
      <c r="L48" s="321"/>
      <c r="M48" s="321"/>
      <c r="N48" s="321"/>
      <c r="O48" s="321"/>
      <c r="P48" s="321"/>
      <c r="Q48" s="321"/>
      <c r="R48" s="90"/>
      <c r="S48" s="379"/>
      <c r="T48" s="52"/>
      <c r="U48" s="14" t="s">
        <v>24</v>
      </c>
      <c r="V48" s="200">
        <v>16</v>
      </c>
      <c r="W48" s="282">
        <v>19</v>
      </c>
      <c r="X48" s="298"/>
      <c r="Y48" s="321"/>
      <c r="Z48" s="55"/>
      <c r="AA48" s="346"/>
      <c r="AB48" s="219">
        <v>1</v>
      </c>
      <c r="AC48" s="38"/>
      <c r="AD48" s="29"/>
      <c r="AE48" s="19"/>
    </row>
    <row r="49" spans="1:31" ht="57.6" x14ac:dyDescent="0.3">
      <c r="A49" s="365" t="s">
        <v>1253</v>
      </c>
      <c r="B49" s="30" t="s">
        <v>56</v>
      </c>
      <c r="C49" s="26" t="s">
        <v>60</v>
      </c>
      <c r="D49" s="29" t="s">
        <v>169</v>
      </c>
      <c r="E49" s="90" t="s">
        <v>62</v>
      </c>
      <c r="F49" s="321" t="str">
        <f>IF(COUNTA(T49)=1,IF(COUNTA($X49)=1,MAX(F$23:F48)&amp;$X49,MAX(F$23:F48)+1),"")</f>
        <v/>
      </c>
      <c r="G49" s="321">
        <f>IF(COUNTA(U49)=1,IF(COUNTA($X49)=1,MAX(G$23:G48)&amp;$X49,MAX(G$23:G48)+1),"")</f>
        <v>23</v>
      </c>
      <c r="H49" s="321">
        <f>IF(COUNTA(V49)=1,IF(COUNTA($X49)=1,MAX(H$23:H48)&amp;$X49,MAX(H$23:H48)+1),"")</f>
        <v>23</v>
      </c>
      <c r="I49" s="321">
        <f>IF(COUNTA(W49)=1,IF(COUNTA($X49)=1,MAX(I$23:I48)&amp;$X49,MAX(I$23:I48)+1),"")</f>
        <v>23</v>
      </c>
      <c r="J49" s="321"/>
      <c r="K49" s="321"/>
      <c r="L49" s="321"/>
      <c r="M49" s="321"/>
      <c r="N49" s="321"/>
      <c r="O49" s="321"/>
      <c r="P49" s="321"/>
      <c r="Q49" s="321"/>
      <c r="R49" s="90"/>
      <c r="S49" s="379"/>
      <c r="T49" s="52"/>
      <c r="U49" s="273" t="s">
        <v>64</v>
      </c>
      <c r="V49" s="273" t="s">
        <v>64</v>
      </c>
      <c r="W49" s="281" t="s">
        <v>64</v>
      </c>
      <c r="X49" s="298"/>
      <c r="Y49" s="321"/>
      <c r="Z49" s="55"/>
      <c r="AA49" s="346"/>
      <c r="AB49" s="218">
        <v>1</v>
      </c>
      <c r="AC49" s="38" t="s">
        <v>21</v>
      </c>
      <c r="AD49" s="29" t="s">
        <v>168</v>
      </c>
      <c r="AE49" s="19" t="s">
        <v>957</v>
      </c>
    </row>
    <row r="50" spans="1:31" ht="49.65" customHeight="1" x14ac:dyDescent="0.3">
      <c r="A50" s="365" t="s">
        <v>1253</v>
      </c>
      <c r="B50" s="30" t="s">
        <v>56</v>
      </c>
      <c r="C50" s="26" t="s">
        <v>60</v>
      </c>
      <c r="D50" s="208" t="s">
        <v>1260</v>
      </c>
      <c r="E50" s="90" t="s">
        <v>62</v>
      </c>
      <c r="F50" s="321" t="str">
        <f>IF(COUNTA(T50)=1,IF(COUNTA($X50)=1,MAX(F$23:F49)&amp;$X50,MAX(F$23:F49)+1),"")</f>
        <v/>
      </c>
      <c r="G50" s="321">
        <f>IF(COUNTA(U50)=1,IF(COUNTA($X50)=1,MAX(G$23:G49)&amp;$X50,MAX(G$23:G49)+1),"")</f>
        <v>24</v>
      </c>
      <c r="H50" s="321">
        <f>IF(COUNTA(V50)=1,IF(COUNTA($X50)=1,MAX(H$23:H49)&amp;$X50,MAX(H$23:H49)+1),"")</f>
        <v>24</v>
      </c>
      <c r="I50" s="321">
        <f>IF(COUNTA(W50)=1,IF(COUNTA($X50)=1,MAX(I$23:I49)&amp;$X50,MAX(I$23:I49)+1),"")</f>
        <v>24</v>
      </c>
      <c r="J50" s="321"/>
      <c r="K50" s="321"/>
      <c r="L50" s="321"/>
      <c r="M50" s="321"/>
      <c r="N50" s="321"/>
      <c r="O50" s="321"/>
      <c r="P50" s="321"/>
      <c r="Q50" s="321"/>
      <c r="R50" s="90"/>
      <c r="S50" s="379"/>
      <c r="T50" s="52"/>
      <c r="U50" s="273" t="s">
        <v>64</v>
      </c>
      <c r="V50" s="273" t="s">
        <v>64</v>
      </c>
      <c r="W50" s="281" t="s">
        <v>64</v>
      </c>
      <c r="X50" s="298"/>
      <c r="Y50" s="321"/>
      <c r="Z50" s="55"/>
      <c r="AA50" s="346"/>
      <c r="AB50" s="218">
        <v>1</v>
      </c>
      <c r="AC50" s="38" t="s">
        <v>21</v>
      </c>
      <c r="AD50" s="85" t="s">
        <v>174</v>
      </c>
      <c r="AE50" s="26" t="s">
        <v>957</v>
      </c>
    </row>
    <row r="51" spans="1:31" s="3" customFormat="1" ht="167.4" x14ac:dyDescent="0.3">
      <c r="A51" s="317" t="s">
        <v>1253</v>
      </c>
      <c r="B51" s="16" t="s">
        <v>187</v>
      </c>
      <c r="C51" s="16" t="s">
        <v>53</v>
      </c>
      <c r="D51" s="17" t="s">
        <v>1019</v>
      </c>
      <c r="E51" s="265" t="s">
        <v>55</v>
      </c>
      <c r="F51" s="322"/>
      <c r="G51" s="323"/>
      <c r="H51" s="323"/>
      <c r="I51" s="323"/>
      <c r="J51" s="323"/>
      <c r="K51" s="323"/>
      <c r="L51" s="323"/>
      <c r="M51" s="323"/>
      <c r="N51" s="323"/>
      <c r="O51" s="323"/>
      <c r="P51" s="323"/>
      <c r="Q51" s="323"/>
      <c r="R51" s="352"/>
      <c r="S51" s="378"/>
      <c r="T51" s="51"/>
      <c r="U51" s="275"/>
      <c r="V51" s="275"/>
      <c r="W51" s="284"/>
      <c r="X51" s="303"/>
      <c r="Y51" s="323"/>
      <c r="Z51" s="324"/>
      <c r="AA51" s="347"/>
      <c r="AB51" s="221">
        <v>1</v>
      </c>
      <c r="AC51" s="41"/>
      <c r="AD51" s="16"/>
      <c r="AE51" s="16"/>
    </row>
    <row r="52" spans="1:31" s="8" customFormat="1" ht="158.1" customHeight="1" x14ac:dyDescent="0.3">
      <c r="A52" s="365" t="s">
        <v>1253</v>
      </c>
      <c r="B52" s="30" t="s">
        <v>187</v>
      </c>
      <c r="C52" s="31" t="s">
        <v>189</v>
      </c>
      <c r="D52" s="33"/>
      <c r="E52" s="267" t="s">
        <v>1020</v>
      </c>
      <c r="F52" s="331"/>
      <c r="G52" s="332"/>
      <c r="H52" s="332"/>
      <c r="I52" s="332"/>
      <c r="J52" s="332"/>
      <c r="K52" s="332"/>
      <c r="L52" s="332"/>
      <c r="M52" s="332"/>
      <c r="N52" s="332"/>
      <c r="O52" s="332"/>
      <c r="P52" s="332"/>
      <c r="Q52" s="332"/>
      <c r="R52" s="267"/>
      <c r="S52" s="382"/>
      <c r="T52" s="52"/>
      <c r="U52" s="276" t="s">
        <v>64</v>
      </c>
      <c r="V52" s="14" t="s">
        <v>24</v>
      </c>
      <c r="W52" s="62" t="s">
        <v>24</v>
      </c>
      <c r="X52" s="298"/>
      <c r="Y52" s="332"/>
      <c r="Z52" s="57"/>
      <c r="AA52" s="350"/>
      <c r="AB52" s="219">
        <v>1</v>
      </c>
      <c r="AC52" s="38"/>
      <c r="AD52" s="79" t="s">
        <v>190</v>
      </c>
      <c r="AE52" s="151"/>
    </row>
    <row r="53" spans="1:31" s="8" customFormat="1" ht="107.4" customHeight="1" x14ac:dyDescent="0.3">
      <c r="A53" s="365" t="s">
        <v>1253</v>
      </c>
      <c r="B53" s="151" t="s">
        <v>187</v>
      </c>
      <c r="C53" s="151" t="s">
        <v>1021</v>
      </c>
      <c r="D53" s="231" t="s">
        <v>1261</v>
      </c>
      <c r="E53" s="267" t="s">
        <v>1020</v>
      </c>
      <c r="F53" s="331"/>
      <c r="G53" s="332"/>
      <c r="H53" s="332"/>
      <c r="I53" s="332"/>
      <c r="J53" s="332"/>
      <c r="K53" s="332"/>
      <c r="L53" s="332"/>
      <c r="M53" s="332"/>
      <c r="N53" s="332"/>
      <c r="O53" s="332"/>
      <c r="P53" s="332"/>
      <c r="Q53" s="332"/>
      <c r="R53" s="267"/>
      <c r="S53" s="382"/>
      <c r="T53" s="52"/>
      <c r="U53" s="200"/>
      <c r="V53" s="200"/>
      <c r="W53" s="282"/>
      <c r="X53" s="298"/>
      <c r="Y53" s="332"/>
      <c r="Z53" s="57"/>
      <c r="AA53" s="350"/>
      <c r="AB53" s="219">
        <v>1</v>
      </c>
      <c r="AC53" s="89"/>
      <c r="AD53" s="79"/>
      <c r="AE53" s="151"/>
    </row>
    <row r="54" spans="1:31" s="6" customFormat="1" ht="18.600000000000001" x14ac:dyDescent="0.3">
      <c r="A54" s="328" t="s">
        <v>1253</v>
      </c>
      <c r="B54" s="25" t="s">
        <v>187</v>
      </c>
      <c r="C54" s="232" t="s">
        <v>1021</v>
      </c>
      <c r="D54" s="25" t="s">
        <v>1023</v>
      </c>
      <c r="E54" s="315" t="s">
        <v>13</v>
      </c>
      <c r="F54" s="328"/>
      <c r="G54" s="329"/>
      <c r="H54" s="329"/>
      <c r="I54" s="329"/>
      <c r="J54" s="329"/>
      <c r="K54" s="329"/>
      <c r="L54" s="329"/>
      <c r="M54" s="329"/>
      <c r="N54" s="329"/>
      <c r="O54" s="329"/>
      <c r="P54" s="329"/>
      <c r="Q54" s="329"/>
      <c r="R54" s="349"/>
      <c r="S54" s="381"/>
      <c r="T54" s="375"/>
      <c r="U54" s="257"/>
      <c r="V54" s="257"/>
      <c r="W54" s="258"/>
      <c r="X54" s="307"/>
      <c r="Y54" s="329"/>
      <c r="Z54" s="330"/>
      <c r="AA54" s="349"/>
      <c r="AB54" s="252">
        <v>1</v>
      </c>
      <c r="AC54" s="25"/>
      <c r="AD54" s="25"/>
      <c r="AE54" s="25"/>
    </row>
    <row r="55" spans="1:31" x14ac:dyDescent="0.3">
      <c r="A55" s="365" t="s">
        <v>1253</v>
      </c>
      <c r="B55" s="26" t="s">
        <v>187</v>
      </c>
      <c r="C55" s="151" t="s">
        <v>1021</v>
      </c>
      <c r="D55" s="19" t="s">
        <v>192</v>
      </c>
      <c r="E55" s="90" t="s">
        <v>194</v>
      </c>
      <c r="F55" s="321" t="str">
        <f>IF(COUNTA(T55)=1,IF(COUNTA($X55)=1,MAX(F$23:F54)&amp;$X55,MAX(F$23:F54)+1),"")</f>
        <v/>
      </c>
      <c r="G55" s="321">
        <f>IF(COUNTA(U55)=1,IF(COUNTA($X55)=1,MAX(G$23:G54)&amp;$X55,MAX(G$23:G54)+1),"")</f>
        <v>25</v>
      </c>
      <c r="H55" s="321">
        <f>IF(COUNTA(V55)=1,IF(COUNTA($X55)=1,MAX(H$23:H54)&amp;$X55,MAX(H$23:H54)+1),"")</f>
        <v>25</v>
      </c>
      <c r="I55" s="321">
        <f>IF(COUNTA(W55)=1,IF(COUNTA($X55)=1,MAX(I$23:I54)&amp;$X55,MAX(I$23:I54)+1),"")</f>
        <v>25</v>
      </c>
      <c r="J55" s="321"/>
      <c r="K55" s="321"/>
      <c r="L55" s="321"/>
      <c r="M55" s="321"/>
      <c r="N55" s="321"/>
      <c r="O55" s="321">
        <v>1</v>
      </c>
      <c r="P55" s="321"/>
      <c r="Q55" s="321"/>
      <c r="R55" s="90"/>
      <c r="S55" s="379"/>
      <c r="T55" s="52"/>
      <c r="U55" s="277" t="s">
        <v>64</v>
      </c>
      <c r="V55" s="277" t="s">
        <v>64</v>
      </c>
      <c r="W55" s="285" t="s">
        <v>64</v>
      </c>
      <c r="X55" s="298"/>
      <c r="Y55" s="321"/>
      <c r="Z55" s="55"/>
      <c r="AA55" s="346">
        <v>1</v>
      </c>
      <c r="AB55" s="219">
        <v>1</v>
      </c>
      <c r="AC55" s="38" t="s">
        <v>21</v>
      </c>
      <c r="AD55" s="79"/>
      <c r="AE55" s="151"/>
    </row>
    <row r="56" spans="1:31" x14ac:dyDescent="0.3">
      <c r="A56" s="365" t="s">
        <v>1253</v>
      </c>
      <c r="B56" s="26" t="s">
        <v>187</v>
      </c>
      <c r="C56" s="151" t="s">
        <v>1021</v>
      </c>
      <c r="D56" s="19" t="s">
        <v>196</v>
      </c>
      <c r="E56" s="90" t="s">
        <v>194</v>
      </c>
      <c r="F56" s="321" t="str">
        <f>IF(COUNTA(T56)=1,IF(COUNTA($X56)=1,MAX(F$23:F55)&amp;$X56,MAX(F$23:F55)+1),"")</f>
        <v/>
      </c>
      <c r="G56" s="321">
        <f>IF(COUNTA(U56)=1,IF(COUNTA($X56)=1,MAX(G$23:G55)&amp;$X56,MAX(G$23:G55)+1),"")</f>
        <v>26</v>
      </c>
      <c r="H56" s="321">
        <f>IF(COUNTA(V56)=1,IF(COUNTA($X56)=1,MAX(H$23:H55)&amp;$X56,MAX(H$23:H55)+1),"")</f>
        <v>26</v>
      </c>
      <c r="I56" s="321">
        <f>IF(COUNTA(W56)=1,IF(COUNTA($X56)=1,MAX(I$23:I55)&amp;$X56,MAX(I$23:I55)+1),"")</f>
        <v>26</v>
      </c>
      <c r="J56" s="321"/>
      <c r="K56" s="321"/>
      <c r="L56" s="321"/>
      <c r="M56" s="321"/>
      <c r="N56" s="321"/>
      <c r="O56" s="321">
        <v>1</v>
      </c>
      <c r="P56" s="321"/>
      <c r="Q56" s="321"/>
      <c r="R56" s="90"/>
      <c r="S56" s="379"/>
      <c r="T56" s="52"/>
      <c r="U56" s="277" t="s">
        <v>64</v>
      </c>
      <c r="V56" s="277" t="s">
        <v>64</v>
      </c>
      <c r="W56" s="285" t="s">
        <v>64</v>
      </c>
      <c r="X56" s="298"/>
      <c r="Y56" s="321"/>
      <c r="Z56" s="55"/>
      <c r="AA56" s="346"/>
      <c r="AB56" s="219">
        <v>1</v>
      </c>
      <c r="AC56" s="38" t="s">
        <v>21</v>
      </c>
      <c r="AD56" s="79"/>
      <c r="AE56" s="151"/>
    </row>
    <row r="57" spans="1:31" x14ac:dyDescent="0.3">
      <c r="A57" s="365" t="s">
        <v>1253</v>
      </c>
      <c r="B57" s="26" t="s">
        <v>187</v>
      </c>
      <c r="C57" s="151" t="s">
        <v>1021</v>
      </c>
      <c r="D57" s="19" t="s">
        <v>199</v>
      </c>
      <c r="E57" s="90" t="s">
        <v>194</v>
      </c>
      <c r="F57" s="321" t="str">
        <f>IF(COUNTA(T57)=1,IF(COUNTA($X57)=1,MAX(F$23:F56)&amp;$X57,MAX(F$23:F56)+1),"")</f>
        <v/>
      </c>
      <c r="G57" s="321">
        <f>IF(COUNTA(U57)=1,IF(COUNTA($X57)=1,MAX(G$23:G56)&amp;$X57,MAX(G$23:G56)+1),"")</f>
        <v>27</v>
      </c>
      <c r="H57" s="321">
        <f>IF(COUNTA(V57)=1,IF(COUNTA($X57)=1,MAX(H$23:H56)&amp;$X57,MAX(H$23:H56)+1),"")</f>
        <v>27</v>
      </c>
      <c r="I57" s="321">
        <f>IF(COUNTA(W57)=1,IF(COUNTA($X57)=1,MAX(I$23:I56)&amp;$X57,MAX(I$23:I56)+1),"")</f>
        <v>27</v>
      </c>
      <c r="J57" s="321"/>
      <c r="K57" s="321"/>
      <c r="L57" s="321"/>
      <c r="M57" s="321"/>
      <c r="N57" s="321"/>
      <c r="O57" s="321">
        <v>1</v>
      </c>
      <c r="P57" s="321"/>
      <c r="Q57" s="321"/>
      <c r="R57" s="90"/>
      <c r="S57" s="379"/>
      <c r="T57" s="52"/>
      <c r="U57" s="277" t="s">
        <v>64</v>
      </c>
      <c r="V57" s="277" t="s">
        <v>64</v>
      </c>
      <c r="W57" s="285" t="s">
        <v>64</v>
      </c>
      <c r="X57" s="298"/>
      <c r="Y57" s="321"/>
      <c r="Z57" s="55"/>
      <c r="AA57" s="346"/>
      <c r="AB57" s="219">
        <v>1</v>
      </c>
      <c r="AC57" s="38"/>
      <c r="AD57" s="79"/>
      <c r="AE57" s="151"/>
    </row>
    <row r="58" spans="1:31" x14ac:dyDescent="0.3">
      <c r="A58" s="365" t="s">
        <v>1253</v>
      </c>
      <c r="B58" s="26" t="s">
        <v>187</v>
      </c>
      <c r="C58" s="151" t="s">
        <v>1021</v>
      </c>
      <c r="D58" s="19" t="s">
        <v>205</v>
      </c>
      <c r="E58" s="90" t="s">
        <v>194</v>
      </c>
      <c r="F58" s="321" t="str">
        <f>IF(COUNTA(T58)=1,IF(COUNTA($X58)=1,MAX(F$23:F57)&amp;$X58,MAX(F$23:F57)+1),"")</f>
        <v/>
      </c>
      <c r="G58" s="321">
        <f>IF(COUNTA(U58)=1,IF(COUNTA($X58)=1,MAX(G$23:G57)&amp;$X58,MAX(G$23:G57)+1),"")</f>
        <v>28</v>
      </c>
      <c r="H58" s="321">
        <f>IF(COUNTA(V58)=1,IF(COUNTA($X58)=1,MAX(H$23:H57)&amp;$X58,MAX(H$23:H57)+1),"")</f>
        <v>28</v>
      </c>
      <c r="I58" s="321">
        <f>IF(COUNTA(W58)=1,IF(COUNTA($X58)=1,MAX(I$23:I57)&amp;$X58,MAX(I$23:I57)+1),"")</f>
        <v>28</v>
      </c>
      <c r="J58" s="321"/>
      <c r="K58" s="321"/>
      <c r="L58" s="321"/>
      <c r="M58" s="321"/>
      <c r="N58" s="321"/>
      <c r="O58" s="321">
        <v>1</v>
      </c>
      <c r="P58" s="321"/>
      <c r="Q58" s="321"/>
      <c r="R58" s="90"/>
      <c r="S58" s="379"/>
      <c r="T58" s="52"/>
      <c r="U58" s="277" t="s">
        <v>64</v>
      </c>
      <c r="V58" s="277" t="s">
        <v>64</v>
      </c>
      <c r="W58" s="285" t="s">
        <v>64</v>
      </c>
      <c r="X58" s="298"/>
      <c r="Y58" s="321"/>
      <c r="Z58" s="55"/>
      <c r="AA58" s="346"/>
      <c r="AB58" s="219">
        <v>1</v>
      </c>
      <c r="AC58" s="38"/>
      <c r="AD58" s="79"/>
      <c r="AE58" s="151"/>
    </row>
    <row r="59" spans="1:31" x14ac:dyDescent="0.3">
      <c r="A59" s="365" t="s">
        <v>1253</v>
      </c>
      <c r="B59" s="26" t="s">
        <v>187</v>
      </c>
      <c r="C59" s="151" t="s">
        <v>1021</v>
      </c>
      <c r="D59" s="19" t="s">
        <v>206</v>
      </c>
      <c r="E59" s="90" t="s">
        <v>194</v>
      </c>
      <c r="F59" s="321" t="str">
        <f>IF(COUNTA(T59)=1,IF(COUNTA($X59)=1,MAX(F$23:F58)&amp;$X59,MAX(F$23:F58)+1),"")</f>
        <v/>
      </c>
      <c r="G59" s="321">
        <f>IF(COUNTA(U59)=1,IF(COUNTA($X59)=1,MAX(G$23:G58)&amp;$X59,MAX(G$23:G58)+1),"")</f>
        <v>29</v>
      </c>
      <c r="H59" s="321">
        <f>IF(COUNTA(V59)=1,IF(COUNTA($X59)=1,MAX(H$23:H58)&amp;$X59,MAX(H$23:H58)+1),"")</f>
        <v>29</v>
      </c>
      <c r="I59" s="321">
        <f>IF(COUNTA(W59)=1,IF(COUNTA($X59)=1,MAX(I$23:I58)&amp;$X59,MAX(I$23:I58)+1),"")</f>
        <v>29</v>
      </c>
      <c r="J59" s="321"/>
      <c r="K59" s="321"/>
      <c r="L59" s="321"/>
      <c r="M59" s="321"/>
      <c r="N59" s="321"/>
      <c r="O59" s="321">
        <v>1</v>
      </c>
      <c r="P59" s="321"/>
      <c r="Q59" s="321"/>
      <c r="R59" s="90"/>
      <c r="S59" s="379"/>
      <c r="T59" s="52"/>
      <c r="U59" s="277" t="s">
        <v>64</v>
      </c>
      <c r="V59" s="277" t="s">
        <v>64</v>
      </c>
      <c r="W59" s="285" t="s">
        <v>64</v>
      </c>
      <c r="X59" s="298"/>
      <c r="Y59" s="321"/>
      <c r="Z59" s="55"/>
      <c r="AA59" s="346"/>
      <c r="AB59" s="219">
        <v>1</v>
      </c>
      <c r="AC59" s="38"/>
      <c r="AD59" s="79"/>
      <c r="AE59" s="151"/>
    </row>
    <row r="60" spans="1:31" s="6" customFormat="1" ht="18.600000000000001" x14ac:dyDescent="0.3">
      <c r="A60" s="328" t="s">
        <v>1253</v>
      </c>
      <c r="B60" s="25" t="s">
        <v>187</v>
      </c>
      <c r="C60" s="25" t="s">
        <v>218</v>
      </c>
      <c r="D60" s="25" t="s">
        <v>1023</v>
      </c>
      <c r="E60" s="315" t="s">
        <v>13</v>
      </c>
      <c r="F60" s="328"/>
      <c r="G60" s="329"/>
      <c r="H60" s="329"/>
      <c r="I60" s="329"/>
      <c r="J60" s="329"/>
      <c r="K60" s="329"/>
      <c r="L60" s="329"/>
      <c r="M60" s="329"/>
      <c r="N60" s="329"/>
      <c r="O60" s="329"/>
      <c r="P60" s="329"/>
      <c r="Q60" s="329"/>
      <c r="R60" s="349"/>
      <c r="S60" s="381"/>
      <c r="T60" s="375"/>
      <c r="U60" s="257"/>
      <c r="V60" s="257"/>
      <c r="W60" s="258"/>
      <c r="X60" s="307"/>
      <c r="Y60" s="329"/>
      <c r="Z60" s="330"/>
      <c r="AA60" s="349"/>
      <c r="AB60" s="252">
        <v>1</v>
      </c>
      <c r="AC60" s="25"/>
      <c r="AD60" s="25"/>
      <c r="AE60" s="25"/>
    </row>
    <row r="61" spans="1:31" ht="36" x14ac:dyDescent="0.3">
      <c r="A61" s="365" t="s">
        <v>1253</v>
      </c>
      <c r="B61" s="26" t="s">
        <v>187</v>
      </c>
      <c r="C61" s="26" t="s">
        <v>218</v>
      </c>
      <c r="D61" s="19" t="s">
        <v>219</v>
      </c>
      <c r="E61" s="90" t="s">
        <v>1024</v>
      </c>
      <c r="F61" s="321" t="str">
        <f>IF(COUNTA(T61)=1,IF(COUNTA($X61)=1,MAX(F$23:F60)&amp;$X61,MAX(F$23:F60)+1),"")</f>
        <v/>
      </c>
      <c r="G61" s="321">
        <f>IF(COUNTA(U61)=1,IF(COUNTA($X61)=1,MAX(G$23:G60)&amp;$X61,MAX(G$23:G60)+1),"")</f>
        <v>30</v>
      </c>
      <c r="H61" s="321">
        <f>IF(COUNTA(V61)=1,IF(COUNTA($X61)=1,MAX(H$23:H60)&amp;$X61,MAX(H$23:H60)+1),"")</f>
        <v>30</v>
      </c>
      <c r="I61" s="321">
        <f>IF(COUNTA(W61)=1,IF(COUNTA($X61)=1,MAX(I$23:I60)&amp;$X61,MAX(I$23:I60)+1),"")</f>
        <v>30</v>
      </c>
      <c r="J61" s="321"/>
      <c r="K61" s="321"/>
      <c r="L61" s="321"/>
      <c r="M61" s="321"/>
      <c r="N61" s="321">
        <v>16</v>
      </c>
      <c r="O61" s="321">
        <v>1</v>
      </c>
      <c r="P61" s="321"/>
      <c r="Q61" s="321"/>
      <c r="R61" s="90"/>
      <c r="S61" s="379"/>
      <c r="T61" s="52"/>
      <c r="U61" s="274" t="s">
        <v>48</v>
      </c>
      <c r="V61" s="274" t="s">
        <v>48</v>
      </c>
      <c r="W61" s="283" t="s">
        <v>48</v>
      </c>
      <c r="X61" s="298"/>
      <c r="Y61" s="321"/>
      <c r="Z61" s="55"/>
      <c r="AA61" s="346">
        <v>2</v>
      </c>
      <c r="AB61" s="222">
        <v>1</v>
      </c>
      <c r="AC61" s="38" t="s">
        <v>21</v>
      </c>
      <c r="AD61" s="79"/>
      <c r="AE61" s="34" t="s">
        <v>969</v>
      </c>
    </row>
    <row r="62" spans="1:31" x14ac:dyDescent="0.3">
      <c r="A62" s="365" t="s">
        <v>1253</v>
      </c>
      <c r="B62" s="26" t="s">
        <v>187</v>
      </c>
      <c r="C62" s="26" t="s">
        <v>218</v>
      </c>
      <c r="D62" s="19" t="s">
        <v>223</v>
      </c>
      <c r="E62" s="90" t="s">
        <v>1024</v>
      </c>
      <c r="F62" s="321" t="str">
        <f>IF(COUNTA(T62)=1,IF(COUNTA($X62)=1,MAX(F$23:F61)&amp;$X62,MAX(F$23:F61)+1),"")</f>
        <v/>
      </c>
      <c r="G62" s="321" t="str">
        <f>IF(COUNTA(U62)=1,IF(COUNTA($X62)=1,MAX(G$23:G61)&amp;$X62,MAX(G$23:G61)+1),"")</f>
        <v/>
      </c>
      <c r="H62" s="321" t="str">
        <f>IF(COUNTA(V62)=1,IF(COUNTA($X62)=1,MAX(H$23:H61)&amp;$X62,MAX(H$23:H61)+1),"")</f>
        <v/>
      </c>
      <c r="I62" s="321">
        <f>IF(COUNTA(W62)=1,IF(COUNTA($X62)=1,MAX(I$23:I61)&amp;$X62,MAX(I$23:I61)+1),"")</f>
        <v>31</v>
      </c>
      <c r="J62" s="321"/>
      <c r="K62" s="321"/>
      <c r="L62" s="321"/>
      <c r="M62" s="321"/>
      <c r="N62" s="321">
        <v>26</v>
      </c>
      <c r="O62" s="321">
        <v>1</v>
      </c>
      <c r="P62" s="321"/>
      <c r="Q62" s="321"/>
      <c r="R62" s="90"/>
      <c r="S62" s="379"/>
      <c r="T62" s="52"/>
      <c r="U62" s="200"/>
      <c r="V62" s="200"/>
      <c r="W62" s="283" t="s">
        <v>48</v>
      </c>
      <c r="X62" s="298"/>
      <c r="Y62" s="321"/>
      <c r="Z62" s="55"/>
      <c r="AA62" s="346"/>
      <c r="AB62" s="222">
        <v>1</v>
      </c>
      <c r="AC62" s="83"/>
      <c r="AD62" s="79"/>
      <c r="AE62" s="151" t="s">
        <v>1025</v>
      </c>
    </row>
    <row r="63" spans="1:31" x14ac:dyDescent="0.3">
      <c r="A63" s="365" t="s">
        <v>1253</v>
      </c>
      <c r="B63" s="26" t="s">
        <v>187</v>
      </c>
      <c r="C63" s="26" t="s">
        <v>218</v>
      </c>
      <c r="D63" s="19" t="s">
        <v>224</v>
      </c>
      <c r="E63" s="90" t="s">
        <v>1024</v>
      </c>
      <c r="F63" s="321" t="str">
        <f>IF(COUNTA(T63)=1,IF(COUNTA($X63)=1,MAX(F$23:F62)&amp;$X63,MAX(F$23:F62)+1),"")</f>
        <v/>
      </c>
      <c r="G63" s="321" t="str">
        <f>IF(COUNTA(U63)=1,IF(COUNTA($X63)=1,MAX(G$23:G62)&amp;$X63,MAX(G$23:G62)+1),"")</f>
        <v/>
      </c>
      <c r="H63" s="321" t="str">
        <f>IF(COUNTA(V63)=1,IF(COUNTA($X63)=1,MAX(H$23:H62)&amp;$X63,MAX(H$23:H62)+1),"")</f>
        <v/>
      </c>
      <c r="I63" s="321">
        <f>IF(COUNTA(W63)=1,IF(COUNTA($X63)=1,MAX(I$23:I62)&amp;$X63,MAX(I$23:I62)+1),"")</f>
        <v>32</v>
      </c>
      <c r="J63" s="321"/>
      <c r="K63" s="321"/>
      <c r="L63" s="321"/>
      <c r="M63" s="321"/>
      <c r="N63" s="321">
        <v>25</v>
      </c>
      <c r="O63" s="321">
        <v>1</v>
      </c>
      <c r="P63" s="321"/>
      <c r="Q63" s="321"/>
      <c r="R63" s="90"/>
      <c r="S63" s="379"/>
      <c r="T63" s="52"/>
      <c r="U63" s="200"/>
      <c r="V63" s="200"/>
      <c r="W63" s="283" t="s">
        <v>48</v>
      </c>
      <c r="X63" s="298"/>
      <c r="Y63" s="321"/>
      <c r="Z63" s="55"/>
      <c r="AA63" s="346"/>
      <c r="AB63" s="222">
        <v>1</v>
      </c>
      <c r="AC63" s="83"/>
      <c r="AD63" s="79"/>
      <c r="AE63" s="151" t="s">
        <v>1025</v>
      </c>
    </row>
    <row r="64" spans="1:31" ht="72" x14ac:dyDescent="0.3">
      <c r="A64" s="320" t="s">
        <v>1253</v>
      </c>
      <c r="B64" s="26" t="s">
        <v>187</v>
      </c>
      <c r="C64" s="26" t="s">
        <v>218</v>
      </c>
      <c r="D64" s="19" t="s">
        <v>226</v>
      </c>
      <c r="E64" s="90" t="s">
        <v>1024</v>
      </c>
      <c r="F64" s="321" t="str">
        <f>IF(COUNTA(T64)=1,IF(COUNTA($X64)=1,MAX(F$23:F63)&amp;$X64,MAX(F$23:F63)+1),"")</f>
        <v/>
      </c>
      <c r="G64" s="321" t="str">
        <f>IF(COUNTA(U64)=1,IF(COUNTA($X64)=1,MAX(G$23:G63)&amp;$X64,MAX(G$23:G63)+1),"")</f>
        <v/>
      </c>
      <c r="H64" s="321" t="str">
        <f>IF(COUNTA(V64)=1,IF(COUNTA($X64)=1,MAX(H$23:H63)&amp;$X64,MAX(H$23:H63)+1),"")</f>
        <v/>
      </c>
      <c r="I64" s="321">
        <f>IF(COUNTA(W64)=1,IF(COUNTA($X64)=1,MAX(I$23:I63)&amp;$X64,MAX(I$23:I63)+1),"")</f>
        <v>33</v>
      </c>
      <c r="J64" s="321"/>
      <c r="K64" s="321"/>
      <c r="L64" s="321"/>
      <c r="M64" s="321"/>
      <c r="N64" s="321">
        <v>26</v>
      </c>
      <c r="O64" s="321">
        <v>1</v>
      </c>
      <c r="P64" s="321"/>
      <c r="Q64" s="321"/>
      <c r="R64" s="90"/>
      <c r="S64" s="379"/>
      <c r="T64" s="52"/>
      <c r="U64" s="200"/>
      <c r="V64" s="200"/>
      <c r="W64" s="283" t="s">
        <v>48</v>
      </c>
      <c r="X64" s="298"/>
      <c r="Y64" s="321"/>
      <c r="Z64" s="55"/>
      <c r="AA64" s="346"/>
      <c r="AB64" s="222">
        <v>1</v>
      </c>
      <c r="AC64" s="83"/>
      <c r="AD64" s="86" t="s">
        <v>225</v>
      </c>
      <c r="AE64" s="151" t="s">
        <v>1025</v>
      </c>
    </row>
    <row r="65" spans="1:31" ht="72" x14ac:dyDescent="0.3">
      <c r="A65" s="365" t="s">
        <v>1253</v>
      </c>
      <c r="B65" s="26" t="s">
        <v>187</v>
      </c>
      <c r="C65" s="26" t="s">
        <v>218</v>
      </c>
      <c r="D65" s="19" t="s">
        <v>227</v>
      </c>
      <c r="E65" s="90" t="s">
        <v>1024</v>
      </c>
      <c r="F65" s="321" t="str">
        <f>IF(COUNTA(T65)=1,IF(COUNTA($X65)=1,MAX(F$23:F64)&amp;$X65,MAX(F$23:F64)+1),"")</f>
        <v/>
      </c>
      <c r="G65" s="321" t="str">
        <f>IF(COUNTA(U65)=1,IF(COUNTA($X65)=1,MAX(G$23:G64)&amp;$X65,MAX(G$23:G64)+1),"")</f>
        <v/>
      </c>
      <c r="H65" s="321" t="str">
        <f>IF(COUNTA(V65)=1,IF(COUNTA($X65)=1,MAX(H$23:H64)&amp;$X65,MAX(H$23:H64)+1),"")</f>
        <v/>
      </c>
      <c r="I65" s="321">
        <f>IF(COUNTA(W65)=1,IF(COUNTA($X65)=1,MAX(I$23:I64)&amp;$X65,MAX(I$23:I64)+1),"")</f>
        <v>34</v>
      </c>
      <c r="J65" s="321"/>
      <c r="K65" s="321"/>
      <c r="L65" s="321"/>
      <c r="M65" s="321"/>
      <c r="N65" s="321">
        <v>25</v>
      </c>
      <c r="O65" s="321">
        <v>1</v>
      </c>
      <c r="P65" s="321"/>
      <c r="Q65" s="321"/>
      <c r="R65" s="90"/>
      <c r="S65" s="379"/>
      <c r="T65" s="52"/>
      <c r="U65" s="200"/>
      <c r="V65" s="200"/>
      <c r="W65" s="283" t="s">
        <v>48</v>
      </c>
      <c r="X65" s="298"/>
      <c r="Y65" s="321"/>
      <c r="Z65" s="55"/>
      <c r="AA65" s="346"/>
      <c r="AB65" s="222">
        <v>1</v>
      </c>
      <c r="AC65" s="83"/>
      <c r="AD65" s="86" t="s">
        <v>225</v>
      </c>
      <c r="AE65" s="151" t="s">
        <v>1025</v>
      </c>
    </row>
    <row r="66" spans="1:31" ht="36" x14ac:dyDescent="0.3">
      <c r="A66" s="365" t="s">
        <v>1253</v>
      </c>
      <c r="B66" s="26" t="s">
        <v>187</v>
      </c>
      <c r="C66" s="26" t="s">
        <v>218</v>
      </c>
      <c r="D66" s="19" t="s">
        <v>232</v>
      </c>
      <c r="E66" s="90" t="s">
        <v>1024</v>
      </c>
      <c r="F66" s="321" t="str">
        <f>IF(COUNTA(T66)=1,IF(COUNTA($X66)=1,MAX(F$23:F65)&amp;$X66,MAX(F$23:F65)+1),"")</f>
        <v/>
      </c>
      <c r="G66" s="321" t="str">
        <f>IF(COUNTA(U66)=1,IF(COUNTA($X66)=1,MAX(G$23:G65)&amp;$X66,MAX(G$23:G65)+1),"")</f>
        <v/>
      </c>
      <c r="H66" s="321">
        <f>IF(COUNTA(V66)=1,IF(COUNTA($X66)=1,MAX(H$23:H65)&amp;$X66,MAX(H$23:H65)+1),"")</f>
        <v>31</v>
      </c>
      <c r="I66" s="321">
        <f>IF(COUNTA(W66)=1,IF(COUNTA($X66)=1,MAX(I$23:I65)&amp;$X66,MAX(I$23:I65)+1),"")</f>
        <v>35</v>
      </c>
      <c r="J66" s="321"/>
      <c r="K66" s="321"/>
      <c r="L66" s="321"/>
      <c r="M66" s="321"/>
      <c r="N66" s="321">
        <v>34.5</v>
      </c>
      <c r="O66" s="321">
        <v>1</v>
      </c>
      <c r="P66" s="321"/>
      <c r="Q66" s="321"/>
      <c r="R66" s="90"/>
      <c r="S66" s="379"/>
      <c r="T66" s="52"/>
      <c r="U66" s="200"/>
      <c r="V66" s="276" t="s">
        <v>48</v>
      </c>
      <c r="W66" s="286" t="s">
        <v>48</v>
      </c>
      <c r="X66" s="298"/>
      <c r="Y66" s="321"/>
      <c r="Z66" s="55"/>
      <c r="AA66" s="346"/>
      <c r="AB66" s="222">
        <v>1</v>
      </c>
      <c r="AC66" s="83"/>
      <c r="AD66" s="79"/>
      <c r="AE66" s="34" t="s">
        <v>969</v>
      </c>
    </row>
    <row r="67" spans="1:31" x14ac:dyDescent="0.3">
      <c r="A67" s="365" t="s">
        <v>1253</v>
      </c>
      <c r="B67" s="26" t="s">
        <v>187</v>
      </c>
      <c r="C67" s="26" t="s">
        <v>218</v>
      </c>
      <c r="D67" s="19" t="s">
        <v>234</v>
      </c>
      <c r="E67" s="90" t="s">
        <v>1024</v>
      </c>
      <c r="F67" s="321" t="str">
        <f>IF(COUNTA(T67)=1,IF(COUNTA($X67)=1,MAX(F$23:F66)&amp;$X67,MAX(F$23:F66)+1),"")</f>
        <v/>
      </c>
      <c r="G67" s="321" t="str">
        <f>IF(COUNTA(U67)=1,IF(COUNTA($X67)=1,MAX(G$23:G66)&amp;$X67,MAX(G$23:G66)+1),"")</f>
        <v/>
      </c>
      <c r="H67" s="321" t="str">
        <f>IF(COUNTA(V67)=1,IF(COUNTA($X67)=1,MAX(H$23:H66)&amp;$X67,MAX(H$23:H66)+1),"")</f>
        <v/>
      </c>
      <c r="I67" s="321">
        <f>IF(COUNTA(W67)=1,IF(COUNTA($X67)=1,MAX(I$23:I66)&amp;$X67,MAX(I$23:I66)+1),"")</f>
        <v>36</v>
      </c>
      <c r="J67" s="321"/>
      <c r="K67" s="321"/>
      <c r="L67" s="321"/>
      <c r="M67" s="321"/>
      <c r="N67" s="321">
        <v>70</v>
      </c>
      <c r="O67" s="321">
        <v>1</v>
      </c>
      <c r="P67" s="321"/>
      <c r="Q67" s="321"/>
      <c r="R67" s="90"/>
      <c r="S67" s="379"/>
      <c r="T67" s="52"/>
      <c r="U67" s="200"/>
      <c r="V67" s="200"/>
      <c r="W67" s="286" t="s">
        <v>48</v>
      </c>
      <c r="X67" s="298"/>
      <c r="Y67" s="321"/>
      <c r="Z67" s="55"/>
      <c r="AA67" s="346"/>
      <c r="AB67" s="222">
        <v>1</v>
      </c>
      <c r="AC67" s="83"/>
      <c r="AD67" s="79"/>
      <c r="AE67" s="34" t="s">
        <v>969</v>
      </c>
    </row>
    <row r="68" spans="1:31" x14ac:dyDescent="0.3">
      <c r="A68" s="365" t="s">
        <v>1253</v>
      </c>
      <c r="B68" s="26" t="s">
        <v>187</v>
      </c>
      <c r="C68" s="26" t="s">
        <v>218</v>
      </c>
      <c r="D68" s="19" t="s">
        <v>1026</v>
      </c>
      <c r="E68" s="90" t="s">
        <v>1024</v>
      </c>
      <c r="F68" s="321" t="str">
        <f>IF(COUNTA(T68)=1,IF(COUNTA($X68)=1,MAX(F$23:F67)&amp;$X68,MAX(F$23:F67)+1),"")</f>
        <v/>
      </c>
      <c r="G68" s="321" t="str">
        <f>IF(COUNTA(U68)=1,IF(COUNTA($X68)=1,MAX(G$23:G67)&amp;$X68,MAX(G$23:G67)+1),"")</f>
        <v/>
      </c>
      <c r="H68" s="321" t="str">
        <f>IF(COUNTA(V68)=1,IF(COUNTA($X68)=1,MAX(H$23:H67)&amp;$X68,MAX(H$23:H67)+1),"")</f>
        <v/>
      </c>
      <c r="I68" s="321">
        <f>IF(COUNTA(W68)=1,IF(COUNTA($X68)=1,MAX(I$23:I67)&amp;$X68,MAX(I$23:I67)+1),"")</f>
        <v>37</v>
      </c>
      <c r="J68" s="321"/>
      <c r="K68" s="321"/>
      <c r="L68" s="321"/>
      <c r="M68" s="321"/>
      <c r="N68" s="321">
        <v>42</v>
      </c>
      <c r="O68" s="321">
        <v>1</v>
      </c>
      <c r="P68" s="321"/>
      <c r="Q68" s="321"/>
      <c r="R68" s="90"/>
      <c r="S68" s="379"/>
      <c r="T68" s="52"/>
      <c r="U68" s="200"/>
      <c r="V68" s="200"/>
      <c r="W68" s="62" t="s">
        <v>24</v>
      </c>
      <c r="X68" s="298"/>
      <c r="Y68" s="321"/>
      <c r="Z68" s="55"/>
      <c r="AA68" s="346"/>
      <c r="AB68" s="222">
        <v>1</v>
      </c>
      <c r="AC68" s="83"/>
      <c r="AD68" s="96"/>
      <c r="AE68" s="34" t="s">
        <v>969</v>
      </c>
    </row>
    <row r="69" spans="1:31" s="6" customFormat="1" ht="18.600000000000001" x14ac:dyDescent="0.3">
      <c r="A69" s="328" t="s">
        <v>1253</v>
      </c>
      <c r="B69" s="25" t="s">
        <v>187</v>
      </c>
      <c r="C69" s="25" t="s">
        <v>238</v>
      </c>
      <c r="D69" s="25" t="s">
        <v>1023</v>
      </c>
      <c r="E69" s="315" t="s">
        <v>13</v>
      </c>
      <c r="F69" s="328"/>
      <c r="G69" s="329"/>
      <c r="H69" s="329"/>
      <c r="I69" s="329"/>
      <c r="J69" s="329"/>
      <c r="K69" s="329"/>
      <c r="L69" s="329"/>
      <c r="M69" s="329"/>
      <c r="N69" s="329"/>
      <c r="O69" s="329"/>
      <c r="P69" s="329"/>
      <c r="Q69" s="329"/>
      <c r="R69" s="349"/>
      <c r="S69" s="381"/>
      <c r="T69" s="375"/>
      <c r="U69" s="257"/>
      <c r="V69" s="257"/>
      <c r="W69" s="258"/>
      <c r="X69" s="307"/>
      <c r="Y69" s="329"/>
      <c r="Z69" s="330"/>
      <c r="AA69" s="349"/>
      <c r="AB69" s="252">
        <v>1</v>
      </c>
      <c r="AC69" s="25"/>
      <c r="AD69" s="25"/>
      <c r="AE69" s="25"/>
    </row>
    <row r="70" spans="1:31" s="363" customFormat="1" x14ac:dyDescent="0.3">
      <c r="A70" s="366" t="s">
        <v>1253</v>
      </c>
      <c r="B70" s="356" t="s">
        <v>1262</v>
      </c>
      <c r="C70" s="356" t="s">
        <v>1262</v>
      </c>
      <c r="D70" s="148" t="s">
        <v>239</v>
      </c>
      <c r="E70" s="356" t="s">
        <v>1027</v>
      </c>
      <c r="F70" s="358"/>
      <c r="G70" s="356" t="s">
        <v>1262</v>
      </c>
      <c r="H70" s="356" t="s">
        <v>1262</v>
      </c>
      <c r="I70" s="356" t="s">
        <v>1262</v>
      </c>
      <c r="J70" s="359"/>
      <c r="K70" s="359"/>
      <c r="L70" s="359"/>
      <c r="M70" s="359"/>
      <c r="N70" s="359"/>
      <c r="O70" s="359"/>
      <c r="P70" s="359"/>
      <c r="Q70" s="359"/>
      <c r="R70" s="268"/>
      <c r="S70" s="383"/>
      <c r="T70" s="376" t="s">
        <v>1263</v>
      </c>
      <c r="U70" s="356" t="s">
        <v>1263</v>
      </c>
      <c r="V70" s="356" t="s">
        <v>1263</v>
      </c>
      <c r="W70" s="356" t="s">
        <v>1263</v>
      </c>
      <c r="X70" s="357"/>
      <c r="Y70" s="359"/>
      <c r="Z70" s="139"/>
      <c r="AA70" s="360">
        <v>3</v>
      </c>
      <c r="AB70" s="356"/>
      <c r="AC70" s="361"/>
      <c r="AD70" s="341"/>
      <c r="AE70" s="362"/>
    </row>
    <row r="71" spans="1:31" x14ac:dyDescent="0.3">
      <c r="A71" s="365" t="s">
        <v>1253</v>
      </c>
      <c r="B71" s="26" t="s">
        <v>187</v>
      </c>
      <c r="C71" s="26" t="s">
        <v>238</v>
      </c>
      <c r="D71" s="29" t="s">
        <v>243</v>
      </c>
      <c r="E71" s="90" t="s">
        <v>1027</v>
      </c>
      <c r="F71" s="321" t="str">
        <f>IF(COUNTA(T71)=1,IF(COUNTA($X71)=1,MAX(F$23:F69)&amp;$X71,MAX(F$23:F69)+1),"")</f>
        <v/>
      </c>
      <c r="G71" s="321">
        <f>IF(COUNTA(U71)=1,IF(COUNTA($X71)=1,MAX(G$23:G69)&amp;$X71,MAX(G$23:G69)+1),"")</f>
        <v>31</v>
      </c>
      <c r="H71" s="321">
        <f>IF(COUNTA(V71)=1,IF(COUNTA($X71)=1,MAX(H$23:H69)&amp;$X71,MAX(H$23:H69)+1),"")</f>
        <v>32</v>
      </c>
      <c r="I71" s="321" t="str">
        <f>IF(COUNTA(W71)=1,IF(COUNTA($X71)=1,MAX(I$23:I69)&amp;$X71,MAX(I$23:I69)+1),"")</f>
        <v/>
      </c>
      <c r="J71" s="321"/>
      <c r="K71" s="321"/>
      <c r="L71" s="321"/>
      <c r="M71" s="321"/>
      <c r="N71" s="321"/>
      <c r="O71" s="321">
        <v>1</v>
      </c>
      <c r="P71" s="321"/>
      <c r="Q71" s="321"/>
      <c r="R71" s="90"/>
      <c r="S71" s="379"/>
      <c r="T71" s="52"/>
      <c r="U71" s="278" t="s">
        <v>64</v>
      </c>
      <c r="V71" s="278" t="s">
        <v>64</v>
      </c>
      <c r="W71" s="282"/>
      <c r="X71" s="298"/>
      <c r="Y71" s="321"/>
      <c r="Z71" s="55"/>
      <c r="AA71" s="346"/>
      <c r="AB71" s="222">
        <v>1</v>
      </c>
      <c r="AC71" s="83" t="s">
        <v>21</v>
      </c>
      <c r="AD71" s="96"/>
      <c r="AE71" s="34" t="s">
        <v>957</v>
      </c>
    </row>
    <row r="72" spans="1:31" s="6" customFormat="1" ht="18.600000000000001" x14ac:dyDescent="0.3">
      <c r="A72" s="328" t="s">
        <v>1253</v>
      </c>
      <c r="B72" s="25" t="s">
        <v>187</v>
      </c>
      <c r="C72" s="25" t="s">
        <v>247</v>
      </c>
      <c r="D72" s="25" t="s">
        <v>247</v>
      </c>
      <c r="E72" s="315" t="s">
        <v>13</v>
      </c>
      <c r="F72" s="328"/>
      <c r="G72" s="329"/>
      <c r="H72" s="329"/>
      <c r="I72" s="329"/>
      <c r="J72" s="329"/>
      <c r="K72" s="329"/>
      <c r="L72" s="329"/>
      <c r="M72" s="329"/>
      <c r="N72" s="329"/>
      <c r="O72" s="329"/>
      <c r="P72" s="329"/>
      <c r="Q72" s="329"/>
      <c r="R72" s="349"/>
      <c r="S72" s="381"/>
      <c r="T72" s="375"/>
      <c r="U72" s="257"/>
      <c r="V72" s="257"/>
      <c r="W72" s="258"/>
      <c r="X72" s="307"/>
      <c r="Y72" s="329"/>
      <c r="Z72" s="330"/>
      <c r="AA72" s="349"/>
      <c r="AB72" s="252">
        <v>1</v>
      </c>
      <c r="AC72" s="25"/>
      <c r="AD72" s="25"/>
      <c r="AE72" s="25"/>
    </row>
    <row r="73" spans="1:31" ht="57.6" x14ac:dyDescent="0.3">
      <c r="A73" s="365" t="s">
        <v>1253</v>
      </c>
      <c r="B73" s="26" t="s">
        <v>187</v>
      </c>
      <c r="C73" s="26" t="s">
        <v>247</v>
      </c>
      <c r="D73" s="311" t="s">
        <v>1264</v>
      </c>
      <c r="E73" s="90" t="s">
        <v>1029</v>
      </c>
      <c r="F73" s="321" t="str">
        <f>IF(COUNTA(T73)=1,IF(COUNTA($X73)=1,MAX(F$23:F72)&amp;$X73,MAX(F$23:F72)+1),"")</f>
        <v/>
      </c>
      <c r="G73" s="321">
        <f>IF(COUNTA(U73)=1,IF(COUNTA($X73)=1,MAX(G$23:G72)&amp;$X73,MAX(G$23:G72)+1),"")</f>
        <v>32</v>
      </c>
      <c r="H73" s="321">
        <f>IF(COUNTA(V73)=1,IF(COUNTA($X73)=1,MAX(H$23:H72)&amp;$X73,MAX(H$23:H72)+1),"")</f>
        <v>33</v>
      </c>
      <c r="I73" s="321">
        <f>IF(COUNTA(W73)=1,IF(COUNTA($X73)=1,MAX(I$23:I72)&amp;$X73,MAX(I$23:I72)+1),"")</f>
        <v>38</v>
      </c>
      <c r="J73" s="321"/>
      <c r="K73" s="321"/>
      <c r="L73" s="321"/>
      <c r="M73" s="321"/>
      <c r="N73" s="321"/>
      <c r="O73" s="321"/>
      <c r="P73" s="321"/>
      <c r="Q73" s="321"/>
      <c r="R73" s="90"/>
      <c r="S73" s="379"/>
      <c r="T73" s="52"/>
      <c r="U73" s="277" t="s">
        <v>64</v>
      </c>
      <c r="V73" s="274" t="s">
        <v>48</v>
      </c>
      <c r="W73" s="283" t="s">
        <v>48</v>
      </c>
      <c r="X73" s="298"/>
      <c r="Y73" s="321"/>
      <c r="Z73" s="55"/>
      <c r="AA73" s="346"/>
      <c r="AB73" s="223">
        <v>1</v>
      </c>
      <c r="AC73" s="83" t="s">
        <v>21</v>
      </c>
      <c r="AD73" s="79"/>
      <c r="AE73" s="210" t="s">
        <v>959</v>
      </c>
    </row>
    <row r="74" spans="1:31" ht="57.6" x14ac:dyDescent="0.3">
      <c r="A74" s="365" t="s">
        <v>1253</v>
      </c>
      <c r="B74" s="26" t="s">
        <v>187</v>
      </c>
      <c r="C74" s="26" t="s">
        <v>247</v>
      </c>
      <c r="D74" s="19" t="s">
        <v>253</v>
      </c>
      <c r="E74" s="387" t="s">
        <v>1050</v>
      </c>
      <c r="F74" s="321" t="str">
        <f>IF(COUNTA(T74)=1,IF(COUNTA($X74)=1,MAX(F$23:F73)&amp;$X74,MAX(F$23:F73)+1),"")</f>
        <v/>
      </c>
      <c r="G74" s="321" t="str">
        <f>IF(COUNTA(U74)=1,IF(COUNTA($X74)=1,MAX(G$23:G73)&amp;$X74,MAX(G$23:G73)+1),"")</f>
        <v>32a</v>
      </c>
      <c r="H74" s="321" t="str">
        <f>IF(COUNTA(V74)=1,IF(COUNTA($X74)=1,MAX(H$23:H73)&amp;$X74,MAX(H$23:H73)+1),"")</f>
        <v>33a</v>
      </c>
      <c r="I74" s="321" t="str">
        <f>IF(COUNTA(W74)=1,IF(COUNTA($X74)=1,MAX(I$23:I73)&amp;$X74,MAX(I$23:I73)+1),"")</f>
        <v>38a</v>
      </c>
      <c r="J74" s="321"/>
      <c r="K74" s="321"/>
      <c r="L74" s="321"/>
      <c r="M74" s="321"/>
      <c r="N74" s="321"/>
      <c r="O74" s="321"/>
      <c r="P74" s="321"/>
      <c r="Q74" s="321"/>
      <c r="R74" s="90"/>
      <c r="S74" s="379"/>
      <c r="T74" s="52"/>
      <c r="U74" s="277" t="s">
        <v>64</v>
      </c>
      <c r="V74" s="274" t="s">
        <v>48</v>
      </c>
      <c r="W74" s="283" t="s">
        <v>48</v>
      </c>
      <c r="X74" s="298" t="s">
        <v>1255</v>
      </c>
      <c r="Y74" s="321"/>
      <c r="Z74" s="55"/>
      <c r="AA74" s="346"/>
      <c r="AB74" s="224">
        <v>1</v>
      </c>
      <c r="AC74" s="83"/>
      <c r="AD74" s="79"/>
      <c r="AE74" s="154" t="s">
        <v>959</v>
      </c>
    </row>
    <row r="75" spans="1:31" ht="57.6" x14ac:dyDescent="0.3">
      <c r="A75" s="365" t="s">
        <v>1253</v>
      </c>
      <c r="B75" s="26" t="s">
        <v>187</v>
      </c>
      <c r="C75" s="26" t="s">
        <v>247</v>
      </c>
      <c r="D75" s="19" t="s">
        <v>263</v>
      </c>
      <c r="E75" s="387" t="s">
        <v>1050</v>
      </c>
      <c r="F75" s="321" t="str">
        <f>IF(COUNTA(T75)=1,IF(COUNTA($X75)=1,MAX(F$23:F74)&amp;$X75,MAX(F$23:F74)+1),"")</f>
        <v/>
      </c>
      <c r="G75" s="321" t="str">
        <f>IF(COUNTA(U75)=1,IF(COUNTA($X75)=1,MAX(G$23:G74)&amp;$X75,MAX(G$23:G74)+1),"")</f>
        <v>32b</v>
      </c>
      <c r="H75" s="321" t="str">
        <f>IF(COUNTA(V75)=1,IF(COUNTA($X75)=1,MAX(H$23:H74)&amp;$X75,MAX(H$23:H74)+1),"")</f>
        <v>33b</v>
      </c>
      <c r="I75" s="321" t="str">
        <f>IF(COUNTA(W75)=1,IF(COUNTA($X75)=1,MAX(I$23:I74)&amp;$X75,MAX(I$23:I74)+1),"")</f>
        <v>38b</v>
      </c>
      <c r="J75" s="321"/>
      <c r="K75" s="321"/>
      <c r="L75" s="321"/>
      <c r="M75" s="321"/>
      <c r="N75" s="321"/>
      <c r="O75" s="321"/>
      <c r="P75" s="321"/>
      <c r="Q75" s="321"/>
      <c r="R75" s="90"/>
      <c r="S75" s="379"/>
      <c r="T75" s="52"/>
      <c r="U75" s="277" t="s">
        <v>64</v>
      </c>
      <c r="V75" s="274" t="s">
        <v>48</v>
      </c>
      <c r="W75" s="283" t="s">
        <v>48</v>
      </c>
      <c r="X75" s="298" t="s">
        <v>1256</v>
      </c>
      <c r="Y75" s="321"/>
      <c r="Z75" s="55"/>
      <c r="AA75" s="346"/>
      <c r="AB75" s="224">
        <v>1</v>
      </c>
      <c r="AC75" s="83"/>
      <c r="AD75" s="79"/>
      <c r="AE75" s="154" t="s">
        <v>959</v>
      </c>
    </row>
    <row r="76" spans="1:31" ht="57.6" x14ac:dyDescent="0.3">
      <c r="A76" s="365" t="s">
        <v>1253</v>
      </c>
      <c r="B76" s="26" t="s">
        <v>187</v>
      </c>
      <c r="C76" s="26" t="s">
        <v>247</v>
      </c>
      <c r="D76" s="19" t="s">
        <v>273</v>
      </c>
      <c r="E76" s="387" t="s">
        <v>1050</v>
      </c>
      <c r="F76" s="321" t="str">
        <f>IF(COUNTA(T76)=1,IF(COUNTA($X76)=1,MAX(F$23:F75)&amp;$X76,MAX(F$23:F75)+1),"")</f>
        <v/>
      </c>
      <c r="G76" s="321" t="str">
        <f>IF(COUNTA(U76)=1,IF(COUNTA($X76)=1,MAX(G$23:G75)&amp;$X76,MAX(G$23:G75)+1),"")</f>
        <v>32c</v>
      </c>
      <c r="H76" s="321" t="str">
        <f>IF(COUNTA(V76)=1,IF(COUNTA($X76)=1,MAX(H$23:H75)&amp;$X76,MAX(H$23:H75)+1),"")</f>
        <v>33c</v>
      </c>
      <c r="I76" s="321" t="str">
        <f>IF(COUNTA(W76)=1,IF(COUNTA($X76)=1,MAX(I$23:I75)&amp;$X76,MAX(I$23:I75)+1),"")</f>
        <v>38c</v>
      </c>
      <c r="J76" s="321"/>
      <c r="K76" s="321"/>
      <c r="L76" s="321"/>
      <c r="M76" s="321"/>
      <c r="N76" s="321"/>
      <c r="O76" s="321"/>
      <c r="P76" s="321"/>
      <c r="Q76" s="321"/>
      <c r="R76" s="90"/>
      <c r="S76" s="379"/>
      <c r="T76" s="52"/>
      <c r="U76" s="277" t="s">
        <v>64</v>
      </c>
      <c r="V76" s="274" t="s">
        <v>48</v>
      </c>
      <c r="W76" s="283" t="s">
        <v>48</v>
      </c>
      <c r="X76" s="298" t="s">
        <v>1265</v>
      </c>
      <c r="Y76" s="321"/>
      <c r="Z76" s="55"/>
      <c r="AA76" s="346"/>
      <c r="AB76" s="224">
        <v>1</v>
      </c>
      <c r="AC76" s="83"/>
      <c r="AD76" s="79"/>
      <c r="AE76" s="154" t="s">
        <v>959</v>
      </c>
    </row>
    <row r="77" spans="1:31" ht="57.6" x14ac:dyDescent="0.3">
      <c r="A77" s="365" t="s">
        <v>1253</v>
      </c>
      <c r="B77" s="26" t="s">
        <v>187</v>
      </c>
      <c r="C77" s="26" t="s">
        <v>247</v>
      </c>
      <c r="D77" s="19" t="s">
        <v>283</v>
      </c>
      <c r="E77" s="387" t="s">
        <v>1050</v>
      </c>
      <c r="F77" s="321" t="str">
        <f>IF(COUNTA(T77)=1,IF(COUNTA($X77)=1,MAX(F$23:F76)&amp;$X77,MAX(F$23:F76)+1),"")</f>
        <v/>
      </c>
      <c r="G77" s="321" t="str">
        <f>IF(COUNTA(U77)=1,IF(COUNTA($X77)=1,MAX(G$23:G76)&amp;$X77,MAX(G$23:G76)+1),"")</f>
        <v>32d</v>
      </c>
      <c r="H77" s="321" t="str">
        <f>IF(COUNTA(V77)=1,IF(COUNTA($X77)=1,MAX(H$23:H76)&amp;$X77,MAX(H$23:H76)+1),"")</f>
        <v>33d</v>
      </c>
      <c r="I77" s="321" t="str">
        <f>IF(COUNTA(W77)=1,IF(COUNTA($X77)=1,MAX(I$23:I76)&amp;$X77,MAX(I$23:I76)+1),"")</f>
        <v>38d</v>
      </c>
      <c r="K77" s="336"/>
      <c r="L77" s="321"/>
      <c r="M77" s="321"/>
      <c r="N77" s="321"/>
      <c r="O77" s="321"/>
      <c r="P77" s="321"/>
      <c r="Q77" s="321"/>
      <c r="R77" s="90"/>
      <c r="S77" s="379"/>
      <c r="T77" s="52"/>
      <c r="U77" s="277" t="s">
        <v>64</v>
      </c>
      <c r="V77" s="274" t="s">
        <v>48</v>
      </c>
      <c r="W77" s="283" t="s">
        <v>48</v>
      </c>
      <c r="X77" s="298" t="s">
        <v>1266</v>
      </c>
      <c r="Y77" s="321"/>
      <c r="Z77" s="55"/>
      <c r="AA77" s="346"/>
      <c r="AB77" s="224">
        <v>1</v>
      </c>
      <c r="AC77" s="83"/>
      <c r="AD77" s="79"/>
      <c r="AE77" s="154" t="s">
        <v>959</v>
      </c>
    </row>
    <row r="78" spans="1:31" ht="36" x14ac:dyDescent="0.3">
      <c r="A78" s="365" t="s">
        <v>1253</v>
      </c>
      <c r="B78" s="26" t="s">
        <v>187</v>
      </c>
      <c r="C78" s="26" t="s">
        <v>247</v>
      </c>
      <c r="D78" s="19" t="s">
        <v>293</v>
      </c>
      <c r="E78" s="387" t="s">
        <v>1050</v>
      </c>
      <c r="F78" s="321" t="str">
        <f>IF(COUNTA(T78)=1,IF(COUNTA($X78)=1,MAX(F$23:F77)&amp;$X78,MAX(F$23:F77)+1),"")</f>
        <v/>
      </c>
      <c r="G78" s="321" t="str">
        <f>IF(COUNTA(U78)=1,IF(COUNTA($X78)=1,MAX(G$23:G77)&amp;$X78,MAX(G$23:G77)+1),"")</f>
        <v>32e</v>
      </c>
      <c r="H78" s="321" t="str">
        <f>IF(COUNTA(V78)=1,IF(COUNTA($X78)=1,MAX(H$23:H77)&amp;$X78,MAX(H$23:H77)+1),"")</f>
        <v>33e</v>
      </c>
      <c r="I78" s="321" t="str">
        <f>IF(COUNTA(W78)=1,IF(COUNTA($X78)=1,MAX(I$23:I77)&amp;$X78,MAX(I$23:I77)+1),"")</f>
        <v>38e</v>
      </c>
      <c r="J78" s="321"/>
      <c r="K78" s="321"/>
      <c r="L78" s="321"/>
      <c r="M78" s="321"/>
      <c r="N78" s="321"/>
      <c r="O78" s="321"/>
      <c r="P78" s="321"/>
      <c r="Q78" s="321"/>
      <c r="R78" s="90"/>
      <c r="S78" s="379"/>
      <c r="T78" s="52"/>
      <c r="U78" s="277" t="s">
        <v>64</v>
      </c>
      <c r="V78" s="274" t="s">
        <v>48</v>
      </c>
      <c r="W78" s="283" t="s">
        <v>48</v>
      </c>
      <c r="X78" s="298" t="s">
        <v>1267</v>
      </c>
      <c r="Y78" s="321"/>
      <c r="Z78" s="55"/>
      <c r="AA78" s="346"/>
      <c r="AB78" s="224">
        <v>1</v>
      </c>
      <c r="AC78" s="93"/>
      <c r="AD78" s="79"/>
      <c r="AE78" s="151" t="s">
        <v>959</v>
      </c>
    </row>
    <row r="79" spans="1:31" ht="36" x14ac:dyDescent="0.3">
      <c r="A79" s="365" t="s">
        <v>1253</v>
      </c>
      <c r="B79" s="26" t="s">
        <v>187</v>
      </c>
      <c r="C79" s="26" t="s">
        <v>247</v>
      </c>
      <c r="D79" s="19" t="s">
        <v>294</v>
      </c>
      <c r="E79" s="387" t="s">
        <v>1050</v>
      </c>
      <c r="F79" s="321" t="str">
        <f>IF(COUNTA(T79)=1,IF(COUNTA($X79)=1,MAX(F$23:F78)&amp;$X79,MAX(F$23:F78)+1),"")</f>
        <v/>
      </c>
      <c r="G79" s="321" t="str">
        <f>IF(COUNTA(U79)=1,IF(COUNTA($X79)=1,MAX(G$23:G78)&amp;$X79,MAX(G$23:G78)+1),"")</f>
        <v>32f</v>
      </c>
      <c r="H79" s="321" t="str">
        <f>IF(COUNTA(V79)=1,IF(COUNTA($X79)=1,MAX(H$23:H78)&amp;$X79,MAX(H$23:H78)+1),"")</f>
        <v>33f</v>
      </c>
      <c r="I79" s="321" t="str">
        <f>IF(COUNTA(W79)=1,IF(COUNTA($X79)=1,MAX(I$23:I78)&amp;$X79,MAX(I$23:I78)+1),"")</f>
        <v>38f</v>
      </c>
      <c r="K79" s="336" t="s">
        <v>1268</v>
      </c>
      <c r="L79" s="321"/>
      <c r="M79" s="321"/>
      <c r="N79" s="321"/>
      <c r="O79" s="321"/>
      <c r="P79" s="321"/>
      <c r="Q79" s="321"/>
      <c r="R79" s="90"/>
      <c r="S79" s="379"/>
      <c r="T79" s="52"/>
      <c r="U79" s="277" t="s">
        <v>64</v>
      </c>
      <c r="V79" s="274" t="s">
        <v>48</v>
      </c>
      <c r="W79" s="283" t="s">
        <v>48</v>
      </c>
      <c r="X79" s="298" t="s">
        <v>1269</v>
      </c>
      <c r="Y79" s="321"/>
      <c r="Z79" s="55"/>
      <c r="AA79" s="346"/>
      <c r="AB79" s="224">
        <v>1</v>
      </c>
      <c r="AC79" s="93"/>
      <c r="AD79" s="79"/>
      <c r="AE79" s="151" t="s">
        <v>959</v>
      </c>
    </row>
    <row r="80" spans="1:31" s="6" customFormat="1" ht="37.200000000000003" x14ac:dyDescent="0.3">
      <c r="A80" s="328" t="s">
        <v>1253</v>
      </c>
      <c r="B80" s="25" t="s">
        <v>187</v>
      </c>
      <c r="C80" s="25" t="s">
        <v>307</v>
      </c>
      <c r="D80" s="25" t="s">
        <v>307</v>
      </c>
      <c r="E80" s="315" t="s">
        <v>13</v>
      </c>
      <c r="F80" s="328"/>
      <c r="G80" s="329"/>
      <c r="H80" s="329"/>
      <c r="I80" s="329"/>
      <c r="J80" s="329"/>
      <c r="K80" s="329"/>
      <c r="L80" s="329"/>
      <c r="M80" s="329"/>
      <c r="N80" s="329"/>
      <c r="O80" s="329"/>
      <c r="P80" s="329"/>
      <c r="Q80" s="329"/>
      <c r="R80" s="349"/>
      <c r="S80" s="381"/>
      <c r="T80" s="375"/>
      <c r="U80" s="257"/>
      <c r="V80" s="257"/>
      <c r="W80" s="258"/>
      <c r="X80" s="307"/>
      <c r="Y80" s="329"/>
      <c r="Z80" s="330"/>
      <c r="AA80" s="349"/>
      <c r="AB80" s="252">
        <v>1</v>
      </c>
      <c r="AC80" s="25"/>
      <c r="AD80" s="25"/>
      <c r="AE80" s="25"/>
    </row>
    <row r="81" spans="1:31" ht="57.6" x14ac:dyDescent="0.3">
      <c r="A81" s="365" t="s">
        <v>1253</v>
      </c>
      <c r="B81" s="26" t="s">
        <v>187</v>
      </c>
      <c r="C81" s="26" t="s">
        <v>307</v>
      </c>
      <c r="D81" s="19" t="s">
        <v>308</v>
      </c>
      <c r="E81" s="90" t="s">
        <v>194</v>
      </c>
      <c r="F81" s="321" t="str">
        <f>IF(COUNTA(T81)=1,IF(COUNTA($X81)=1,MAX(F$23:F80)&amp;$X81,MAX(F$23:F80)+1),"")</f>
        <v/>
      </c>
      <c r="G81" s="321">
        <f>IF(COUNTA(U81)=1,IF(COUNTA($X81)=1,MAX(G$23:G80)&amp;$X81,MAX(G$23:G80)+1),"")</f>
        <v>33</v>
      </c>
      <c r="H81" s="321">
        <f>IF(COUNTA(V81)=1,IF(COUNTA($X81)=1,MAX(H$23:H80)&amp;$X81,MAX(H$23:H80)+1),"")</f>
        <v>34</v>
      </c>
      <c r="I81" s="321">
        <f>IF(COUNTA(W81)=1,IF(COUNTA($X81)=1,MAX(I$23:I80)&amp;$X81,MAX(I$23:I80)+1),"")</f>
        <v>39</v>
      </c>
      <c r="J81" s="321"/>
      <c r="K81" s="321"/>
      <c r="L81" s="321"/>
      <c r="M81" s="321"/>
      <c r="N81" s="321"/>
      <c r="O81" s="321"/>
      <c r="P81" s="321"/>
      <c r="Q81" s="321"/>
      <c r="R81" s="90"/>
      <c r="S81" s="379"/>
      <c r="T81" s="52"/>
      <c r="U81" s="277" t="s">
        <v>64</v>
      </c>
      <c r="V81" s="274" t="s">
        <v>48</v>
      </c>
      <c r="W81" s="283" t="s">
        <v>48</v>
      </c>
      <c r="X81" s="298"/>
      <c r="Y81" s="321"/>
      <c r="Z81" s="55"/>
      <c r="AA81" s="346"/>
      <c r="AB81" s="224">
        <v>1</v>
      </c>
      <c r="AC81" s="83" t="s">
        <v>21</v>
      </c>
      <c r="AD81" s="79"/>
      <c r="AE81" s="154" t="s">
        <v>959</v>
      </c>
    </row>
    <row r="82" spans="1:31" x14ac:dyDescent="0.3">
      <c r="A82" s="365" t="s">
        <v>1253</v>
      </c>
      <c r="B82" s="26" t="s">
        <v>187</v>
      </c>
      <c r="C82" s="26" t="s">
        <v>307</v>
      </c>
      <c r="D82" s="29" t="s">
        <v>1034</v>
      </c>
      <c r="E82" s="336" t="s">
        <v>62</v>
      </c>
      <c r="F82" s="321" t="str">
        <f>IF(COUNTA(T82)=1,IF(COUNTA($X82)=1,MAX(F$23:F81)&amp;$X82,MAX(F$23:F81)+1),"")</f>
        <v/>
      </c>
      <c r="G82" s="321" t="str">
        <f>IF(COUNTA(U82)=1,IF(COUNTA($X82)=1,MAX(G$23:G81)&amp;$X82,MAX(G$23:G81)+1),"")</f>
        <v/>
      </c>
      <c r="H82" s="321">
        <f>IF(COUNTA(V82)=1,IF(COUNTA($X82)=1,MAX(H$23:H81)&amp;$X82,MAX(H$23:H81)+1),"")</f>
        <v>35</v>
      </c>
      <c r="I82" s="321">
        <f>IF(COUNTA(W82)=1,IF(COUNTA($X82)=1,MAX(I$23:I81)&amp;$X82,MAX(I$23:I81)+1),"")</f>
        <v>40</v>
      </c>
      <c r="J82" s="321"/>
      <c r="K82" s="321"/>
      <c r="L82" s="321"/>
      <c r="M82" s="321"/>
      <c r="N82" s="321"/>
      <c r="O82" s="321"/>
      <c r="P82" s="321"/>
      <c r="Q82" s="321"/>
      <c r="R82" s="90"/>
      <c r="S82" s="379"/>
      <c r="T82" s="52"/>
      <c r="U82" s="200"/>
      <c r="V82" s="276">
        <v>23</v>
      </c>
      <c r="W82" s="286">
        <v>26</v>
      </c>
      <c r="X82" s="298"/>
      <c r="Y82" s="321"/>
      <c r="Z82" s="55"/>
      <c r="AA82" s="351"/>
      <c r="AB82" s="219">
        <v>1</v>
      </c>
      <c r="AC82" s="80"/>
      <c r="AD82" s="119"/>
      <c r="AE82" s="26"/>
    </row>
    <row r="83" spans="1:31" ht="36" x14ac:dyDescent="0.3">
      <c r="A83" s="365" t="s">
        <v>1253</v>
      </c>
      <c r="B83" s="26" t="s">
        <v>187</v>
      </c>
      <c r="C83" s="26" t="s">
        <v>307</v>
      </c>
      <c r="D83" s="29" t="s">
        <v>1036</v>
      </c>
      <c r="E83" s="90" t="s">
        <v>967</v>
      </c>
      <c r="F83" s="321" t="str">
        <f>IF(COUNTA(T83)=1,IF(COUNTA($X83)=1,MAX(F$23:F82)&amp;$X83,MAX(F$23:F82)+1),"")</f>
        <v/>
      </c>
      <c r="G83" s="321">
        <f>IF(COUNTA(U83)=1,IF(COUNTA($X83)=1,MAX(G$23:G82)&amp;$X83,MAX(G$23:G82)+1),"")</f>
        <v>34</v>
      </c>
      <c r="H83" s="321">
        <f>IF(COUNTA(V83)=1,IF(COUNTA($X83)=1,MAX(H$23:H82)&amp;$X83,MAX(H$23:H82)+1),"")</f>
        <v>36</v>
      </c>
      <c r="I83" s="321">
        <f>IF(COUNTA(W83)=1,IF(COUNTA($X83)=1,MAX(I$23:I82)&amp;$X83,MAX(I$23:I82)+1),"")</f>
        <v>41</v>
      </c>
      <c r="J83" s="321"/>
      <c r="K83" s="321"/>
      <c r="L83" s="321"/>
      <c r="M83" s="321"/>
      <c r="N83" s="321"/>
      <c r="O83" s="321"/>
      <c r="P83" s="321"/>
      <c r="Q83" s="321"/>
      <c r="R83" s="90"/>
      <c r="S83" s="379"/>
      <c r="T83" s="52"/>
      <c r="U83" s="278" t="s">
        <v>48</v>
      </c>
      <c r="V83" s="278" t="s">
        <v>48</v>
      </c>
      <c r="W83" s="287" t="s">
        <v>48</v>
      </c>
      <c r="X83" s="298"/>
      <c r="Y83" s="321"/>
      <c r="Z83" s="55"/>
      <c r="AA83" s="346"/>
      <c r="AB83" s="224">
        <v>1</v>
      </c>
      <c r="AC83" s="84"/>
      <c r="AD83" s="37"/>
      <c r="AE83" s="34" t="s">
        <v>969</v>
      </c>
    </row>
    <row r="84" spans="1:31" ht="36" x14ac:dyDescent="0.3">
      <c r="A84" s="365" t="s">
        <v>1253</v>
      </c>
      <c r="B84" s="26" t="s">
        <v>187</v>
      </c>
      <c r="C84" s="26" t="s">
        <v>307</v>
      </c>
      <c r="D84" s="29" t="s">
        <v>1037</v>
      </c>
      <c r="E84" s="90" t="s">
        <v>194</v>
      </c>
      <c r="F84" s="321" t="str">
        <f>IF(COUNTA(T84)=1,IF(COUNTA($X84)=1,MAX(F$23:F83)&amp;$X84,MAX(F$23:F83)+1),"")</f>
        <v/>
      </c>
      <c r="G84" s="321" t="str">
        <f>IF(COUNTA(U84)=1,IF(COUNTA($X84)=1,MAX(G$23:G83)&amp;$X84,MAX(G$23:G83)+1),"")</f>
        <v>34a</v>
      </c>
      <c r="H84" s="321" t="str">
        <f>IF(COUNTA(V84)=1,IF(COUNTA($X84)=1,MAX(H$23:H83)&amp;$X84,MAX(H$23:H83)+1),"")</f>
        <v>36a</v>
      </c>
      <c r="I84" s="321" t="str">
        <f>IF(COUNTA(W84)=1,IF(COUNTA($X84)=1,MAX(I$23:I83)&amp;$X84,MAX(I$23:I83)+1),"")</f>
        <v>41a</v>
      </c>
      <c r="J84" s="321"/>
      <c r="K84" s="321"/>
      <c r="L84" s="321"/>
      <c r="M84" s="321"/>
      <c r="N84" s="321"/>
      <c r="O84" s="321"/>
      <c r="P84" s="321"/>
      <c r="Q84" s="321"/>
      <c r="R84" s="90"/>
      <c r="S84" s="379"/>
      <c r="T84" s="52"/>
      <c r="U84" s="278" t="s">
        <v>48</v>
      </c>
      <c r="V84" s="278" t="s">
        <v>48</v>
      </c>
      <c r="W84" s="287" t="s">
        <v>48</v>
      </c>
      <c r="X84" s="298" t="s">
        <v>1255</v>
      </c>
      <c r="Y84" s="321"/>
      <c r="Z84" s="55"/>
      <c r="AA84" s="346"/>
      <c r="AB84" s="224">
        <v>1</v>
      </c>
      <c r="AC84" s="84" t="s">
        <v>21</v>
      </c>
      <c r="AD84" s="37"/>
      <c r="AE84" s="151" t="s">
        <v>969</v>
      </c>
    </row>
    <row r="85" spans="1:31" ht="36" x14ac:dyDescent="0.3">
      <c r="A85" s="365" t="s">
        <v>1253</v>
      </c>
      <c r="B85" s="26" t="s">
        <v>187</v>
      </c>
      <c r="C85" s="26" t="s">
        <v>307</v>
      </c>
      <c r="D85" s="29" t="s">
        <v>1038</v>
      </c>
      <c r="E85" s="90" t="s">
        <v>194</v>
      </c>
      <c r="F85" s="321" t="str">
        <f>IF(COUNTA(T85)=1,IF(COUNTA($X85)=1,MAX(F$23:F84)&amp;$X85,MAX(F$23:F84)+1),"")</f>
        <v/>
      </c>
      <c r="G85" s="321" t="str">
        <f>IF(COUNTA(U85)=1,IF(COUNTA($X85)=1,MAX(G$23:G84)&amp;$X85,MAX(G$23:G84)+1),"")</f>
        <v>34b</v>
      </c>
      <c r="H85" s="321" t="str">
        <f>IF(COUNTA(V85)=1,IF(COUNTA($X85)=1,MAX(H$23:H84)&amp;$X85,MAX(H$23:H84)+1),"")</f>
        <v>36b</v>
      </c>
      <c r="I85" s="321" t="str">
        <f>IF(COUNTA(W85)=1,IF(COUNTA($X85)=1,MAX(I$23:I84)&amp;$X85,MAX(I$23:I84)+1),"")</f>
        <v>41b</v>
      </c>
      <c r="J85" s="321"/>
      <c r="K85" s="321"/>
      <c r="L85" s="321"/>
      <c r="M85" s="321"/>
      <c r="N85" s="321"/>
      <c r="O85" s="321"/>
      <c r="P85" s="321"/>
      <c r="Q85" s="321"/>
      <c r="R85" s="90"/>
      <c r="S85" s="379"/>
      <c r="T85" s="52"/>
      <c r="U85" s="278" t="s">
        <v>48</v>
      </c>
      <c r="V85" s="278" t="s">
        <v>48</v>
      </c>
      <c r="W85" s="287" t="s">
        <v>48</v>
      </c>
      <c r="X85" s="298" t="s">
        <v>1256</v>
      </c>
      <c r="Y85" s="321"/>
      <c r="Z85" s="55"/>
      <c r="AA85" s="346"/>
      <c r="AB85" s="224">
        <v>1</v>
      </c>
      <c r="AC85" s="84"/>
      <c r="AD85" s="37"/>
      <c r="AE85" s="151" t="s">
        <v>969</v>
      </c>
    </row>
    <row r="86" spans="1:31" x14ac:dyDescent="0.3">
      <c r="A86" s="365" t="s">
        <v>1253</v>
      </c>
      <c r="B86" s="26" t="s">
        <v>187</v>
      </c>
      <c r="C86" s="26" t="s">
        <v>307</v>
      </c>
      <c r="D86" s="29" t="s">
        <v>1040</v>
      </c>
      <c r="E86" s="90" t="s">
        <v>194</v>
      </c>
      <c r="F86" s="321" t="str">
        <f>IF(COUNTA(T86)=1,IF(COUNTA($X86)=1,MAX(F$23:F85)&amp;$X86,MAX(F$23:F85)+1),"")</f>
        <v/>
      </c>
      <c r="G86" s="321" t="str">
        <f>IF(COUNTA(U86)=1,IF(COUNTA($X86)=1,MAX(G$23:G85)&amp;$X86,MAX(G$23:G85)+1),"")</f>
        <v/>
      </c>
      <c r="H86" s="321" t="str">
        <f>IF(COUNTA(V86)=1,IF(COUNTA($X86)=1,MAX(H$23:H85)&amp;$X86,MAX(H$23:H85)+1),"")</f>
        <v>36c</v>
      </c>
      <c r="I86" s="321" t="str">
        <f>IF(COUNTA(W86)=1,IF(COUNTA($X86)=1,MAX(I$23:I85)&amp;$X86,MAX(I$23:I85)+1),"")</f>
        <v>41c</v>
      </c>
      <c r="J86" s="321"/>
      <c r="K86" s="321"/>
      <c r="L86" s="321"/>
      <c r="M86" s="321"/>
      <c r="N86" s="321"/>
      <c r="O86" s="321"/>
      <c r="P86" s="321"/>
      <c r="Q86" s="321"/>
      <c r="R86" s="90"/>
      <c r="S86" s="379"/>
      <c r="T86" s="52"/>
      <c r="U86" s="200"/>
      <c r="V86" s="277" t="s">
        <v>25</v>
      </c>
      <c r="W86" s="287" t="s">
        <v>48</v>
      </c>
      <c r="X86" s="298" t="s">
        <v>1265</v>
      </c>
      <c r="Y86" s="321"/>
      <c r="Z86" s="55"/>
      <c r="AA86" s="346"/>
      <c r="AB86" s="224">
        <v>1</v>
      </c>
      <c r="AC86" s="84"/>
      <c r="AD86" s="37"/>
      <c r="AE86" s="34" t="s">
        <v>1039</v>
      </c>
    </row>
    <row r="87" spans="1:31" ht="36" x14ac:dyDescent="0.3">
      <c r="A87" s="365" t="s">
        <v>1253</v>
      </c>
      <c r="B87" s="26" t="s">
        <v>187</v>
      </c>
      <c r="C87" s="26" t="s">
        <v>307</v>
      </c>
      <c r="D87" s="29" t="s">
        <v>1041</v>
      </c>
      <c r="E87" s="90" t="s">
        <v>194</v>
      </c>
      <c r="F87" s="321" t="str">
        <f>IF(COUNTA(T87)=1,IF(COUNTA($X87)=1,MAX(F$23:F86)&amp;$X87,MAX(F$23:F86)+1),"")</f>
        <v/>
      </c>
      <c r="G87" s="321" t="str">
        <f>IF(COUNTA(U87)=1,IF(COUNTA($X87)=1,MAX(G$23:G86)&amp;$X87,MAX(G$23:G86)+1),"")</f>
        <v>34d</v>
      </c>
      <c r="H87" s="321" t="str">
        <f>IF(COUNTA(V87)=1,IF(COUNTA($X87)=1,MAX(H$23:H86)&amp;$X87,MAX(H$23:H86)+1),"")</f>
        <v>36d</v>
      </c>
      <c r="I87" s="321" t="str">
        <f>IF(COUNTA(W87)=1,IF(COUNTA($X87)=1,MAX(I$23:I86)&amp;$X87,MAX(I$23:I86)+1),"")</f>
        <v>41d</v>
      </c>
      <c r="J87" s="321"/>
      <c r="K87" s="321"/>
      <c r="L87" s="321"/>
      <c r="M87" s="321"/>
      <c r="N87" s="321"/>
      <c r="O87" s="321"/>
      <c r="P87" s="321"/>
      <c r="Q87" s="321"/>
      <c r="R87" s="90"/>
      <c r="S87" s="379"/>
      <c r="T87" s="52"/>
      <c r="U87" s="278" t="s">
        <v>48</v>
      </c>
      <c r="V87" s="278" t="s">
        <v>48</v>
      </c>
      <c r="W87" s="287" t="s">
        <v>48</v>
      </c>
      <c r="X87" s="298" t="s">
        <v>1266</v>
      </c>
      <c r="Y87" s="321"/>
      <c r="Z87" s="55"/>
      <c r="AA87" s="346"/>
      <c r="AB87" s="224">
        <v>1</v>
      </c>
      <c r="AC87" s="84"/>
      <c r="AD87" s="37"/>
      <c r="AE87" s="34" t="s">
        <v>969</v>
      </c>
    </row>
    <row r="88" spans="1:31" ht="36" x14ac:dyDescent="0.3">
      <c r="A88" s="365" t="s">
        <v>1253</v>
      </c>
      <c r="B88" s="26" t="s">
        <v>187</v>
      </c>
      <c r="C88" s="26" t="s">
        <v>307</v>
      </c>
      <c r="D88" s="19" t="s">
        <v>340</v>
      </c>
      <c r="E88" s="90" t="s">
        <v>194</v>
      </c>
      <c r="F88" s="321" t="str">
        <f>IF(COUNTA(T88)=1,IF(COUNTA($X88)=1,MAX(F$23:F87)&amp;$X88,MAX(F$23:F87)+1),"")</f>
        <v/>
      </c>
      <c r="G88" s="321">
        <f>IF(COUNTA(U88)=1,IF(COUNTA($X88)=1,MAX(G$23:G87)&amp;$X88,MAX(G$23:G87)+1),"")</f>
        <v>35</v>
      </c>
      <c r="H88" s="321">
        <f>IF(COUNTA(V88)=1,IF(COUNTA($X88)=1,MAX(H$23:H87)&amp;$X88,MAX(H$23:H87)+1),"")</f>
        <v>37</v>
      </c>
      <c r="I88" s="321">
        <f>IF(COUNTA(W88)=1,IF(COUNTA($X88)=1,MAX(I$23:I87)&amp;$X88,MAX(I$23:I87)+1),"")</f>
        <v>42</v>
      </c>
      <c r="J88" s="321"/>
      <c r="K88" s="321"/>
      <c r="L88" s="321"/>
      <c r="M88" s="321"/>
      <c r="N88" s="321"/>
      <c r="O88" s="321"/>
      <c r="P88" s="321"/>
      <c r="Q88" s="321"/>
      <c r="R88" s="90"/>
      <c r="S88" s="379"/>
      <c r="T88" s="52"/>
      <c r="U88" s="278" t="s">
        <v>48</v>
      </c>
      <c r="V88" s="278" t="s">
        <v>48</v>
      </c>
      <c r="W88" s="287" t="s">
        <v>48</v>
      </c>
      <c r="X88" s="298"/>
      <c r="Y88" s="321"/>
      <c r="Z88" s="55"/>
      <c r="AA88" s="346" t="s">
        <v>1270</v>
      </c>
      <c r="AB88" s="224">
        <v>1</v>
      </c>
      <c r="AC88" s="83" t="s">
        <v>21</v>
      </c>
      <c r="AD88" s="79"/>
      <c r="AE88" s="151" t="s">
        <v>969</v>
      </c>
    </row>
    <row r="89" spans="1:31" ht="36" x14ac:dyDescent="0.3">
      <c r="A89" s="365" t="s">
        <v>1253</v>
      </c>
      <c r="B89" s="26" t="s">
        <v>187</v>
      </c>
      <c r="C89" s="26" t="s">
        <v>307</v>
      </c>
      <c r="D89" s="19" t="s">
        <v>341</v>
      </c>
      <c r="E89" s="90" t="s">
        <v>1029</v>
      </c>
      <c r="F89" s="321" t="str">
        <f>IF(COUNTA(T89)=1,IF(COUNTA($X89)=1,MAX(F$23:F88)&amp;$X89,MAX(F$23:F88)+1),"")</f>
        <v/>
      </c>
      <c r="G89" s="321" t="str">
        <f>IF(COUNTA(U89)=1,IF(COUNTA($X89)=1,MAX(G$23:G88)&amp;$X89,MAX(G$23:G88)+1),"")</f>
        <v>35b</v>
      </c>
      <c r="H89" s="321" t="str">
        <f>IF(COUNTA(V89)=1,IF(COUNTA($X89)=1,MAX(H$23:H88)&amp;$X89,MAX(H$23:H88)+1),"")</f>
        <v>37b</v>
      </c>
      <c r="I89" s="321" t="str">
        <f>IF(COUNTA(W89)=1,IF(COUNTA($X89)=1,MAX(I$23:I88)&amp;$X89,MAX(I$23:I88)+1),"")</f>
        <v>42b</v>
      </c>
      <c r="J89" s="321"/>
      <c r="K89" s="321"/>
      <c r="L89" s="321"/>
      <c r="M89" s="321"/>
      <c r="N89" s="321"/>
      <c r="O89" s="321"/>
      <c r="P89" s="321"/>
      <c r="Q89" s="321"/>
      <c r="R89" s="90"/>
      <c r="S89" s="379"/>
      <c r="T89" s="52"/>
      <c r="U89" s="278" t="s">
        <v>48</v>
      </c>
      <c r="V89" s="278" t="s">
        <v>48</v>
      </c>
      <c r="W89" s="287" t="s">
        <v>48</v>
      </c>
      <c r="X89" s="298" t="s">
        <v>1256</v>
      </c>
      <c r="Y89" s="321"/>
      <c r="Z89" s="55"/>
      <c r="AA89" s="346" t="s">
        <v>1271</v>
      </c>
      <c r="AB89" s="224">
        <v>1</v>
      </c>
      <c r="AC89" s="83" t="s">
        <v>21</v>
      </c>
      <c r="AD89" s="79"/>
      <c r="AE89" s="151" t="s">
        <v>969</v>
      </c>
    </row>
    <row r="90" spans="1:31" ht="36" x14ac:dyDescent="0.3">
      <c r="A90" s="365" t="s">
        <v>1253</v>
      </c>
      <c r="B90" s="26" t="s">
        <v>187</v>
      </c>
      <c r="C90" s="26" t="s">
        <v>307</v>
      </c>
      <c r="D90" s="19" t="s">
        <v>342</v>
      </c>
      <c r="E90" s="90" t="s">
        <v>1050</v>
      </c>
      <c r="F90" s="321" t="str">
        <f>IF(COUNTA(T90)=1,IF(COUNTA($X90)=1,MAX(F$23:F89)&amp;$X90,MAX(F$23:F89)+1),"")</f>
        <v/>
      </c>
      <c r="G90" s="321" t="str">
        <f>IF(COUNTA(U90)=1,IF(COUNTA($X90)=1,MAX(G$23:G89)&amp;$X90,MAX(G$23:G89)+1),"")</f>
        <v>35b1</v>
      </c>
      <c r="H90" s="321" t="str">
        <f>IF(COUNTA(V90)=1,IF(COUNTA($X90)=1,MAX(H$23:H89)&amp;$X90,MAX(H$23:H89)+1),"")</f>
        <v>37b1</v>
      </c>
      <c r="I90" s="321" t="str">
        <f>IF(COUNTA(W90)=1,IF(COUNTA($X90)=1,MAX(I$23:I89)&amp;$X90,MAX(I$23:I89)+1),"")</f>
        <v>42b1</v>
      </c>
      <c r="K90" s="336" t="s">
        <v>1272</v>
      </c>
      <c r="L90" s="321"/>
      <c r="M90" s="321"/>
      <c r="N90" s="321"/>
      <c r="O90" s="321"/>
      <c r="P90" s="321"/>
      <c r="Q90" s="321"/>
      <c r="R90" s="90"/>
      <c r="S90" s="379"/>
      <c r="T90" s="52"/>
      <c r="U90" s="278" t="s">
        <v>48</v>
      </c>
      <c r="V90" s="278" t="s">
        <v>48</v>
      </c>
      <c r="W90" s="287" t="s">
        <v>48</v>
      </c>
      <c r="X90" s="298" t="s">
        <v>1273</v>
      </c>
      <c r="Y90" s="321"/>
      <c r="Z90" s="55"/>
      <c r="AA90" s="346" t="s">
        <v>1274</v>
      </c>
      <c r="AB90" s="224">
        <v>1</v>
      </c>
      <c r="AC90" s="83" t="s">
        <v>21</v>
      </c>
      <c r="AD90" s="79"/>
      <c r="AE90" s="151" t="s">
        <v>969</v>
      </c>
    </row>
    <row r="91" spans="1:31" ht="36" x14ac:dyDescent="0.3">
      <c r="A91" s="365" t="s">
        <v>1253</v>
      </c>
      <c r="B91" s="26" t="s">
        <v>187</v>
      </c>
      <c r="C91" s="26" t="s">
        <v>307</v>
      </c>
      <c r="D91" s="19" t="s">
        <v>343</v>
      </c>
      <c r="E91" s="90" t="s">
        <v>194</v>
      </c>
      <c r="F91" s="321" t="str">
        <f>IF(COUNTA(T91)=1,IF(COUNTA($X91)=1,MAX(F$23:F90)&amp;$X91,MAX(F$23:F90)+1),"")</f>
        <v/>
      </c>
      <c r="G91" s="321">
        <f>IF(COUNTA(U91)=1,IF(COUNTA($X91)=1,MAX(G$23:G90)&amp;$X91,MAX(G$23:G90)+1),"")</f>
        <v>36</v>
      </c>
      <c r="H91" s="321">
        <f>IF(COUNTA(V91)=1,IF(COUNTA($X91)=1,MAX(H$23:H90)&amp;$X91,MAX(H$23:H90)+1),"")</f>
        <v>38</v>
      </c>
      <c r="I91" s="321" t="str">
        <f>IF(COUNTA(W91)=1,IF(COUNTA($X91)=1,MAX(I$23:I90)&amp;$X91,MAX(I$23:I90)+1),"")</f>
        <v/>
      </c>
      <c r="J91" s="321"/>
      <c r="K91" s="321"/>
      <c r="L91" s="321"/>
      <c r="M91" s="321"/>
      <c r="N91" s="321"/>
      <c r="O91" s="321"/>
      <c r="P91" s="321"/>
      <c r="Q91" s="321"/>
      <c r="R91" s="90"/>
      <c r="S91" s="379"/>
      <c r="T91" s="52"/>
      <c r="U91" s="278" t="s">
        <v>48</v>
      </c>
      <c r="V91" s="278" t="s">
        <v>48</v>
      </c>
      <c r="W91" s="282"/>
      <c r="X91" s="298"/>
      <c r="Y91" s="321"/>
      <c r="Z91" s="55"/>
      <c r="AA91" s="346"/>
      <c r="AB91" s="219">
        <v>1</v>
      </c>
      <c r="AC91" s="83" t="s">
        <v>21</v>
      </c>
      <c r="AD91" s="79"/>
      <c r="AE91" s="151" t="s">
        <v>969</v>
      </c>
    </row>
    <row r="92" spans="1:31" x14ac:dyDescent="0.3">
      <c r="A92" s="365" t="s">
        <v>1253</v>
      </c>
      <c r="B92" s="26" t="s">
        <v>187</v>
      </c>
      <c r="C92" s="26" t="s">
        <v>307</v>
      </c>
      <c r="D92" s="29" t="s">
        <v>348</v>
      </c>
      <c r="E92" s="90" t="s">
        <v>194</v>
      </c>
      <c r="F92" s="321" t="str">
        <f>IF(COUNTA(T92)=1,IF(COUNTA($X92)=1,MAX(F$23:F91)&amp;$X92,MAX(F$23:F91)+1),"")</f>
        <v/>
      </c>
      <c r="G92" s="321" t="str">
        <f>IF(COUNTA(U92)=1,IF(COUNTA($X92)=1,MAX(G$23:G91)&amp;$X92,MAX(G$23:G91)+1),"")</f>
        <v/>
      </c>
      <c r="H92" s="321" t="str">
        <f>IF(COUNTA(V92)=1,IF(COUNTA($X92)=1,MAX(H$23:H91)&amp;$X92,MAX(H$23:H91)+1),"")</f>
        <v/>
      </c>
      <c r="I92" s="321">
        <f>IF(COUNTA(W92)=1,IF(COUNTA($X92)=1,MAX(I$23:I91)&amp;$X92,MAX(I$23:I91)+1),"")</f>
        <v>43</v>
      </c>
      <c r="J92" s="321"/>
      <c r="K92" s="321"/>
      <c r="L92" s="321"/>
      <c r="M92" s="321"/>
      <c r="N92" s="321"/>
      <c r="O92" s="321"/>
      <c r="P92" s="321"/>
      <c r="Q92" s="321"/>
      <c r="R92" s="90"/>
      <c r="S92" s="379"/>
      <c r="T92" s="52"/>
      <c r="U92" s="200"/>
      <c r="V92" s="200"/>
      <c r="W92" s="281" t="s">
        <v>25</v>
      </c>
      <c r="X92" s="298"/>
      <c r="Y92" s="321"/>
      <c r="Z92" s="55"/>
      <c r="AA92" s="346"/>
      <c r="AB92" s="218">
        <v>1</v>
      </c>
      <c r="AC92" s="83" t="s">
        <v>21</v>
      </c>
      <c r="AD92" s="79"/>
      <c r="AE92" s="34" t="s">
        <v>957</v>
      </c>
    </row>
    <row r="93" spans="1:31" ht="36" x14ac:dyDescent="0.3">
      <c r="A93" s="365" t="s">
        <v>1253</v>
      </c>
      <c r="B93" s="26" t="s">
        <v>187</v>
      </c>
      <c r="C93" s="26" t="s">
        <v>307</v>
      </c>
      <c r="D93" s="19" t="s">
        <v>351</v>
      </c>
      <c r="E93" s="90" t="s">
        <v>194</v>
      </c>
      <c r="F93" s="321" t="str">
        <f>IF(COUNTA(T93)=1,IF(COUNTA($X93)=1,MAX(F$23:F92)&amp;$X93,MAX(F$23:F92)+1),"")</f>
        <v/>
      </c>
      <c r="G93" s="321">
        <f>IF(COUNTA(U93)=1,IF(COUNTA($X93)=1,MAX(G$23:G92)&amp;$X93,MAX(G$23:G92)+1),"")</f>
        <v>37</v>
      </c>
      <c r="H93" s="321">
        <f>IF(COUNTA(V93)=1,IF(COUNTA($X93)=1,MAX(H$23:H92)&amp;$X93,MAX(H$23:H92)+1),"")</f>
        <v>39</v>
      </c>
      <c r="I93" s="321">
        <f>IF(COUNTA(W93)=1,IF(COUNTA($X93)=1,MAX(I$23:I92)&amp;$X93,MAX(I$23:I92)+1),"")</f>
        <v>44</v>
      </c>
      <c r="J93" s="321"/>
      <c r="K93" s="321"/>
      <c r="L93" s="321"/>
      <c r="M93" s="321"/>
      <c r="N93" s="321"/>
      <c r="O93" s="321"/>
      <c r="P93" s="321"/>
      <c r="Q93" s="321"/>
      <c r="R93" s="90"/>
      <c r="S93" s="379"/>
      <c r="T93" s="52"/>
      <c r="U93" s="278" t="s">
        <v>48</v>
      </c>
      <c r="V93" s="278" t="s">
        <v>48</v>
      </c>
      <c r="W93" s="287" t="s">
        <v>48</v>
      </c>
      <c r="X93" s="298"/>
      <c r="Y93" s="321"/>
      <c r="Z93" s="55"/>
      <c r="AA93" s="346"/>
      <c r="AB93" s="224">
        <v>1</v>
      </c>
      <c r="AC93" s="83" t="s">
        <v>21</v>
      </c>
      <c r="AD93" s="79"/>
      <c r="AE93" s="151" t="s">
        <v>969</v>
      </c>
    </row>
    <row r="94" spans="1:31" ht="36" x14ac:dyDescent="0.3">
      <c r="A94" s="365" t="s">
        <v>1253</v>
      </c>
      <c r="B94" s="26" t="s">
        <v>187</v>
      </c>
      <c r="C94" s="26" t="s">
        <v>307</v>
      </c>
      <c r="D94" s="19" t="s">
        <v>357</v>
      </c>
      <c r="E94" s="90" t="s">
        <v>194</v>
      </c>
      <c r="F94" s="321" t="str">
        <f>IF(COUNTA(T94)=1,IF(COUNTA($X94)=1,MAX(F$23:F93)&amp;$X94,MAX(F$23:F93)+1),"")</f>
        <v/>
      </c>
      <c r="G94" s="321">
        <f>IF(COUNTA(U94)=1,IF(COUNTA($X94)=1,MAX(G$23:G93)&amp;$X94,MAX(G$23:G93)+1),"")</f>
        <v>38</v>
      </c>
      <c r="H94" s="321">
        <f>IF(COUNTA(V94)=1,IF(COUNTA($X94)=1,MAX(H$23:H93)&amp;$X94,MAX(H$23:H93)+1),"")</f>
        <v>40</v>
      </c>
      <c r="I94" s="321">
        <f>IF(COUNTA(W94)=1,IF(COUNTA($X94)=1,MAX(I$23:I93)&amp;$X94,MAX(I$23:I93)+1),"")</f>
        <v>45</v>
      </c>
      <c r="J94" s="321"/>
      <c r="K94" s="321"/>
      <c r="L94" s="321"/>
      <c r="M94" s="321"/>
      <c r="N94" s="321"/>
      <c r="O94" s="321"/>
      <c r="P94" s="321"/>
      <c r="Q94" s="321"/>
      <c r="R94" s="90"/>
      <c r="S94" s="379"/>
      <c r="T94" s="52"/>
      <c r="U94" s="278" t="s">
        <v>48</v>
      </c>
      <c r="V94" s="278" t="s">
        <v>48</v>
      </c>
      <c r="W94" s="287" t="s">
        <v>48</v>
      </c>
      <c r="X94" s="298"/>
      <c r="Y94" s="321"/>
      <c r="Z94" s="55"/>
      <c r="AA94" s="346"/>
      <c r="AB94" s="224">
        <v>1</v>
      </c>
      <c r="AC94" s="83" t="s">
        <v>21</v>
      </c>
      <c r="AD94" s="79"/>
      <c r="AE94" s="151" t="s">
        <v>969</v>
      </c>
    </row>
    <row r="95" spans="1:31" ht="36" x14ac:dyDescent="0.3">
      <c r="A95" s="365" t="s">
        <v>1253</v>
      </c>
      <c r="B95" s="26" t="s">
        <v>187</v>
      </c>
      <c r="C95" s="26" t="s">
        <v>307</v>
      </c>
      <c r="D95" s="19" t="s">
        <v>1063</v>
      </c>
      <c r="E95" s="268" t="s">
        <v>194</v>
      </c>
      <c r="F95" s="321" t="str">
        <f>IF(COUNTA(T95)=1,IF(COUNTA($X95)=1,MAX(F$23:F94)&amp;$X95,MAX(F$23:F94)+1),"")</f>
        <v/>
      </c>
      <c r="G95" s="321" t="str">
        <f>IF(COUNTA(U95)=1,IF(COUNTA($X95)=1,MAX(G$23:G94)&amp;$X95,MAX(G$23:G94)+1),"")</f>
        <v/>
      </c>
      <c r="H95" s="321">
        <f>IF(COUNTA(V95)=1,IF(COUNTA($X95)=1,MAX(H$23:H94)&amp;$X95,MAX(H$23:H94)+1),"")</f>
        <v>41</v>
      </c>
      <c r="I95" s="321">
        <f>IF(COUNTA(W95)=1,IF(COUNTA($X95)=1,MAX(I$23:I94)&amp;$X95,MAX(I$23:I94)+1),"")</f>
        <v>46</v>
      </c>
      <c r="J95" s="321"/>
      <c r="K95" s="321"/>
      <c r="L95" s="321"/>
      <c r="M95" s="321"/>
      <c r="N95" s="321"/>
      <c r="O95" s="321"/>
      <c r="P95" s="321"/>
      <c r="Q95" s="321"/>
      <c r="R95" s="90"/>
      <c r="S95" s="379"/>
      <c r="T95" s="52"/>
      <c r="U95" s="200"/>
      <c r="V95" s="278" t="s">
        <v>48</v>
      </c>
      <c r="W95" s="287" t="s">
        <v>48</v>
      </c>
      <c r="X95" s="298"/>
      <c r="Y95" s="321"/>
      <c r="Z95" s="55"/>
      <c r="AA95" s="346"/>
      <c r="AB95" s="224">
        <v>1</v>
      </c>
      <c r="AC95" s="83"/>
      <c r="AD95" s="119" t="s">
        <v>359</v>
      </c>
      <c r="AE95" s="151" t="s">
        <v>969</v>
      </c>
    </row>
    <row r="96" spans="1:31" ht="36" x14ac:dyDescent="0.3">
      <c r="A96" s="365" t="s">
        <v>1253</v>
      </c>
      <c r="B96" s="26" t="s">
        <v>187</v>
      </c>
      <c r="C96" s="26" t="s">
        <v>307</v>
      </c>
      <c r="D96" s="19" t="s">
        <v>1064</v>
      </c>
      <c r="E96" s="268" t="s">
        <v>194</v>
      </c>
      <c r="F96" s="321" t="str">
        <f>IF(COUNTA(T96)=1,IF(COUNTA($X96)=1,MAX(F$23:F95)&amp;$X96,MAX(F$23:F95)+1),"")</f>
        <v/>
      </c>
      <c r="G96" s="321" t="str">
        <f>IF(COUNTA(U96)=1,IF(COUNTA($X96)=1,MAX(G$23:G95)&amp;$X96,MAX(G$23:G95)+1),"")</f>
        <v/>
      </c>
      <c r="H96" s="321">
        <f>IF(COUNTA(V96)=1,IF(COUNTA($X96)=1,MAX(H$23:H95)&amp;$X96,MAX(H$23:H95)+1),"")</f>
        <v>42</v>
      </c>
      <c r="I96" s="321">
        <f>IF(COUNTA(W96)=1,IF(COUNTA($X96)=1,MAX(I$23:I95)&amp;$X96,MAX(I$23:I95)+1),"")</f>
        <v>47</v>
      </c>
      <c r="J96" s="321"/>
      <c r="K96" s="321"/>
      <c r="L96" s="321"/>
      <c r="M96" s="321"/>
      <c r="N96" s="321"/>
      <c r="O96" s="321"/>
      <c r="P96" s="321"/>
      <c r="Q96" s="321"/>
      <c r="R96" s="90"/>
      <c r="S96" s="379"/>
      <c r="T96" s="52"/>
      <c r="U96" s="200"/>
      <c r="V96" s="278" t="s">
        <v>48</v>
      </c>
      <c r="W96" s="287" t="s">
        <v>48</v>
      </c>
      <c r="X96" s="298"/>
      <c r="Y96" s="321"/>
      <c r="Z96" s="55"/>
      <c r="AA96" s="346"/>
      <c r="AB96" s="224">
        <v>1</v>
      </c>
      <c r="AC96" s="83"/>
      <c r="AD96" s="119" t="s">
        <v>359</v>
      </c>
      <c r="AE96" s="151" t="s">
        <v>969</v>
      </c>
    </row>
    <row r="97" spans="1:31" ht="36" x14ac:dyDescent="0.3">
      <c r="A97" s="365" t="s">
        <v>1253</v>
      </c>
      <c r="B97" s="26" t="s">
        <v>187</v>
      </c>
      <c r="C97" s="26" t="s">
        <v>307</v>
      </c>
      <c r="D97" s="19" t="s">
        <v>1068</v>
      </c>
      <c r="E97" s="268" t="s">
        <v>194</v>
      </c>
      <c r="F97" s="321" t="str">
        <f>IF(COUNTA(T97)=1,IF(COUNTA($X97)=1,MAX(F$23:F96)&amp;$X97,MAX(F$23:F96)+1),"")</f>
        <v/>
      </c>
      <c r="G97" s="321">
        <f>IF(COUNTA(U97)=1,IF(COUNTA($X97)=1,MAX(G$23:G96)&amp;$X97,MAX(G$23:G96)+1),"")</f>
        <v>39</v>
      </c>
      <c r="H97" s="321">
        <f>IF(COUNTA(V97)=1,IF(COUNTA($X97)=1,MAX(H$23:H96)&amp;$X97,MAX(H$23:H96)+1),"")</f>
        <v>43</v>
      </c>
      <c r="I97" s="321">
        <f>IF(COUNTA(W97)=1,IF(COUNTA($X97)=1,MAX(I$23:I96)&amp;$X97,MAX(I$23:I96)+1),"")</f>
        <v>48</v>
      </c>
      <c r="J97" s="321"/>
      <c r="K97" s="321"/>
      <c r="L97" s="321"/>
      <c r="M97" s="321"/>
      <c r="N97" s="321"/>
      <c r="O97" s="321"/>
      <c r="P97" s="321"/>
      <c r="Q97" s="321"/>
      <c r="R97" s="90"/>
      <c r="S97" s="379"/>
      <c r="T97" s="52"/>
      <c r="U97" s="278" t="s">
        <v>48</v>
      </c>
      <c r="V97" s="278" t="s">
        <v>48</v>
      </c>
      <c r="W97" s="287" t="s">
        <v>48</v>
      </c>
      <c r="X97" s="298"/>
      <c r="Y97" s="321"/>
      <c r="Z97" s="55"/>
      <c r="AA97" s="346"/>
      <c r="AB97" s="224">
        <v>1</v>
      </c>
      <c r="AC97" s="83" t="s">
        <v>21</v>
      </c>
      <c r="AD97" s="79"/>
      <c r="AE97" s="151" t="s">
        <v>969</v>
      </c>
    </row>
    <row r="98" spans="1:31" ht="36" x14ac:dyDescent="0.3">
      <c r="A98" s="365" t="s">
        <v>1253</v>
      </c>
      <c r="B98" s="26" t="s">
        <v>187</v>
      </c>
      <c r="C98" s="26" t="s">
        <v>307</v>
      </c>
      <c r="D98" s="19" t="s">
        <v>370</v>
      </c>
      <c r="E98" s="268" t="s">
        <v>1029</v>
      </c>
      <c r="F98" s="321" t="str">
        <f>IF(COUNTA(T98)=1,IF(COUNTA($X98)=1,MAX(F$23:F97)&amp;$X98,MAX(F$23:F97)+1),"")</f>
        <v/>
      </c>
      <c r="G98" s="321" t="str">
        <f>IF(COUNTA(U98)=1,IF(COUNTA($X98)=1,MAX(G$23:G97)&amp;$X98,MAX(G$23:G97)+1),"")</f>
        <v>39b</v>
      </c>
      <c r="H98" s="321" t="str">
        <f>IF(COUNTA(V98)=1,IF(COUNTA($X98)=1,MAX(H$23:H97)&amp;$X98,MAX(H$23:H97)+1),"")</f>
        <v>43b</v>
      </c>
      <c r="I98" s="321" t="str">
        <f>IF(COUNTA(W98)=1,IF(COUNTA($X98)=1,MAX(I$23:I97)&amp;$X98,MAX(I$23:I97)+1),"")</f>
        <v>48b</v>
      </c>
      <c r="J98" s="321"/>
      <c r="K98" s="321"/>
      <c r="L98" s="321"/>
      <c r="M98" s="321"/>
      <c r="N98" s="321"/>
      <c r="O98" s="321"/>
      <c r="P98" s="321"/>
      <c r="Q98" s="321"/>
      <c r="R98" s="90"/>
      <c r="S98" s="379"/>
      <c r="T98" s="52"/>
      <c r="U98" s="278" t="s">
        <v>48</v>
      </c>
      <c r="V98" s="278" t="s">
        <v>48</v>
      </c>
      <c r="W98" s="287" t="s">
        <v>48</v>
      </c>
      <c r="X98" s="298" t="s">
        <v>1256</v>
      </c>
      <c r="Y98" s="321"/>
      <c r="Z98" s="55"/>
      <c r="AA98" s="346"/>
      <c r="AB98" s="224">
        <v>1</v>
      </c>
      <c r="AC98" s="83" t="s">
        <v>21</v>
      </c>
      <c r="AD98" s="79"/>
      <c r="AE98" s="151" t="s">
        <v>969</v>
      </c>
    </row>
    <row r="99" spans="1:31" ht="36" x14ac:dyDescent="0.3">
      <c r="A99" s="365" t="s">
        <v>1253</v>
      </c>
      <c r="B99" s="26" t="s">
        <v>187</v>
      </c>
      <c r="C99" s="26" t="s">
        <v>307</v>
      </c>
      <c r="D99" s="19" t="s">
        <v>371</v>
      </c>
      <c r="E99" s="268" t="s">
        <v>1050</v>
      </c>
      <c r="F99" s="321" t="str">
        <f>IF(COUNTA(T99)=1,IF(COUNTA($X99)=1,MAX(F$23:F98)&amp;$X99,MAX(F$23:F98)+1),"")</f>
        <v/>
      </c>
      <c r="G99" s="321" t="str">
        <f>IF(COUNTA(U99)=1,IF(COUNTA($X99)=1,MAX(G$23:G98)&amp;$X99,MAX(G$23:G98)+1),"")</f>
        <v>39b1</v>
      </c>
      <c r="H99" s="321" t="str">
        <f>IF(COUNTA(V99)=1,IF(COUNTA($X99)=1,MAX(H$23:H98)&amp;$X99,MAX(H$23:H98)+1),"")</f>
        <v>43b1</v>
      </c>
      <c r="I99" s="321" t="str">
        <f>IF(COUNTA(W99)=1,IF(COUNTA($X99)=1,MAX(I$23:I98)&amp;$X99,MAX(I$23:I98)+1),"")</f>
        <v>48b1</v>
      </c>
      <c r="J99" s="321"/>
      <c r="K99" s="334" t="s">
        <v>1272</v>
      </c>
      <c r="L99" s="321"/>
      <c r="M99" s="321"/>
      <c r="N99" s="321"/>
      <c r="O99" s="321"/>
      <c r="P99" s="321"/>
      <c r="Q99" s="321"/>
      <c r="R99" s="90"/>
      <c r="S99" s="379"/>
      <c r="T99" s="52"/>
      <c r="U99" s="278" t="s">
        <v>48</v>
      </c>
      <c r="V99" s="278" t="s">
        <v>48</v>
      </c>
      <c r="W99" s="287" t="s">
        <v>48</v>
      </c>
      <c r="X99" s="298" t="s">
        <v>1273</v>
      </c>
      <c r="Y99" s="321"/>
      <c r="Z99" s="55"/>
      <c r="AA99" s="346"/>
      <c r="AB99" s="224">
        <v>1</v>
      </c>
      <c r="AC99" s="83" t="s">
        <v>21</v>
      </c>
      <c r="AD99" s="79"/>
      <c r="AE99" s="151" t="s">
        <v>969</v>
      </c>
    </row>
    <row r="100" spans="1:31" ht="36" x14ac:dyDescent="0.3">
      <c r="A100" s="365" t="s">
        <v>1253</v>
      </c>
      <c r="B100" s="26" t="s">
        <v>187</v>
      </c>
      <c r="C100" s="26" t="s">
        <v>307</v>
      </c>
      <c r="D100" s="29" t="s">
        <v>375</v>
      </c>
      <c r="E100" s="90" t="s">
        <v>194</v>
      </c>
      <c r="F100" s="321" t="str">
        <f>IF(COUNTA(T100)=1,IF(COUNTA($X100)=1,MAX(F$23:F99)&amp;$X100,MAX(F$23:F99)+1),"")</f>
        <v/>
      </c>
      <c r="G100" s="321">
        <f>IF(COUNTA(U100)=1,IF(COUNTA($X100)=1,MAX(G$23:G99)&amp;$X100,MAX(G$23:G99)+1),"")</f>
        <v>40</v>
      </c>
      <c r="H100" s="321">
        <f>IF(COUNTA(V100)=1,IF(COUNTA($X100)=1,MAX(H$23:H99)&amp;$X100,MAX(H$23:H99)+1),"")</f>
        <v>44</v>
      </c>
      <c r="I100" s="321">
        <f>IF(COUNTA(W100)=1,IF(COUNTA($X100)=1,MAX(I$23:I99)&amp;$X100,MAX(I$23:I99)+1),"")</f>
        <v>49</v>
      </c>
      <c r="J100" s="321"/>
      <c r="K100" s="321"/>
      <c r="L100" s="321"/>
      <c r="M100" s="321"/>
      <c r="N100" s="321"/>
      <c r="O100" s="321"/>
      <c r="P100" s="321"/>
      <c r="Q100" s="321"/>
      <c r="R100" s="90"/>
      <c r="S100" s="379"/>
      <c r="T100" s="52"/>
      <c r="U100" s="278" t="s">
        <v>48</v>
      </c>
      <c r="V100" s="278" t="s">
        <v>48</v>
      </c>
      <c r="W100" s="287" t="s">
        <v>48</v>
      </c>
      <c r="X100" s="298"/>
      <c r="Y100" s="321"/>
      <c r="Z100" s="55"/>
      <c r="AA100" s="346"/>
      <c r="AB100" s="224">
        <v>1</v>
      </c>
      <c r="AC100" s="83" t="s">
        <v>21</v>
      </c>
      <c r="AD100" s="79"/>
      <c r="AE100" s="151" t="s">
        <v>969</v>
      </c>
    </row>
    <row r="101" spans="1:31" ht="36" x14ac:dyDescent="0.3">
      <c r="A101" s="365" t="s">
        <v>1253</v>
      </c>
      <c r="B101" s="26" t="s">
        <v>187</v>
      </c>
      <c r="C101" s="26" t="s">
        <v>307</v>
      </c>
      <c r="D101" s="29" t="s">
        <v>376</v>
      </c>
      <c r="E101" s="90" t="s">
        <v>1029</v>
      </c>
      <c r="F101" s="321" t="str">
        <f>IF(COUNTA(T101)=1,IF(COUNTA($X101)=1,MAX(F$23:F100)&amp;$X101,MAX(F$23:F100)+1),"")</f>
        <v/>
      </c>
      <c r="G101" s="321" t="str">
        <f>IF(COUNTA(U101)=1,IF(COUNTA($X101)=1,MAX(G$23:G100)&amp;$X101,MAX(G$23:G100)+1),"")</f>
        <v>40b</v>
      </c>
      <c r="H101" s="321" t="str">
        <f>IF(COUNTA(V101)=1,IF(COUNTA($X101)=1,MAX(H$23:H100)&amp;$X101,MAX(H$23:H100)+1),"")</f>
        <v>44b</v>
      </c>
      <c r="I101" s="321" t="str">
        <f>IF(COUNTA(W101)=1,IF(COUNTA($X101)=1,MAX(I$23:I100)&amp;$X101,MAX(I$23:I100)+1),"")</f>
        <v>49b</v>
      </c>
      <c r="J101" s="321"/>
      <c r="K101" s="321"/>
      <c r="L101" s="321"/>
      <c r="M101" s="321"/>
      <c r="N101" s="321"/>
      <c r="O101" s="321"/>
      <c r="P101" s="321"/>
      <c r="Q101" s="321"/>
      <c r="R101" s="90"/>
      <c r="S101" s="379"/>
      <c r="T101" s="52"/>
      <c r="U101" s="278" t="s">
        <v>48</v>
      </c>
      <c r="V101" s="278" t="s">
        <v>48</v>
      </c>
      <c r="W101" s="287" t="s">
        <v>48</v>
      </c>
      <c r="X101" s="298" t="s">
        <v>1256</v>
      </c>
      <c r="Y101" s="321"/>
      <c r="Z101" s="55"/>
      <c r="AA101" s="346"/>
      <c r="AB101" s="224">
        <v>1</v>
      </c>
      <c r="AC101" s="83" t="s">
        <v>21</v>
      </c>
      <c r="AD101" s="79"/>
      <c r="AE101" s="151" t="s">
        <v>969</v>
      </c>
    </row>
    <row r="102" spans="1:31" ht="36" x14ac:dyDescent="0.3">
      <c r="A102" s="365" t="s">
        <v>1253</v>
      </c>
      <c r="B102" s="26" t="s">
        <v>187</v>
      </c>
      <c r="C102" s="26" t="s">
        <v>307</v>
      </c>
      <c r="D102" s="29" t="s">
        <v>377</v>
      </c>
      <c r="E102" s="90" t="s">
        <v>1050</v>
      </c>
      <c r="F102" s="321" t="str">
        <f>IF(COUNTA(T102)=1,IF(COUNTA($X102)=1,MAX(F$23:F101)&amp;$X102,MAX(F$23:F101)+1),"")</f>
        <v/>
      </c>
      <c r="G102" s="321" t="str">
        <f>IF(COUNTA(U102)=1,IF(COUNTA($X102)=1,MAX(G$23:G101)&amp;$X102,MAX(G$23:G101)+1),"")</f>
        <v>40b1</v>
      </c>
      <c r="H102" s="321" t="str">
        <f>IF(COUNTA(V102)=1,IF(COUNTA($X102)=1,MAX(H$23:H101)&amp;$X102,MAX(H$23:H101)+1),"")</f>
        <v>44b1</v>
      </c>
      <c r="I102" s="321" t="str">
        <f>IF(COUNTA(W102)=1,IF(COUNTA($X102)=1,MAX(I$23:I101)&amp;$X102,MAX(I$23:I101)+1),"")</f>
        <v>49b1</v>
      </c>
      <c r="J102" s="321"/>
      <c r="K102" s="334" t="s">
        <v>1272</v>
      </c>
      <c r="L102" s="321"/>
      <c r="M102" s="321"/>
      <c r="N102" s="321"/>
      <c r="O102" s="321"/>
      <c r="P102" s="321"/>
      <c r="Q102" s="321"/>
      <c r="R102" s="90"/>
      <c r="S102" s="379"/>
      <c r="T102" s="52"/>
      <c r="U102" s="278" t="s">
        <v>48</v>
      </c>
      <c r="V102" s="278" t="s">
        <v>48</v>
      </c>
      <c r="W102" s="287" t="s">
        <v>48</v>
      </c>
      <c r="X102" s="298" t="s">
        <v>1273</v>
      </c>
      <c r="Y102" s="321"/>
      <c r="Z102" s="55"/>
      <c r="AA102" s="346"/>
      <c r="AB102" s="224">
        <v>1</v>
      </c>
      <c r="AC102" s="83" t="s">
        <v>21</v>
      </c>
      <c r="AD102" s="79"/>
      <c r="AE102" s="151" t="s">
        <v>969</v>
      </c>
    </row>
    <row r="103" spans="1:31" ht="18.75" customHeight="1" x14ac:dyDescent="0.3">
      <c r="A103" s="365" t="s">
        <v>1253</v>
      </c>
      <c r="B103" s="26" t="s">
        <v>187</v>
      </c>
      <c r="C103" s="26" t="s">
        <v>307</v>
      </c>
      <c r="D103" s="19" t="s">
        <v>1275</v>
      </c>
      <c r="E103" s="90" t="s">
        <v>194</v>
      </c>
      <c r="F103" s="321" t="str">
        <f>IF(COUNTA(T103)=1,IF(COUNTA($X103)=1,MAX(F$23:F102)&amp;$X103,MAX(F$23:F102)+1),"")</f>
        <v/>
      </c>
      <c r="G103" s="321" t="str">
        <f>IF(COUNTA(U103)=1,IF(COUNTA($X103)=1,MAX(G$23:G102)&amp;$X103,MAX(G$23:G102)+1),"")</f>
        <v/>
      </c>
      <c r="H103" s="321" t="str">
        <f>IF(COUNTA(V103)=1,IF(COUNTA($X103)=1,MAX(H$23:H102)&amp;$X103,MAX(H$23:H102)+1),"")</f>
        <v/>
      </c>
      <c r="I103" s="321">
        <f>IF(COUNTA(W103)=1,IF(COUNTA($X103)=1,MAX(I$23:I102)&amp;$X103,MAX(I$23:I102)+1),"")</f>
        <v>50</v>
      </c>
      <c r="J103" s="321"/>
      <c r="K103" s="321"/>
      <c r="L103" s="321"/>
      <c r="M103" s="321"/>
      <c r="N103" s="321"/>
      <c r="O103" s="321"/>
      <c r="P103" s="321"/>
      <c r="Q103" s="321"/>
      <c r="R103" s="90"/>
      <c r="S103" s="379"/>
      <c r="T103" s="52"/>
      <c r="U103" s="200"/>
      <c r="V103" s="200"/>
      <c r="W103" s="287" t="s">
        <v>48</v>
      </c>
      <c r="X103" s="298"/>
      <c r="Y103" s="321"/>
      <c r="Z103" s="55"/>
      <c r="AA103" s="346"/>
      <c r="AB103" s="224">
        <v>1</v>
      </c>
      <c r="AC103" s="83"/>
      <c r="AD103" s="123" t="s">
        <v>383</v>
      </c>
      <c r="AE103" s="151" t="s">
        <v>969</v>
      </c>
    </row>
    <row r="104" spans="1:31" ht="18.75" customHeight="1" x14ac:dyDescent="0.3">
      <c r="A104" s="365" t="s">
        <v>1253</v>
      </c>
      <c r="B104" s="26" t="s">
        <v>187</v>
      </c>
      <c r="C104" s="26" t="s">
        <v>307</v>
      </c>
      <c r="D104" s="19" t="s">
        <v>1276</v>
      </c>
      <c r="E104" s="336" t="s">
        <v>194</v>
      </c>
      <c r="F104" s="321" t="str">
        <f>IF(COUNTA(T104)=1,IF(COUNTA($X104)=1,MAX(F$23:F103)&amp;$X104,MAX(F$23:F103)+1),"")</f>
        <v/>
      </c>
      <c r="G104" s="321" t="str">
        <f>IF(COUNTA(U104)=1,IF(COUNTA($X104)=1,MAX(G$23:G103)&amp;$X104,MAX(G$23:G103)+1),"")</f>
        <v/>
      </c>
      <c r="H104" s="321" t="str">
        <f>IF(COUNTA(V104)=1,IF(COUNTA($X104)=1,MAX(H$23:H103)&amp;$X104,MAX(H$23:H103)+1),"")</f>
        <v/>
      </c>
      <c r="I104" s="321">
        <f>IF(COUNTA(W104)=1,IF(COUNTA($X104)=1,MAX(I$23:I103)&amp;$X104,MAX(I$23:I103)+1),"")</f>
        <v>51</v>
      </c>
      <c r="J104" s="321"/>
      <c r="K104" s="321"/>
      <c r="L104" s="321"/>
      <c r="M104" s="321"/>
      <c r="N104" s="321"/>
      <c r="O104" s="321"/>
      <c r="P104" s="321"/>
      <c r="Q104" s="321"/>
      <c r="R104" s="90"/>
      <c r="S104" s="379"/>
      <c r="T104" s="52"/>
      <c r="U104" s="200"/>
      <c r="V104" s="200"/>
      <c r="W104" s="287" t="s">
        <v>48</v>
      </c>
      <c r="X104" s="298"/>
      <c r="Y104" s="321"/>
      <c r="Z104" s="55"/>
      <c r="AA104" s="346"/>
      <c r="AB104" s="224">
        <v>1</v>
      </c>
      <c r="AC104" s="83"/>
      <c r="AD104" s="19"/>
      <c r="AE104" s="151" t="s">
        <v>969</v>
      </c>
    </row>
    <row r="105" spans="1:31" ht="36" x14ac:dyDescent="0.3">
      <c r="A105" s="365" t="s">
        <v>1253</v>
      </c>
      <c r="B105" s="26" t="s">
        <v>187</v>
      </c>
      <c r="C105" s="26" t="s">
        <v>307</v>
      </c>
      <c r="D105" s="19" t="s">
        <v>389</v>
      </c>
      <c r="E105" s="90" t="s">
        <v>194</v>
      </c>
      <c r="F105" s="321" t="str">
        <f>IF(COUNTA(T105)=1,IF(COUNTA($X105)=1,MAX(F$23:F104)&amp;$X105,MAX(F$23:F104)+1),"")</f>
        <v/>
      </c>
      <c r="G105" s="321">
        <f>IF(COUNTA(U105)=1,IF(COUNTA($X105)=1,MAX(G$23:G104)&amp;$X105,MAX(G$23:G104)+1),"")</f>
        <v>41</v>
      </c>
      <c r="H105" s="321">
        <f>IF(COUNTA(V105)=1,IF(COUNTA($X105)=1,MAX(H$23:H104)&amp;$X105,MAX(H$23:H104)+1),"")</f>
        <v>45</v>
      </c>
      <c r="I105" s="321" t="str">
        <f>IF(COUNTA(W105)=1,IF(COUNTA($X105)=1,MAX(I$23:I104)&amp;$X105,MAX(I$23:I104)+1),"")</f>
        <v/>
      </c>
      <c r="J105" s="321"/>
      <c r="K105" s="321"/>
      <c r="L105" s="321"/>
      <c r="M105" s="321"/>
      <c r="N105" s="321"/>
      <c r="O105" s="321"/>
      <c r="P105" s="321"/>
      <c r="Q105" s="321"/>
      <c r="R105" s="90"/>
      <c r="S105" s="379"/>
      <c r="T105" s="52"/>
      <c r="U105" s="278" t="s">
        <v>48</v>
      </c>
      <c r="V105" s="278" t="s">
        <v>48</v>
      </c>
      <c r="W105" s="282"/>
      <c r="X105" s="298"/>
      <c r="Y105" s="321"/>
      <c r="Z105" s="55"/>
      <c r="AA105" s="346"/>
      <c r="AB105" s="219">
        <v>1</v>
      </c>
      <c r="AC105" s="83" t="s">
        <v>21</v>
      </c>
      <c r="AD105" s="79"/>
      <c r="AE105" s="151" t="s">
        <v>969</v>
      </c>
    </row>
    <row r="106" spans="1:31" x14ac:dyDescent="0.3">
      <c r="A106" s="365" t="s">
        <v>1253</v>
      </c>
      <c r="B106" s="26" t="s">
        <v>187</v>
      </c>
      <c r="C106" s="26" t="s">
        <v>307</v>
      </c>
      <c r="D106" s="29" t="s">
        <v>391</v>
      </c>
      <c r="E106" s="90" t="s">
        <v>194</v>
      </c>
      <c r="F106" s="321" t="str">
        <f>IF(COUNTA(T106)=1,IF(COUNTA($X106)=1,MAX(F$23:F105)&amp;$X106,MAX(F$23:F105)+1),"")</f>
        <v/>
      </c>
      <c r="G106" s="321" t="str">
        <f>IF(COUNTA(U106)=1,IF(COUNTA($X106)=1,MAX(G$23:G105)&amp;$X106,MAX(G$23:G105)+1),"")</f>
        <v/>
      </c>
      <c r="H106" s="321" t="str">
        <f>IF(COUNTA(V106)=1,IF(COUNTA($X106)=1,MAX(H$23:H105)&amp;$X106,MAX(H$23:H105)+1),"")</f>
        <v/>
      </c>
      <c r="I106" s="321">
        <f>IF(COUNTA(W106)=1,IF(COUNTA($X106)=1,MAX(I$23:I105)&amp;$X106,MAX(I$23:I105)+1),"")</f>
        <v>52</v>
      </c>
      <c r="J106" s="321"/>
      <c r="K106" s="321"/>
      <c r="L106" s="321"/>
      <c r="M106" s="321"/>
      <c r="N106" s="321"/>
      <c r="O106" s="321"/>
      <c r="P106" s="321"/>
      <c r="Q106" s="321"/>
      <c r="R106" s="90"/>
      <c r="S106" s="379"/>
      <c r="T106" s="52"/>
      <c r="U106" s="200"/>
      <c r="V106" s="200"/>
      <c r="W106" s="285" t="s">
        <v>25</v>
      </c>
      <c r="X106" s="298"/>
      <c r="Y106" s="321"/>
      <c r="Z106" s="55"/>
      <c r="AA106" s="346"/>
      <c r="AB106" s="225">
        <v>1</v>
      </c>
      <c r="AC106" s="83" t="s">
        <v>21</v>
      </c>
      <c r="AD106" s="79"/>
      <c r="AE106" s="34" t="s">
        <v>957</v>
      </c>
    </row>
    <row r="107" spans="1:31" x14ac:dyDescent="0.3">
      <c r="A107" s="365" t="s">
        <v>1253</v>
      </c>
      <c r="B107" s="26" t="s">
        <v>187</v>
      </c>
      <c r="C107" s="26" t="s">
        <v>307</v>
      </c>
      <c r="D107" t="s">
        <v>1277</v>
      </c>
      <c r="E107" s="90" t="s">
        <v>194</v>
      </c>
      <c r="F107" s="321" t="str">
        <f>IF(COUNTA(T107)=1,IF(COUNTA($X107)=1,MAX(F$23:F106)&amp;$X107,MAX(F$23:F106)+1),"")</f>
        <v/>
      </c>
      <c r="G107" s="321" t="str">
        <f>IF(COUNTA(U107)=1,IF(COUNTA($X107)=1,MAX(G$23:G106)&amp;$X107,MAX(G$23:G106)+1),"")</f>
        <v/>
      </c>
      <c r="H107" s="321">
        <f>IF(COUNTA(V107)=1,IF(COUNTA($X107)=1,MAX(H$23:H106)&amp;$X107,MAX(H$23:H106)+1),"")</f>
        <v>46</v>
      </c>
      <c r="I107" s="321">
        <f>IF(COUNTA(W107)=1,IF(COUNTA($X107)=1,MAX(I$23:I106)&amp;$X107,MAX(I$23:I106)+1),"")</f>
        <v>53</v>
      </c>
      <c r="J107" s="321"/>
      <c r="K107" s="321"/>
      <c r="L107" s="321"/>
      <c r="M107" s="321"/>
      <c r="N107" s="321"/>
      <c r="O107" s="321"/>
      <c r="P107" s="321"/>
      <c r="Q107" s="321"/>
      <c r="R107" s="90"/>
      <c r="S107" s="379"/>
      <c r="T107" s="52"/>
      <c r="U107" s="200"/>
      <c r="V107" s="277">
        <v>20</v>
      </c>
      <c r="W107" s="285">
        <v>23</v>
      </c>
      <c r="X107" s="298"/>
      <c r="Y107" s="321"/>
      <c r="Z107" s="55"/>
      <c r="AA107" s="346"/>
      <c r="AB107" s="225">
        <v>1</v>
      </c>
      <c r="AC107" s="88"/>
      <c r="AD107" s="79"/>
      <c r="AE107" s="151"/>
    </row>
    <row r="108" spans="1:31" x14ac:dyDescent="0.3">
      <c r="A108" s="365" t="s">
        <v>1253</v>
      </c>
      <c r="B108" s="26" t="s">
        <v>187</v>
      </c>
      <c r="C108" s="26" t="s">
        <v>307</v>
      </c>
      <c r="D108" s="209" t="s">
        <v>1278</v>
      </c>
      <c r="E108" s="90" t="s">
        <v>194</v>
      </c>
      <c r="F108" s="321" t="str">
        <f>IF(COUNTA(T108)=1,IF(COUNTA($X108)=1,MAX(F$23:F107)&amp;$X108,MAX(F$23:F107)+1),"")</f>
        <v/>
      </c>
      <c r="G108" s="321" t="str">
        <f>IF(COUNTA(U108)=1,IF(COUNTA($X108)=1,MAX(G$23:G107)&amp;$X108,MAX(G$23:G107)+1),"")</f>
        <v/>
      </c>
      <c r="H108" s="321" t="str">
        <f>IF(COUNTA(V108)=1,IF(COUNTA($X108)=1,MAX(H$23:H107)&amp;$X108,MAX(H$23:H107)+1),"")</f>
        <v/>
      </c>
      <c r="I108" s="321">
        <f>IF(COUNTA(W108)=1,IF(COUNTA($X108)=1,MAX(I$23:I107)&amp;$X108,MAX(I$23:I107)+1),"")</f>
        <v>54</v>
      </c>
      <c r="J108" s="321"/>
      <c r="K108" s="321"/>
      <c r="L108" s="321"/>
      <c r="M108" s="321"/>
      <c r="N108" s="321"/>
      <c r="O108" s="321"/>
      <c r="P108" s="321"/>
      <c r="Q108" s="321"/>
      <c r="R108" s="90"/>
      <c r="S108" s="379"/>
      <c r="T108" s="52"/>
      <c r="U108" s="200"/>
      <c r="V108" s="200"/>
      <c r="W108" s="285">
        <v>10</v>
      </c>
      <c r="X108" s="298"/>
      <c r="Y108" s="321"/>
      <c r="Z108" s="55"/>
      <c r="AA108" s="346"/>
      <c r="AB108" s="225">
        <v>1</v>
      </c>
      <c r="AC108" s="88"/>
      <c r="AD108" s="85"/>
      <c r="AE108" s="26" t="s">
        <v>969</v>
      </c>
    </row>
    <row r="109" spans="1:31" x14ac:dyDescent="0.3">
      <c r="A109" s="365" t="s">
        <v>1253</v>
      </c>
      <c r="B109" s="26" t="s">
        <v>187</v>
      </c>
      <c r="C109" s="26" t="s">
        <v>307</v>
      </c>
      <c r="D109" s="209" t="s">
        <v>1279</v>
      </c>
      <c r="E109" s="90" t="s">
        <v>194</v>
      </c>
      <c r="F109" s="321" t="str">
        <f>IF(COUNTA(T109)=1,IF(COUNTA($X109)=1,MAX(F$23:F108)&amp;$X109,MAX(F$23:F108)+1),"")</f>
        <v/>
      </c>
      <c r="G109" s="321" t="str">
        <f>IF(COUNTA(U109)=1,IF(COUNTA($X109)=1,MAX(G$23:G108)&amp;$X109,MAX(G$23:G108)+1),"")</f>
        <v/>
      </c>
      <c r="H109" s="321" t="str">
        <f>IF(COUNTA(V109)=1,IF(COUNTA($X109)=1,MAX(H$23:H108)&amp;$X109,MAX(H$23:H108)+1),"")</f>
        <v/>
      </c>
      <c r="I109" s="321">
        <f>IF(COUNTA(W109)=1,IF(COUNTA($X109)=1,MAX(I$23:I108)&amp;$X109,MAX(I$23:I108)+1),"")</f>
        <v>55</v>
      </c>
      <c r="J109" s="321"/>
      <c r="K109" s="321"/>
      <c r="L109" s="321"/>
      <c r="M109" s="321"/>
      <c r="N109" s="321"/>
      <c r="O109" s="321"/>
      <c r="P109" s="321"/>
      <c r="Q109" s="321"/>
      <c r="R109" s="90"/>
      <c r="S109" s="379"/>
      <c r="T109" s="52"/>
      <c r="U109" s="200"/>
      <c r="V109" s="200"/>
      <c r="W109" s="285">
        <v>12</v>
      </c>
      <c r="X109" s="298"/>
      <c r="Y109" s="321"/>
      <c r="Z109" s="55"/>
      <c r="AA109" s="346"/>
      <c r="AB109" s="225">
        <v>1</v>
      </c>
      <c r="AC109" s="88"/>
      <c r="AD109" s="85"/>
      <c r="AE109" s="26" t="s">
        <v>969</v>
      </c>
    </row>
    <row r="110" spans="1:31" x14ac:dyDescent="0.3">
      <c r="A110" s="365" t="s">
        <v>1253</v>
      </c>
      <c r="B110" s="26" t="s">
        <v>187</v>
      </c>
      <c r="C110" s="26" t="s">
        <v>307</v>
      </c>
      <c r="D110" t="s">
        <v>1280</v>
      </c>
      <c r="E110" s="90" t="s">
        <v>194</v>
      </c>
      <c r="F110" s="321" t="str">
        <f>IF(COUNTA(T110)=1,IF(COUNTA($X110)=1,MAX(F$23:F109)&amp;$X110,MAX(F$23:F109)+1),"")</f>
        <v/>
      </c>
      <c r="G110" s="321" t="str">
        <f>IF(COUNTA(U110)=1,IF(COUNTA($X110)=1,MAX(G$23:G109)&amp;$X110,MAX(G$23:G109)+1),"")</f>
        <v/>
      </c>
      <c r="H110" s="321">
        <f>IF(COUNTA(V110)=1,IF(COUNTA($X110)=1,MAX(H$23:H109)&amp;$X110,MAX(H$23:H109)+1),"")</f>
        <v>47</v>
      </c>
      <c r="I110" s="321">
        <f>IF(COUNTA(W110)=1,IF(COUNTA($X110)=1,MAX(I$23:I109)&amp;$X110,MAX(I$23:I109)+1),"")</f>
        <v>56</v>
      </c>
      <c r="J110" s="321"/>
      <c r="K110" s="321"/>
      <c r="L110" s="321"/>
      <c r="M110" s="321"/>
      <c r="N110" s="321"/>
      <c r="O110" s="321"/>
      <c r="P110" s="321"/>
      <c r="Q110" s="321"/>
      <c r="R110" s="90"/>
      <c r="S110" s="379"/>
      <c r="T110" s="52"/>
      <c r="U110" s="200"/>
      <c r="V110" s="277">
        <v>22</v>
      </c>
      <c r="W110" s="285">
        <v>25</v>
      </c>
      <c r="X110" s="298"/>
      <c r="Y110" s="321"/>
      <c r="Z110" s="55"/>
      <c r="AA110" s="346"/>
      <c r="AB110" s="225">
        <v>1</v>
      </c>
      <c r="AC110" s="88"/>
      <c r="AD110" s="85"/>
      <c r="AE110" s="26" t="s">
        <v>969</v>
      </c>
    </row>
    <row r="111" spans="1:31" x14ac:dyDescent="0.3">
      <c r="A111" s="365" t="s">
        <v>1253</v>
      </c>
      <c r="B111" s="26" t="s">
        <v>187</v>
      </c>
      <c r="C111" s="26" t="s">
        <v>307</v>
      </c>
      <c r="D111" s="19" t="s">
        <v>399</v>
      </c>
      <c r="E111" s="90" t="s">
        <v>194</v>
      </c>
      <c r="F111" s="321" t="str">
        <f>IF(COUNTA(T111)=1,IF(COUNTA($X111)=1,MAX(F$23:F110)&amp;$X111,MAX(F$23:F110)+1),"")</f>
        <v/>
      </c>
      <c r="G111" s="321" t="str">
        <f>IF(COUNTA(U111)=1,IF(COUNTA($X111)=1,MAX(G$23:G110)&amp;$X111,MAX(G$23:G110)+1),"")</f>
        <v/>
      </c>
      <c r="H111" s="321">
        <f>IF(COUNTA(V111)=1,IF(COUNTA($X111)=1,MAX(H$23:H110)&amp;$X111,MAX(H$23:H110)+1),"")</f>
        <v>48</v>
      </c>
      <c r="I111" s="321">
        <f>IF(COUNTA(W111)=1,IF(COUNTA($X111)=1,MAX(I$23:I110)&amp;$X111,MAX(I$23:I110)+1),"")</f>
        <v>57</v>
      </c>
      <c r="J111" s="321"/>
      <c r="K111" s="321"/>
      <c r="L111" s="321"/>
      <c r="M111" s="321"/>
      <c r="N111" s="321"/>
      <c r="O111" s="321"/>
      <c r="P111" s="321"/>
      <c r="Q111" s="321"/>
      <c r="R111" s="90"/>
      <c r="S111" s="379"/>
      <c r="T111" s="52"/>
      <c r="U111" s="200"/>
      <c r="V111" s="277">
        <v>21</v>
      </c>
      <c r="W111" s="285">
        <v>24</v>
      </c>
      <c r="X111" s="298"/>
      <c r="Y111" s="321"/>
      <c r="Z111" s="55"/>
      <c r="AA111" s="346"/>
      <c r="AB111" s="225">
        <v>1</v>
      </c>
      <c r="AC111" s="83" t="s">
        <v>21</v>
      </c>
      <c r="AD111" s="79"/>
      <c r="AE111" s="151"/>
    </row>
    <row r="112" spans="1:31" s="6" customFormat="1" ht="18.600000000000001" x14ac:dyDescent="0.3">
      <c r="A112" s="328" t="s">
        <v>1253</v>
      </c>
      <c r="B112" s="25" t="s">
        <v>187</v>
      </c>
      <c r="C112" s="25" t="s">
        <v>411</v>
      </c>
      <c r="D112" s="25" t="s">
        <v>411</v>
      </c>
      <c r="E112" s="315" t="s">
        <v>13</v>
      </c>
      <c r="F112" s="328"/>
      <c r="G112" s="329"/>
      <c r="H112" s="329"/>
      <c r="I112" s="329"/>
      <c r="J112" s="329"/>
      <c r="K112" s="329"/>
      <c r="L112" s="329"/>
      <c r="M112" s="329"/>
      <c r="N112" s="329"/>
      <c r="O112" s="329"/>
      <c r="P112" s="329"/>
      <c r="Q112" s="329"/>
      <c r="R112" s="349"/>
      <c r="S112" s="381"/>
      <c r="T112" s="375"/>
      <c r="U112" s="257"/>
      <c r="V112" s="257"/>
      <c r="W112" s="258"/>
      <c r="X112" s="307"/>
      <c r="Y112" s="329"/>
      <c r="Z112" s="330"/>
      <c r="AA112" s="349"/>
      <c r="AB112" s="252">
        <v>1</v>
      </c>
      <c r="AC112" s="25"/>
      <c r="AD112" s="25"/>
      <c r="AE112" s="25"/>
    </row>
    <row r="113" spans="1:371" x14ac:dyDescent="0.3">
      <c r="A113" s="365" t="s">
        <v>1253</v>
      </c>
      <c r="B113" s="26" t="s">
        <v>187</v>
      </c>
      <c r="C113" s="26" t="s">
        <v>411</v>
      </c>
      <c r="D113" s="19" t="s">
        <v>1102</v>
      </c>
      <c r="E113" s="90" t="s">
        <v>62</v>
      </c>
      <c r="F113" s="321" t="str">
        <f>IF(COUNTA(T113)=1,IF(COUNTA($X113)=1,MAX(F$23:F112)&amp;$X113,MAX(F$23:F112)+1),"")</f>
        <v/>
      </c>
      <c r="G113" s="321">
        <f>IF(COUNTA(U113)=1,IF(COUNTA($X113)=1,MAX(G$23:G112)&amp;$X113,MAX(G$23:G112)+1),"")</f>
        <v>42</v>
      </c>
      <c r="H113" s="321">
        <f>IF(COUNTA(V113)=1,IF(COUNTA($X113)=1,MAX(H$23:H112)&amp;$X113,MAX(H$23:H112)+1),"")</f>
        <v>49</v>
      </c>
      <c r="I113" s="321">
        <f>IF(COUNTA(W113)=1,IF(COUNTA($X113)=1,MAX(I$23:I112)&amp;$X113,MAX(I$23:I112)+1),"")</f>
        <v>58</v>
      </c>
      <c r="J113" s="321"/>
      <c r="K113" s="321"/>
      <c r="L113" s="321"/>
      <c r="M113" s="321"/>
      <c r="N113" s="321"/>
      <c r="O113" s="321"/>
      <c r="P113" s="321"/>
      <c r="Q113" s="321"/>
      <c r="R113" s="90"/>
      <c r="S113" s="379"/>
      <c r="T113" s="52"/>
      <c r="U113" s="14" t="s">
        <v>24</v>
      </c>
      <c r="V113" s="276">
        <v>73</v>
      </c>
      <c r="W113" s="286">
        <v>76</v>
      </c>
      <c r="X113" s="298"/>
      <c r="Y113" s="321"/>
      <c r="Z113" s="55"/>
      <c r="AA113" s="346"/>
      <c r="AB113" s="219">
        <v>1</v>
      </c>
      <c r="AC113" s="88"/>
      <c r="AD113" s="79"/>
      <c r="AE113" s="151"/>
    </row>
    <row r="114" spans="1:371" x14ac:dyDescent="0.3">
      <c r="A114" s="365" t="s">
        <v>1253</v>
      </c>
      <c r="B114" s="26" t="s">
        <v>187</v>
      </c>
      <c r="C114" s="26" t="s">
        <v>411</v>
      </c>
      <c r="D114" s="19" t="s">
        <v>434</v>
      </c>
      <c r="E114" s="90" t="s">
        <v>194</v>
      </c>
      <c r="F114" s="321" t="str">
        <f>IF(COUNTA(T114)=1,IF(COUNTA($X114)=1,MAX(F$23:F113)&amp;$X114,MAX(F$23:F113)+1),"")</f>
        <v/>
      </c>
      <c r="G114" s="321">
        <f>IF(COUNTA(U114)=1,IF(COUNTA($X114)=1,MAX(G$23:G113)&amp;$X114,MAX(G$23:G113)+1),"")</f>
        <v>43</v>
      </c>
      <c r="H114" s="321">
        <f>IF(COUNTA(V114)=1,IF(COUNTA($X114)=1,MAX(H$23:H113)&amp;$X114,MAX(H$23:H113)+1),"")</f>
        <v>50</v>
      </c>
      <c r="I114" s="321">
        <f>IF(COUNTA(W114)=1,IF(COUNTA($X114)=1,MAX(I$23:I113)&amp;$X114,MAX(I$23:I113)+1),"")</f>
        <v>59</v>
      </c>
      <c r="J114" s="321"/>
      <c r="K114" s="321"/>
      <c r="L114" s="321"/>
      <c r="M114" s="321"/>
      <c r="N114" s="321"/>
      <c r="O114" s="321"/>
      <c r="P114" s="321"/>
      <c r="Q114" s="321"/>
      <c r="R114" s="90"/>
      <c r="S114" s="379"/>
      <c r="T114" s="52"/>
      <c r="U114" s="14" t="s">
        <v>24</v>
      </c>
      <c r="V114" s="276">
        <v>26</v>
      </c>
      <c r="W114" s="286">
        <v>29</v>
      </c>
      <c r="X114" s="298"/>
      <c r="Y114" s="321"/>
      <c r="Z114" s="55"/>
      <c r="AA114" s="346"/>
      <c r="AB114" s="219">
        <v>1</v>
      </c>
      <c r="AC114" s="83" t="s">
        <v>21</v>
      </c>
      <c r="AD114" s="79"/>
      <c r="AE114" s="26" t="s">
        <v>958</v>
      </c>
    </row>
    <row r="115" spans="1:371" x14ac:dyDescent="0.3">
      <c r="A115" s="365" t="s">
        <v>1253</v>
      </c>
      <c r="B115" s="26" t="s">
        <v>187</v>
      </c>
      <c r="C115" s="26" t="s">
        <v>411</v>
      </c>
      <c r="D115" s="19" t="s">
        <v>1109</v>
      </c>
      <c r="E115" s="90" t="s">
        <v>194</v>
      </c>
      <c r="F115" s="321" t="str">
        <f>IF(COUNTA(T115)=1,IF(COUNTA($X115)=1,MAX(F$23:F114)&amp;$X115,MAX(F$23:F114)+1),"")</f>
        <v/>
      </c>
      <c r="G115" s="321">
        <f>IF(COUNTA(U115)=1,IF(COUNTA($X115)=1,MAX(G$23:G114)&amp;$X115,MAX(G$23:G114)+1),"")</f>
        <v>44</v>
      </c>
      <c r="H115" s="321">
        <f>IF(COUNTA(V115)=1,IF(COUNTA($X115)=1,MAX(H$23:H114)&amp;$X115,MAX(H$23:H114)+1),"")</f>
        <v>51</v>
      </c>
      <c r="I115" s="321">
        <f>IF(COUNTA(W115)=1,IF(COUNTA($X115)=1,MAX(I$23:I114)&amp;$X115,MAX(I$23:I114)+1),"")</f>
        <v>60</v>
      </c>
      <c r="J115" s="321"/>
      <c r="K115" s="321"/>
      <c r="L115" s="321"/>
      <c r="M115" s="321"/>
      <c r="N115" s="321"/>
      <c r="O115" s="321"/>
      <c r="P115" s="321"/>
      <c r="Q115" s="321"/>
      <c r="R115" s="90"/>
      <c r="S115" s="379"/>
      <c r="T115" s="52"/>
      <c r="U115" s="279" t="s">
        <v>64</v>
      </c>
      <c r="V115" s="279" t="s">
        <v>64</v>
      </c>
      <c r="W115" s="288" t="s">
        <v>64</v>
      </c>
      <c r="X115" s="298"/>
      <c r="Y115" s="321"/>
      <c r="Z115" s="55"/>
      <c r="AA115" s="346"/>
      <c r="AB115" s="219">
        <v>1</v>
      </c>
      <c r="AC115" s="83"/>
      <c r="AD115" s="26"/>
      <c r="AE115" s="26" t="s">
        <v>957</v>
      </c>
    </row>
    <row r="116" spans="1:371" x14ac:dyDescent="0.3">
      <c r="A116" s="365" t="s">
        <v>1253</v>
      </c>
      <c r="B116" s="26" t="s">
        <v>187</v>
      </c>
      <c r="C116" s="26" t="s">
        <v>411</v>
      </c>
      <c r="D116" s="19" t="s">
        <v>1111</v>
      </c>
      <c r="E116" s="90" t="s">
        <v>194</v>
      </c>
      <c r="F116" s="321" t="str">
        <f>IF(COUNTA(T116)=1,IF(COUNTA($X116)=1,MAX(F$23:F115)&amp;$X116,MAX(F$23:F115)+1),"")</f>
        <v/>
      </c>
      <c r="G116" s="321">
        <f>IF(COUNTA(U116)=1,IF(COUNTA($X116)=1,MAX(G$23:G115)&amp;$X116,MAX(G$23:G115)+1),"")</f>
        <v>45</v>
      </c>
      <c r="H116" s="321">
        <f>IF(COUNTA(V116)=1,IF(COUNTA($X116)=1,MAX(H$23:H115)&amp;$X116,MAX(H$23:H115)+1),"")</f>
        <v>52</v>
      </c>
      <c r="I116" s="321">
        <f>IF(COUNTA(W116)=1,IF(COUNTA($X116)=1,MAX(I$23:I115)&amp;$X116,MAX(I$23:I115)+1),"")</f>
        <v>61</v>
      </c>
      <c r="J116" s="321"/>
      <c r="K116" s="321"/>
      <c r="L116" s="321"/>
      <c r="M116" s="321"/>
      <c r="N116" s="321"/>
      <c r="O116" s="321"/>
      <c r="P116" s="321"/>
      <c r="Q116" s="321"/>
      <c r="R116" s="90"/>
      <c r="S116" s="379"/>
      <c r="T116" s="52"/>
      <c r="U116" s="279" t="s">
        <v>64</v>
      </c>
      <c r="V116" s="279" t="s">
        <v>64</v>
      </c>
      <c r="W116" s="288" t="s">
        <v>64</v>
      </c>
      <c r="X116" s="298"/>
      <c r="Y116" s="321"/>
      <c r="Z116" s="55"/>
      <c r="AA116" s="346"/>
      <c r="AB116" s="219">
        <v>1</v>
      </c>
      <c r="AC116" s="83"/>
      <c r="AD116" s="79"/>
      <c r="AE116" s="26" t="s">
        <v>957</v>
      </c>
    </row>
    <row r="117" spans="1:371" x14ac:dyDescent="0.3">
      <c r="A117" s="365" t="s">
        <v>1253</v>
      </c>
      <c r="B117" s="26" t="s">
        <v>187</v>
      </c>
      <c r="C117" s="26" t="s">
        <v>411</v>
      </c>
      <c r="D117" s="19" t="s">
        <v>1113</v>
      </c>
      <c r="E117" s="90" t="s">
        <v>194</v>
      </c>
      <c r="F117" s="321" t="str">
        <f>IF(COUNTA(T117)=1,IF(COUNTA($X117)=1,MAX(F$23:F116)&amp;$X117,MAX(F$23:F116)+1),"")</f>
        <v/>
      </c>
      <c r="G117" s="321">
        <f>IF(COUNTA(U117)=1,IF(COUNTA($X117)=1,MAX(G$23:G116)&amp;$X117,MAX(G$23:G116)+1),"")</f>
        <v>46</v>
      </c>
      <c r="H117" s="321">
        <f>IF(COUNTA(V117)=1,IF(COUNTA($X117)=1,MAX(H$23:H116)&amp;$X117,MAX(H$23:H116)+1),"")</f>
        <v>53</v>
      </c>
      <c r="I117" s="321">
        <f>IF(COUNTA(W117)=1,IF(COUNTA($X117)=1,MAX(I$23:I116)&amp;$X117,MAX(I$23:I116)+1),"")</f>
        <v>62</v>
      </c>
      <c r="J117" s="321"/>
      <c r="K117" s="321"/>
      <c r="L117" s="321"/>
      <c r="M117" s="321"/>
      <c r="N117" s="321"/>
      <c r="O117" s="321"/>
      <c r="P117" s="321"/>
      <c r="Q117" s="321"/>
      <c r="R117" s="90"/>
      <c r="S117" s="379"/>
      <c r="T117" s="52"/>
      <c r="U117" s="279" t="s">
        <v>64</v>
      </c>
      <c r="V117" s="279" t="s">
        <v>64</v>
      </c>
      <c r="W117" s="288" t="s">
        <v>64</v>
      </c>
      <c r="X117" s="298"/>
      <c r="Y117" s="321"/>
      <c r="Z117" s="55"/>
      <c r="AA117" s="346"/>
      <c r="AB117" s="219">
        <v>1</v>
      </c>
      <c r="AC117" s="83"/>
      <c r="AD117" s="79"/>
      <c r="AE117" s="26" t="s">
        <v>957</v>
      </c>
    </row>
    <row r="118" spans="1:371" x14ac:dyDescent="0.3">
      <c r="A118" s="365" t="s">
        <v>1253</v>
      </c>
      <c r="B118" s="26" t="s">
        <v>187</v>
      </c>
      <c r="C118" s="26" t="s">
        <v>411</v>
      </c>
      <c r="D118" s="19" t="s">
        <v>1114</v>
      </c>
      <c r="E118" s="90" t="s">
        <v>194</v>
      </c>
      <c r="F118" s="321" t="str">
        <f>IF(COUNTA(T118)=1,IF(COUNTA($X118)=1,MAX(F$23:F117)&amp;$X118,MAX(F$23:F117)+1),"")</f>
        <v/>
      </c>
      <c r="G118" s="321">
        <f>IF(COUNTA(U118)=1,IF(COUNTA($X118)=1,MAX(G$23:G117)&amp;$X118,MAX(G$23:G117)+1),"")</f>
        <v>47</v>
      </c>
      <c r="H118" s="321">
        <f>IF(COUNTA(V118)=1,IF(COUNTA($X118)=1,MAX(H$23:H117)&amp;$X118,MAX(H$23:H117)+1),"")</f>
        <v>54</v>
      </c>
      <c r="I118" s="321">
        <f>IF(COUNTA(W118)=1,IF(COUNTA($X118)=1,MAX(I$23:I117)&amp;$X118,MAX(I$23:I117)+1),"")</f>
        <v>63</v>
      </c>
      <c r="J118" s="321"/>
      <c r="K118" s="321"/>
      <c r="L118" s="321"/>
      <c r="M118" s="321"/>
      <c r="N118" s="321"/>
      <c r="O118" s="321"/>
      <c r="P118" s="321"/>
      <c r="Q118" s="321"/>
      <c r="R118" s="90"/>
      <c r="S118" s="379"/>
      <c r="T118" s="52"/>
      <c r="U118" s="279" t="s">
        <v>64</v>
      </c>
      <c r="V118" s="279" t="s">
        <v>64</v>
      </c>
      <c r="W118" s="288" t="s">
        <v>64</v>
      </c>
      <c r="X118" s="298"/>
      <c r="Y118" s="321"/>
      <c r="Z118" s="55"/>
      <c r="AA118" s="346"/>
      <c r="AB118" s="219">
        <v>1</v>
      </c>
      <c r="AC118" s="83"/>
      <c r="AD118" s="79"/>
      <c r="AE118" s="26" t="s">
        <v>957</v>
      </c>
    </row>
    <row r="119" spans="1:371" x14ac:dyDescent="0.3">
      <c r="A119" s="365" t="s">
        <v>1253</v>
      </c>
      <c r="B119" s="26" t="s">
        <v>187</v>
      </c>
      <c r="C119" s="26" t="s">
        <v>411</v>
      </c>
      <c r="D119" s="19" t="s">
        <v>1117</v>
      </c>
      <c r="E119" s="90" t="s">
        <v>194</v>
      </c>
      <c r="F119" s="321" t="str">
        <f>IF(COUNTA(T119)=1,IF(COUNTA($X119)=1,MAX(F$23:F118)&amp;$X119,MAX(F$23:F118)+1),"")</f>
        <v/>
      </c>
      <c r="G119" s="321">
        <f>IF(COUNTA(U119)=1,IF(COUNTA($X119)=1,MAX(G$23:G118)&amp;$X119,MAX(G$23:G118)+1),"")</f>
        <v>48</v>
      </c>
      <c r="H119" s="321">
        <f>IF(COUNTA(V119)=1,IF(COUNTA($X119)=1,MAX(H$23:H118)&amp;$X119,MAX(H$23:H118)+1),"")</f>
        <v>55</v>
      </c>
      <c r="I119" s="321">
        <f>IF(COUNTA(W119)=1,IF(COUNTA($X119)=1,MAX(I$23:I118)&amp;$X119,MAX(I$23:I118)+1),"")</f>
        <v>64</v>
      </c>
      <c r="J119" s="321"/>
      <c r="K119" s="321"/>
      <c r="L119" s="321"/>
      <c r="M119" s="321"/>
      <c r="N119" s="321"/>
      <c r="O119" s="321"/>
      <c r="P119" s="321"/>
      <c r="Q119" s="321"/>
      <c r="R119" s="90"/>
      <c r="S119" s="379"/>
      <c r="T119" s="52"/>
      <c r="U119" s="279" t="s">
        <v>64</v>
      </c>
      <c r="V119" s="279" t="s">
        <v>64</v>
      </c>
      <c r="W119" s="288" t="s">
        <v>64</v>
      </c>
      <c r="X119" s="298"/>
      <c r="Y119" s="321"/>
      <c r="Z119" s="55"/>
      <c r="AA119" s="346"/>
      <c r="AB119" s="219">
        <v>1</v>
      </c>
      <c r="AC119" s="83"/>
      <c r="AD119" s="79"/>
      <c r="AE119" s="26" t="s">
        <v>957</v>
      </c>
    </row>
    <row r="120" spans="1:371" x14ac:dyDescent="0.3">
      <c r="A120" s="365" t="s">
        <v>1253</v>
      </c>
      <c r="B120" s="26" t="s">
        <v>187</v>
      </c>
      <c r="C120" s="26" t="s">
        <v>411</v>
      </c>
      <c r="D120" s="19" t="s">
        <v>1120</v>
      </c>
      <c r="E120" s="90" t="s">
        <v>194</v>
      </c>
      <c r="F120" s="321" t="str">
        <f>IF(COUNTA(T120)=1,IF(COUNTA($X120)=1,MAX(F$23:F119)&amp;$X120,MAX(F$23:F119)+1),"")</f>
        <v/>
      </c>
      <c r="G120" s="321">
        <f>IF(COUNTA(U120)=1,IF(COUNTA($X120)=1,MAX(G$23:G119)&amp;$X120,MAX(G$23:G119)+1),"")</f>
        <v>49</v>
      </c>
      <c r="H120" s="321">
        <f>IF(COUNTA(V120)=1,IF(COUNTA($X120)=1,MAX(H$23:H119)&amp;$X120,MAX(H$23:H119)+1),"")</f>
        <v>56</v>
      </c>
      <c r="I120" s="321">
        <f>IF(COUNTA(W120)=1,IF(COUNTA($X120)=1,MAX(I$23:I119)&amp;$X120,MAX(I$23:I119)+1),"")</f>
        <v>65</v>
      </c>
      <c r="J120" s="321"/>
      <c r="K120" s="321"/>
      <c r="L120" s="321"/>
      <c r="M120" s="321"/>
      <c r="N120" s="321"/>
      <c r="O120" s="321"/>
      <c r="P120" s="321"/>
      <c r="Q120" s="321"/>
      <c r="R120" s="90"/>
      <c r="S120" s="379"/>
      <c r="T120" s="52"/>
      <c r="U120" s="279" t="s">
        <v>64</v>
      </c>
      <c r="V120" s="279" t="s">
        <v>64</v>
      </c>
      <c r="W120" s="288" t="s">
        <v>64</v>
      </c>
      <c r="X120" s="298"/>
      <c r="Y120" s="321"/>
      <c r="Z120" s="55"/>
      <c r="AA120" s="346"/>
      <c r="AB120" s="219">
        <v>1</v>
      </c>
      <c r="AC120" s="83"/>
      <c r="AD120" s="96"/>
      <c r="AE120" s="26" t="s">
        <v>957</v>
      </c>
    </row>
    <row r="121" spans="1:371" x14ac:dyDescent="0.3">
      <c r="A121" s="365" t="s">
        <v>1253</v>
      </c>
      <c r="B121" s="26" t="s">
        <v>187</v>
      </c>
      <c r="C121" s="26" t="s">
        <v>411</v>
      </c>
      <c r="D121" s="19" t="s">
        <v>1121</v>
      </c>
      <c r="E121" s="90" t="s">
        <v>194</v>
      </c>
      <c r="F121" s="321" t="str">
        <f>IF(COUNTA(T121)=1,IF(COUNTA($X121)=1,MAX(F$23:F120)&amp;$X121,MAX(F$23:F120)+1),"")</f>
        <v/>
      </c>
      <c r="G121" s="321">
        <f>IF(COUNTA(U121)=1,IF(COUNTA($X121)=1,MAX(G$23:G120)&amp;$X121,MAX(G$23:G120)+1),"")</f>
        <v>50</v>
      </c>
      <c r="H121" s="321">
        <f>IF(COUNTA(V121)=1,IF(COUNTA($X121)=1,MAX(H$23:H120)&amp;$X121,MAX(H$23:H120)+1),"")</f>
        <v>57</v>
      </c>
      <c r="I121" s="321">
        <f>IF(COUNTA(W121)=1,IF(COUNTA($X121)=1,MAX(I$23:I120)&amp;$X121,MAX(I$23:I120)+1),"")</f>
        <v>66</v>
      </c>
      <c r="J121" s="321"/>
      <c r="K121" s="321"/>
      <c r="L121" s="321"/>
      <c r="M121" s="321"/>
      <c r="N121" s="321"/>
      <c r="O121" s="321"/>
      <c r="P121" s="321"/>
      <c r="Q121" s="321"/>
      <c r="R121" s="90"/>
      <c r="S121" s="379"/>
      <c r="T121" s="52"/>
      <c r="U121" s="279" t="s">
        <v>64</v>
      </c>
      <c r="V121" s="279" t="s">
        <v>64</v>
      </c>
      <c r="W121" s="288" t="s">
        <v>64</v>
      </c>
      <c r="X121" s="298"/>
      <c r="Y121" s="321"/>
      <c r="Z121" s="55"/>
      <c r="AA121" s="346"/>
      <c r="AB121" s="219">
        <v>1</v>
      </c>
      <c r="AC121" s="83"/>
      <c r="AD121" s="96"/>
      <c r="AE121" s="26" t="s">
        <v>957</v>
      </c>
    </row>
    <row r="122" spans="1:371" x14ac:dyDescent="0.3">
      <c r="A122" s="365" t="s">
        <v>1253</v>
      </c>
      <c r="B122" s="26" t="s">
        <v>187</v>
      </c>
      <c r="C122" s="26" t="s">
        <v>411</v>
      </c>
      <c r="D122" s="19" t="s">
        <v>1126</v>
      </c>
      <c r="E122" s="90" t="s">
        <v>194</v>
      </c>
      <c r="F122" s="321" t="str">
        <f>IF(COUNTA(T122)=1,IF(COUNTA($X122)=1,MAX(F$23:F121)&amp;$X122,MAX(F$23:F121)+1),"")</f>
        <v/>
      </c>
      <c r="G122" s="321" t="str">
        <f>IF(COUNTA(U122)=1,IF(COUNTA($X122)=1,MAX(G$23:G121)&amp;$X122,MAX(G$23:G121)+1),"")</f>
        <v/>
      </c>
      <c r="H122" s="321">
        <f>IF(COUNTA(V122)=1,IF(COUNTA($X122)=1,MAX(H$23:H121)&amp;$X122,MAX(H$23:H121)+1),"")</f>
        <v>58</v>
      </c>
      <c r="I122" s="321">
        <f>IF(COUNTA(W122)=1,IF(COUNTA($X122)=1,MAX(I$23:I121)&amp;$X122,MAX(I$23:I121)+1),"")</f>
        <v>67</v>
      </c>
      <c r="J122" s="321"/>
      <c r="K122" s="321"/>
      <c r="L122" s="321"/>
      <c r="M122" s="321"/>
      <c r="N122" s="321"/>
      <c r="O122" s="321"/>
      <c r="P122" s="321"/>
      <c r="Q122" s="321"/>
      <c r="R122" s="90"/>
      <c r="S122" s="379"/>
      <c r="T122" s="52"/>
      <c r="U122" s="200"/>
      <c r="V122" s="279" t="s">
        <v>64</v>
      </c>
      <c r="W122" s="288" t="s">
        <v>64</v>
      </c>
      <c r="X122" s="298"/>
      <c r="Y122" s="321"/>
      <c r="Z122" s="55"/>
      <c r="AA122" s="346"/>
      <c r="AB122" s="219">
        <v>1</v>
      </c>
      <c r="AC122" s="83"/>
      <c r="AD122" s="96"/>
      <c r="AE122" s="26" t="s">
        <v>957</v>
      </c>
    </row>
    <row r="123" spans="1:371" x14ac:dyDescent="0.3">
      <c r="A123" s="365" t="s">
        <v>1253</v>
      </c>
      <c r="B123" s="26" t="s">
        <v>187</v>
      </c>
      <c r="C123" s="26" t="s">
        <v>411</v>
      </c>
      <c r="D123" s="19" t="s">
        <v>1127</v>
      </c>
      <c r="E123" s="90" t="s">
        <v>194</v>
      </c>
      <c r="F123" s="321" t="str">
        <f>IF(COUNTA(T123)=1,IF(COUNTA($X123)=1,MAX(F$23:F122)&amp;$X123,MAX(F$23:F122)+1),"")</f>
        <v/>
      </c>
      <c r="G123" s="321">
        <f>IF(COUNTA(U123)=1,IF(COUNTA($X123)=1,MAX(G$23:G122)&amp;$X123,MAX(G$23:G122)+1),"")</f>
        <v>51</v>
      </c>
      <c r="H123" s="321">
        <f>IF(COUNTA(V123)=1,IF(COUNTA($X123)=1,MAX(H$23:H122)&amp;$X123,MAX(H$23:H122)+1),"")</f>
        <v>59</v>
      </c>
      <c r="I123" s="321">
        <f>IF(COUNTA(W123)=1,IF(COUNTA($X123)=1,MAX(I$23:I122)&amp;$X123,MAX(I$23:I122)+1),"")</f>
        <v>68</v>
      </c>
      <c r="J123" s="321"/>
      <c r="K123" s="321"/>
      <c r="L123" s="321"/>
      <c r="M123" s="321"/>
      <c r="N123" s="321"/>
      <c r="O123" s="321"/>
      <c r="P123" s="321"/>
      <c r="Q123" s="321"/>
      <c r="R123" s="90"/>
      <c r="S123" s="379"/>
      <c r="T123" s="52"/>
      <c r="U123" s="273" t="s">
        <v>25</v>
      </c>
      <c r="V123" s="273" t="s">
        <v>25</v>
      </c>
      <c r="W123" s="281" t="s">
        <v>25</v>
      </c>
      <c r="X123" s="298"/>
      <c r="Y123" s="321"/>
      <c r="Z123" s="55"/>
      <c r="AA123" s="346"/>
      <c r="AB123" s="219">
        <v>1</v>
      </c>
      <c r="AC123" s="83"/>
      <c r="AD123" s="96"/>
      <c r="AE123" s="26" t="s">
        <v>957</v>
      </c>
    </row>
    <row r="124" spans="1:371" ht="28.8" x14ac:dyDescent="0.3">
      <c r="A124" s="365" t="s">
        <v>1253</v>
      </c>
      <c r="B124" s="26" t="s">
        <v>187</v>
      </c>
      <c r="C124" s="26" t="s">
        <v>411</v>
      </c>
      <c r="D124" s="19" t="s">
        <v>1128</v>
      </c>
      <c r="E124" s="90" t="s">
        <v>194</v>
      </c>
      <c r="F124" s="321" t="str">
        <f>IF(COUNTA(T124)=1,IF(COUNTA($X124)=1,MAX(F$23:F123)&amp;$X124,MAX(F$23:F123)+1),"")</f>
        <v/>
      </c>
      <c r="G124" s="321" t="str">
        <f>IF(COUNTA(U124)=1,IF(COUNTA($X124)=1,MAX(G$23:G123)&amp;$X124,MAX(G$23:G123)+1),"")</f>
        <v/>
      </c>
      <c r="H124" s="321" t="str">
        <f>IF(COUNTA(V124)=1,IF(COUNTA($X124)=1,MAX(H$23:H123)&amp;$X124,MAX(H$23:H123)+1),"")</f>
        <v/>
      </c>
      <c r="I124" s="321">
        <f>IF(COUNTA(W124)=1,IF(COUNTA($X124)=1,MAX(I$23:I123)&amp;$X124,MAX(I$23:I123)+1),"")</f>
        <v>69</v>
      </c>
      <c r="J124" s="321"/>
      <c r="K124" s="321"/>
      <c r="L124" s="321"/>
      <c r="M124" s="321"/>
      <c r="N124" s="321"/>
      <c r="O124" s="321"/>
      <c r="P124" s="321"/>
      <c r="Q124" s="321"/>
      <c r="R124" s="90"/>
      <c r="S124" s="379"/>
      <c r="T124" s="52"/>
      <c r="U124" s="200"/>
      <c r="V124" s="200"/>
      <c r="W124" s="281" t="s">
        <v>25</v>
      </c>
      <c r="X124" s="298"/>
      <c r="Y124" s="321"/>
      <c r="Z124" s="55"/>
      <c r="AA124" s="346"/>
      <c r="AB124" s="219">
        <v>1</v>
      </c>
      <c r="AC124" s="83"/>
      <c r="AD124" s="29" t="s">
        <v>462</v>
      </c>
      <c r="AE124" s="26" t="s">
        <v>957</v>
      </c>
    </row>
    <row r="125" spans="1:371" s="306" customFormat="1" ht="111.6" x14ac:dyDescent="0.3">
      <c r="A125" s="317" t="s">
        <v>1253</v>
      </c>
      <c r="B125" s="17" t="s">
        <v>93</v>
      </c>
      <c r="C125" s="17" t="s">
        <v>53</v>
      </c>
      <c r="D125" s="17" t="s">
        <v>476</v>
      </c>
      <c r="E125" s="316" t="s">
        <v>55</v>
      </c>
      <c r="F125" s="322"/>
      <c r="G125" s="323"/>
      <c r="H125" s="323"/>
      <c r="I125" s="323"/>
      <c r="J125" s="323"/>
      <c r="K125" s="323"/>
      <c r="L125" s="323"/>
      <c r="M125" s="323"/>
      <c r="N125" s="323"/>
      <c r="O125" s="323"/>
      <c r="P125" s="323"/>
      <c r="Q125" s="323"/>
      <c r="R125" s="352"/>
      <c r="S125" s="378"/>
      <c r="T125" s="377"/>
      <c r="U125" s="259"/>
      <c r="V125" s="259"/>
      <c r="W125" s="260"/>
      <c r="X125" s="305"/>
      <c r="Y125" s="323"/>
      <c r="Z125" s="324"/>
      <c r="AA125" s="352"/>
      <c r="AB125" s="253">
        <v>0</v>
      </c>
      <c r="AC125" s="17"/>
      <c r="AD125" s="17"/>
      <c r="AE125" s="17"/>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3"/>
      <c r="IZ125" s="3"/>
      <c r="JA125" s="3"/>
      <c r="JB125" s="3"/>
      <c r="JC125" s="3"/>
      <c r="JD125" s="3"/>
      <c r="JE125" s="3"/>
      <c r="JF125" s="3"/>
      <c r="JG125" s="3"/>
      <c r="JH125" s="3"/>
      <c r="JI125" s="3"/>
      <c r="JJ125" s="3"/>
      <c r="JK125" s="3"/>
      <c r="JL125" s="3"/>
      <c r="JM125" s="3"/>
      <c r="JN125" s="3"/>
      <c r="JO125" s="3"/>
      <c r="JP125" s="3"/>
      <c r="JQ125" s="3"/>
      <c r="JR125" s="3"/>
      <c r="JS125" s="3"/>
      <c r="JT125" s="3"/>
      <c r="JU125" s="3"/>
      <c r="JV125" s="3"/>
      <c r="JW125" s="3"/>
      <c r="JX125" s="3"/>
      <c r="JY125" s="3"/>
      <c r="JZ125" s="3"/>
      <c r="KA125" s="3"/>
      <c r="KB125" s="3"/>
      <c r="KC125" s="3"/>
      <c r="KD125" s="3"/>
      <c r="KE125" s="3"/>
      <c r="KF125" s="3"/>
      <c r="KG125" s="3"/>
      <c r="KH125" s="3"/>
      <c r="KI125" s="3"/>
      <c r="KJ125" s="3"/>
      <c r="KK125" s="3"/>
      <c r="KL125" s="3"/>
      <c r="KM125" s="3"/>
      <c r="KN125" s="3"/>
      <c r="KO125" s="3"/>
      <c r="KP125" s="3"/>
      <c r="KQ125" s="3"/>
      <c r="KR125" s="3"/>
      <c r="KS125" s="3"/>
      <c r="KT125" s="3"/>
      <c r="KU125" s="3"/>
      <c r="KV125" s="3"/>
      <c r="KW125" s="3"/>
      <c r="KX125" s="3"/>
      <c r="KY125" s="3"/>
      <c r="KZ125" s="3"/>
      <c r="LA125" s="3"/>
      <c r="LB125" s="3"/>
      <c r="LC125" s="3"/>
      <c r="LD125" s="3"/>
      <c r="LE125" s="3"/>
      <c r="LF125" s="3"/>
      <c r="LG125" s="3"/>
      <c r="LH125" s="3"/>
      <c r="LI125" s="3"/>
      <c r="LJ125" s="3"/>
      <c r="LK125" s="3"/>
      <c r="LL125" s="3"/>
      <c r="LM125" s="3"/>
      <c r="LN125" s="3"/>
      <c r="LO125" s="3"/>
      <c r="LP125" s="3"/>
      <c r="LQ125" s="3"/>
      <c r="LR125" s="3"/>
      <c r="LS125" s="3"/>
      <c r="LT125" s="3"/>
      <c r="LU125" s="3"/>
      <c r="LV125" s="3"/>
      <c r="LW125" s="3"/>
      <c r="LX125" s="3"/>
      <c r="LY125" s="3"/>
      <c r="LZ125" s="3"/>
      <c r="MA125" s="3"/>
      <c r="MB125" s="3"/>
      <c r="MC125" s="3"/>
      <c r="MD125" s="3"/>
      <c r="ME125" s="3"/>
      <c r="MF125" s="3"/>
      <c r="MG125" s="3"/>
      <c r="MH125" s="3"/>
      <c r="MI125" s="3"/>
      <c r="MJ125" s="3"/>
      <c r="MK125" s="3"/>
      <c r="ML125" s="3"/>
      <c r="MM125" s="3"/>
      <c r="MN125" s="3"/>
      <c r="MO125" s="3"/>
      <c r="MP125" s="3"/>
      <c r="MQ125" s="3"/>
      <c r="MR125" s="3"/>
      <c r="MS125" s="3"/>
      <c r="MT125" s="3"/>
      <c r="MU125" s="3"/>
      <c r="MV125" s="3"/>
      <c r="MW125" s="3"/>
      <c r="MX125" s="3"/>
      <c r="MY125" s="3"/>
      <c r="MZ125" s="3"/>
      <c r="NA125" s="3"/>
      <c r="NB125" s="3"/>
      <c r="NC125" s="3"/>
      <c r="ND125" s="3"/>
      <c r="NE125" s="3"/>
      <c r="NF125" s="3"/>
      <c r="NG125" s="3"/>
    </row>
    <row r="126" spans="1:371" s="6" customFormat="1" ht="18.600000000000001" x14ac:dyDescent="0.3">
      <c r="A126" s="328" t="s">
        <v>1253</v>
      </c>
      <c r="B126" s="25" t="s">
        <v>93</v>
      </c>
      <c r="C126" s="25" t="s">
        <v>477</v>
      </c>
      <c r="D126" s="25" t="s">
        <v>477</v>
      </c>
      <c r="E126" s="315" t="s">
        <v>13</v>
      </c>
      <c r="F126" s="328"/>
      <c r="G126" s="329"/>
      <c r="H126" s="329"/>
      <c r="I126" s="329"/>
      <c r="J126" s="329"/>
      <c r="K126" s="329"/>
      <c r="L126" s="329"/>
      <c r="M126" s="329"/>
      <c r="N126" s="329"/>
      <c r="O126" s="329"/>
      <c r="P126" s="329"/>
      <c r="Q126" s="329"/>
      <c r="R126" s="349"/>
      <c r="S126" s="381"/>
      <c r="T126" s="375"/>
      <c r="U126" s="257"/>
      <c r="V126" s="257"/>
      <c r="W126" s="258"/>
      <c r="X126" s="307"/>
      <c r="Y126" s="329"/>
      <c r="Z126" s="330"/>
      <c r="AA126" s="349"/>
      <c r="AB126" s="252">
        <v>1</v>
      </c>
      <c r="AC126" s="25"/>
      <c r="AD126" s="25"/>
      <c r="AE126" s="25"/>
    </row>
    <row r="127" spans="1:371" ht="28.8" x14ac:dyDescent="0.3">
      <c r="A127" s="365" t="s">
        <v>1253</v>
      </c>
      <c r="B127" s="26" t="s">
        <v>93</v>
      </c>
      <c r="C127" s="26" t="s">
        <v>477</v>
      </c>
      <c r="D127" s="19" t="s">
        <v>478</v>
      </c>
      <c r="E127" s="90" t="s">
        <v>62</v>
      </c>
      <c r="F127" s="321" t="str">
        <f>IF(COUNTA(T127)=1,IF(COUNTA($X127)=1,MAX(F$23:F126)&amp;$X127,MAX(F$23:F126)+1),"")</f>
        <v/>
      </c>
      <c r="G127" s="321">
        <f>IF(COUNTA(U127)=1,IF(COUNTA($X127)=1,MAX(G$23:G126)&amp;$X127,MAX(G$23:G126)+1),"")</f>
        <v>52</v>
      </c>
      <c r="H127" s="321">
        <f>IF(COUNTA(V127)=1,IF(COUNTA($X127)=1,MAX(H$23:H126)&amp;$X127,MAX(H$23:H126)+1),"")</f>
        <v>60</v>
      </c>
      <c r="I127" s="321">
        <f>IF(COUNTA(W127)=1,IF(COUNTA($X127)=1,MAX(I$23:I126)&amp;$X127,MAX(I$23:I126)+1),"")</f>
        <v>70</v>
      </c>
      <c r="J127" s="321"/>
      <c r="K127" s="321"/>
      <c r="L127" s="321"/>
      <c r="M127" s="321"/>
      <c r="N127" s="321"/>
      <c r="O127" s="321"/>
      <c r="P127" s="321"/>
      <c r="Q127" s="321"/>
      <c r="R127" s="90"/>
      <c r="S127" s="379"/>
      <c r="T127" s="52"/>
      <c r="U127" s="14" t="s">
        <v>24</v>
      </c>
      <c r="V127" s="276">
        <v>55</v>
      </c>
      <c r="W127" s="286">
        <v>58</v>
      </c>
      <c r="X127" s="298"/>
      <c r="Y127" s="321"/>
      <c r="Z127" s="55"/>
      <c r="AA127" s="346"/>
      <c r="AB127" s="219">
        <v>1</v>
      </c>
      <c r="AC127" s="83" t="s">
        <v>21</v>
      </c>
      <c r="AD127" s="29"/>
      <c r="AE127" s="19" t="s">
        <v>958</v>
      </c>
    </row>
    <row r="128" spans="1:371" ht="43.2" x14ac:dyDescent="0.3">
      <c r="A128" s="365" t="s">
        <v>1253</v>
      </c>
      <c r="B128" s="26" t="s">
        <v>93</v>
      </c>
      <c r="C128" s="26" t="s">
        <v>477</v>
      </c>
      <c r="D128" s="310" t="s">
        <v>1281</v>
      </c>
      <c r="E128" s="90" t="s">
        <v>62</v>
      </c>
      <c r="F128" s="321" t="str">
        <f>IF(COUNTA(T128)=1,IF(COUNTA($X128)=1,MAX(F$23:F127)&amp;$X128,MAX(F$23:F127)+1),"")</f>
        <v/>
      </c>
      <c r="G128" s="321" t="str">
        <f>IF(COUNTA(U128)=1,IF(COUNTA($X128)=1,MAX(G$23:G127)&amp;$X128,MAX(G$23:G127)+1),"")</f>
        <v/>
      </c>
      <c r="H128" s="321">
        <f>IF(COUNTA(V128)=1,IF(COUNTA($X128)=1,MAX(H$23:H127)&amp;$X128,MAX(H$23:H127)+1),"")</f>
        <v>61</v>
      </c>
      <c r="I128" s="321">
        <f>IF(COUNTA(W128)=1,IF(COUNTA($X128)=1,MAX(I$23:I127)&amp;$X128,MAX(I$23:I127)+1),"")</f>
        <v>71</v>
      </c>
      <c r="J128" s="321"/>
      <c r="K128" s="321"/>
      <c r="L128" s="321"/>
      <c r="M128" s="321"/>
      <c r="N128" s="321"/>
      <c r="O128" s="321"/>
      <c r="P128" s="321"/>
      <c r="Q128" s="321"/>
      <c r="R128" s="90"/>
      <c r="S128" s="379"/>
      <c r="T128" s="52"/>
      <c r="U128" s="200"/>
      <c r="V128" s="276">
        <v>24</v>
      </c>
      <c r="W128" s="286">
        <v>27</v>
      </c>
      <c r="X128" s="298"/>
      <c r="Y128" s="321"/>
      <c r="Z128" s="55"/>
      <c r="AA128" s="346"/>
      <c r="AB128" s="219">
        <v>1</v>
      </c>
      <c r="AC128" s="83"/>
      <c r="AD128" s="29"/>
      <c r="AE128" s="19" t="s">
        <v>1130</v>
      </c>
    </row>
    <row r="129" spans="1:371" ht="43.2" x14ac:dyDescent="0.3">
      <c r="A129" s="365" t="s">
        <v>1253</v>
      </c>
      <c r="B129" s="26" t="s">
        <v>93</v>
      </c>
      <c r="C129" s="26" t="s">
        <v>477</v>
      </c>
      <c r="D129" s="19" t="s">
        <v>1132</v>
      </c>
      <c r="E129" s="90" t="s">
        <v>62</v>
      </c>
      <c r="F129" s="321" t="str">
        <f>IF(COUNTA(T129)=1,IF(COUNTA($X129)=1,MAX(F$23:F128)&amp;$X129,MAX(F$23:F128)+1),"")</f>
        <v/>
      </c>
      <c r="G129" s="321">
        <f>IF(COUNTA(U129)=1,IF(COUNTA($X129)=1,MAX(G$23:G128)&amp;$X129,MAX(G$23:G128)+1),"")</f>
        <v>53</v>
      </c>
      <c r="H129" s="321">
        <f>IF(COUNTA(V129)=1,IF(COUNTA($X129)=1,MAX(H$23:H128)&amp;$X129,MAX(H$23:H128)+1),"")</f>
        <v>62</v>
      </c>
      <c r="I129" s="321">
        <f>IF(COUNTA(W129)=1,IF(COUNTA($X129)=1,MAX(I$23:I128)&amp;$X129,MAX(I$23:I128)+1),"")</f>
        <v>72</v>
      </c>
      <c r="J129" s="321"/>
      <c r="K129" s="321"/>
      <c r="L129" s="321"/>
      <c r="M129" s="321"/>
      <c r="N129" s="321"/>
      <c r="O129" s="321"/>
      <c r="P129" s="321"/>
      <c r="Q129" s="321"/>
      <c r="R129" s="90"/>
      <c r="S129" s="379"/>
      <c r="T129" s="52"/>
      <c r="U129" s="14" t="s">
        <v>24</v>
      </c>
      <c r="V129" s="276">
        <v>38</v>
      </c>
      <c r="W129" s="286">
        <v>41</v>
      </c>
      <c r="X129" s="298"/>
      <c r="Y129" s="321"/>
      <c r="Z129" s="55"/>
      <c r="AA129" s="346"/>
      <c r="AB129" s="219">
        <v>1</v>
      </c>
      <c r="AC129" s="83"/>
      <c r="AD129" s="29"/>
      <c r="AE129" s="19" t="s">
        <v>1131</v>
      </c>
    </row>
    <row r="130" spans="1:371" s="3" customFormat="1" ht="18.600000000000001" x14ac:dyDescent="0.3">
      <c r="A130" s="365" t="s">
        <v>1253</v>
      </c>
      <c r="B130" s="26" t="s">
        <v>93</v>
      </c>
      <c r="C130" s="26" t="s">
        <v>477</v>
      </c>
      <c r="D130" s="19" t="s">
        <v>482</v>
      </c>
      <c r="E130" s="90" t="s">
        <v>62</v>
      </c>
      <c r="F130" s="321" t="str">
        <f>IF(COUNTA(T130)=1,IF(COUNTA($X130)=1,MAX(F$23:F129)&amp;$X130,MAX(F$23:F129)+1),"")</f>
        <v/>
      </c>
      <c r="G130" s="321">
        <f>IF(COUNTA(U130)=1,IF(COUNTA($X130)=1,MAX(G$23:G129)&amp;$X130,MAX(G$23:G129)+1),"")</f>
        <v>54</v>
      </c>
      <c r="H130" s="321">
        <f>IF(COUNTA(V130)=1,IF(COUNTA($X130)=1,MAX(H$23:H129)&amp;$X130,MAX(H$23:H129)+1),"")</f>
        <v>63</v>
      </c>
      <c r="I130" s="321">
        <f>IF(COUNTA(W130)=1,IF(COUNTA($X130)=1,MAX(I$23:I129)&amp;$X130,MAX(I$23:I129)+1),"")</f>
        <v>73</v>
      </c>
      <c r="J130" s="321"/>
      <c r="K130" s="321"/>
      <c r="L130" s="321"/>
      <c r="M130" s="321"/>
      <c r="N130" s="321"/>
      <c r="O130" s="321"/>
      <c r="P130" s="321"/>
      <c r="Q130" s="321"/>
      <c r="R130" s="90"/>
      <c r="S130" s="379"/>
      <c r="T130" s="52"/>
      <c r="U130" s="276" t="s">
        <v>64</v>
      </c>
      <c r="V130" s="276" t="s">
        <v>64</v>
      </c>
      <c r="W130" s="286" t="s">
        <v>64</v>
      </c>
      <c r="X130" s="298"/>
      <c r="Y130" s="321"/>
      <c r="Z130" s="55"/>
      <c r="AA130" s="346"/>
      <c r="AB130" s="219">
        <v>1</v>
      </c>
      <c r="AC130" s="83" t="s">
        <v>21</v>
      </c>
      <c r="AD130" s="85"/>
      <c r="AE130" s="26" t="s">
        <v>957</v>
      </c>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c r="IC130" s="2"/>
      <c r="ID130" s="2"/>
      <c r="IE130" s="2"/>
      <c r="IF130" s="2"/>
      <c r="IG130" s="2"/>
      <c r="IH130" s="2"/>
      <c r="II130" s="2"/>
      <c r="IJ130" s="2"/>
      <c r="IK130" s="2"/>
      <c r="IL130" s="2"/>
      <c r="IM130" s="2"/>
      <c r="IN130" s="2"/>
      <c r="IO130" s="2"/>
      <c r="IP130" s="2"/>
      <c r="IQ130" s="2"/>
      <c r="IR130" s="2"/>
      <c r="IS130" s="2"/>
      <c r="IT130" s="2"/>
      <c r="IU130" s="2"/>
      <c r="IV130" s="2"/>
      <c r="IW130" s="2"/>
      <c r="IX130" s="2"/>
      <c r="IY130" s="2"/>
      <c r="IZ130" s="2"/>
      <c r="JA130" s="2"/>
      <c r="JB130" s="2"/>
      <c r="JC130" s="2"/>
      <c r="JD130" s="2"/>
      <c r="JE130" s="2"/>
      <c r="JF130" s="2"/>
      <c r="JG130" s="2"/>
      <c r="JH130" s="2"/>
      <c r="JI130" s="2"/>
      <c r="JJ130" s="2"/>
      <c r="JK130" s="2"/>
      <c r="JL130" s="2"/>
      <c r="JM130" s="2"/>
      <c r="JN130" s="2"/>
      <c r="JO130" s="2"/>
      <c r="JP130" s="2"/>
      <c r="JQ130" s="2"/>
      <c r="JR130" s="2"/>
      <c r="JS130" s="2"/>
      <c r="JT130" s="2"/>
      <c r="JU130" s="2"/>
      <c r="JV130" s="2"/>
      <c r="JW130" s="2"/>
      <c r="JX130" s="2"/>
      <c r="JY130" s="2"/>
      <c r="JZ130" s="2"/>
      <c r="KA130" s="2"/>
      <c r="KB130" s="2"/>
      <c r="KC130" s="2"/>
      <c r="KD130" s="2"/>
      <c r="KE130" s="2"/>
      <c r="KF130" s="2"/>
      <c r="KG130" s="2"/>
      <c r="KH130" s="2"/>
      <c r="KI130" s="2"/>
      <c r="KJ130" s="2"/>
      <c r="KK130" s="2"/>
      <c r="KL130" s="2"/>
      <c r="KM130" s="2"/>
      <c r="KN130" s="2"/>
      <c r="KO130" s="2"/>
      <c r="KP130" s="2"/>
      <c r="KQ130" s="2"/>
      <c r="KR130" s="2"/>
      <c r="KS130" s="2"/>
      <c r="KT130" s="2"/>
      <c r="KU130" s="2"/>
      <c r="KV130" s="2"/>
      <c r="KW130" s="2"/>
      <c r="KX130" s="2"/>
      <c r="KY130" s="2"/>
      <c r="KZ130" s="2"/>
      <c r="LA130" s="2"/>
      <c r="LB130" s="2"/>
      <c r="LC130" s="2"/>
      <c r="LD130" s="2"/>
      <c r="LE130" s="2"/>
      <c r="LF130" s="2"/>
      <c r="LG130" s="2"/>
      <c r="LH130" s="2"/>
      <c r="LI130" s="2"/>
      <c r="LJ130" s="2"/>
      <c r="LK130" s="2"/>
      <c r="LL130" s="2"/>
      <c r="LM130" s="2"/>
      <c r="LN130" s="2"/>
      <c r="LO130" s="2"/>
      <c r="LP130" s="2"/>
      <c r="LQ130" s="2"/>
      <c r="LR130" s="2"/>
      <c r="LS130" s="2"/>
      <c r="LT130" s="2"/>
      <c r="LU130" s="2"/>
      <c r="LV130" s="2"/>
      <c r="LW130" s="2"/>
      <c r="LX130" s="2"/>
      <c r="LY130" s="2"/>
      <c r="LZ130" s="2"/>
      <c r="MA130" s="2"/>
      <c r="MB130" s="2"/>
      <c r="MC130" s="2"/>
      <c r="MD130" s="2"/>
      <c r="ME130" s="2"/>
      <c r="MF130" s="2"/>
      <c r="MG130" s="2"/>
      <c r="MH130" s="2"/>
      <c r="MI130" s="2"/>
      <c r="MJ130" s="2"/>
      <c r="MK130" s="2"/>
      <c r="ML130" s="2"/>
      <c r="MM130" s="2"/>
      <c r="MN130" s="2"/>
      <c r="MO130" s="2"/>
      <c r="MP130" s="2"/>
      <c r="MQ130" s="2"/>
      <c r="MR130" s="2"/>
      <c r="MS130" s="2"/>
      <c r="MT130" s="2"/>
      <c r="MU130" s="2"/>
      <c r="MV130" s="2"/>
      <c r="MW130" s="2"/>
      <c r="MX130" s="2"/>
      <c r="MY130" s="2"/>
      <c r="MZ130" s="2"/>
      <c r="NA130" s="2"/>
      <c r="NB130" s="2"/>
      <c r="NC130" s="2"/>
      <c r="ND130" s="2"/>
      <c r="NE130" s="2"/>
      <c r="NF130" s="2"/>
      <c r="NG130" s="2"/>
    </row>
    <row r="131" spans="1:371" x14ac:dyDescent="0.3">
      <c r="A131" s="365" t="s">
        <v>1253</v>
      </c>
      <c r="B131" s="26" t="s">
        <v>93</v>
      </c>
      <c r="C131" s="26" t="s">
        <v>477</v>
      </c>
      <c r="D131" s="29" t="s">
        <v>489</v>
      </c>
      <c r="E131" s="90" t="s">
        <v>1029</v>
      </c>
      <c r="F131" s="321" t="str">
        <f>IF(COUNTA(T131)=1,IF(COUNTA($X131)=1,MAX(F$23:F130)&amp;$X131,MAX(F$23:F130)+1),"")</f>
        <v/>
      </c>
      <c r="G131" s="321">
        <f>IF(COUNTA(U131)=1,IF(COUNTA($X131)=1,MAX(G$23:G130)&amp;$X131,MAX(G$23:G130)+1),"")</f>
        <v>55</v>
      </c>
      <c r="H131" s="321">
        <f>IF(COUNTA(V131)=1,IF(COUNTA($X131)=1,MAX(H$23:H130)&amp;$X131,MAX(H$23:H130)+1),"")</f>
        <v>64</v>
      </c>
      <c r="I131" s="321">
        <f>IF(COUNTA(W131)=1,IF(COUNTA($X131)=1,MAX(I$23:I130)&amp;$X131,MAX(I$23:I130)+1),"")</f>
        <v>74</v>
      </c>
      <c r="J131" s="321"/>
      <c r="K131" s="321"/>
      <c r="L131" s="321"/>
      <c r="M131" s="321"/>
      <c r="N131" s="321"/>
      <c r="O131" s="321"/>
      <c r="P131" s="321"/>
      <c r="Q131" s="321"/>
      <c r="R131" s="90"/>
      <c r="S131" s="379"/>
      <c r="T131" s="52"/>
      <c r="U131" s="276" t="s">
        <v>64</v>
      </c>
      <c r="V131" s="276" t="s">
        <v>64</v>
      </c>
      <c r="W131" s="286" t="s">
        <v>64</v>
      </c>
      <c r="X131" s="298"/>
      <c r="Y131" s="321"/>
      <c r="Z131" s="55"/>
      <c r="AA131" s="346"/>
      <c r="AB131" s="219">
        <v>1</v>
      </c>
      <c r="AC131" s="83" t="s">
        <v>21</v>
      </c>
      <c r="AD131" s="29"/>
      <c r="AE131" s="19" t="s">
        <v>957</v>
      </c>
    </row>
    <row r="132" spans="1:371" x14ac:dyDescent="0.3">
      <c r="A132" s="365" t="s">
        <v>1253</v>
      </c>
      <c r="B132" s="26" t="s">
        <v>93</v>
      </c>
      <c r="C132" s="26" t="s">
        <v>477</v>
      </c>
      <c r="D132" s="29" t="s">
        <v>490</v>
      </c>
      <c r="E132" s="90" t="s">
        <v>1030</v>
      </c>
      <c r="F132" s="321" t="str">
        <f>IF(COUNTA(T132)=1,IF(COUNTA($X132)=1,MAX(F$23:F131)&amp;$X132,MAX(F$23:F131)+1),"")</f>
        <v/>
      </c>
      <c r="G132" s="321" t="str">
        <f>IF(COUNTA(U132)=1,IF(COUNTA($X132)=1,MAX(G$23:G131)&amp;$X132,MAX(G$23:G131)+1),"")</f>
        <v>55a</v>
      </c>
      <c r="H132" s="321" t="str">
        <f>IF(COUNTA(V132)=1,IF(COUNTA($X132)=1,MAX(H$23:H131)&amp;$X132,MAX(H$23:H131)+1),"")</f>
        <v>64a</v>
      </c>
      <c r="I132" s="321" t="str">
        <f>IF(COUNTA(W132)=1,IF(COUNTA($X132)=1,MAX(I$23:I131)&amp;$X132,MAX(I$23:I131)+1),"")</f>
        <v>74a</v>
      </c>
      <c r="K132" s="336" t="s">
        <v>1282</v>
      </c>
      <c r="L132" s="321"/>
      <c r="M132" s="321"/>
      <c r="N132" s="321"/>
      <c r="O132" s="321"/>
      <c r="P132" s="321"/>
      <c r="Q132" s="321"/>
      <c r="R132" s="90"/>
      <c r="S132" s="379"/>
      <c r="T132" s="52"/>
      <c r="U132" s="276" t="s">
        <v>64</v>
      </c>
      <c r="V132" s="276" t="s">
        <v>64</v>
      </c>
      <c r="W132" s="286" t="s">
        <v>64</v>
      </c>
      <c r="X132" s="298" t="s">
        <v>1255</v>
      </c>
      <c r="Y132" s="321"/>
      <c r="Z132" s="55"/>
      <c r="AA132" s="346"/>
      <c r="AB132" s="219">
        <v>1</v>
      </c>
      <c r="AC132" s="83" t="s">
        <v>21</v>
      </c>
      <c r="AD132" s="29"/>
      <c r="AE132" s="19" t="s">
        <v>1025</v>
      </c>
    </row>
    <row r="133" spans="1:371" ht="28.8" x14ac:dyDescent="0.3">
      <c r="A133" s="365" t="s">
        <v>1253</v>
      </c>
      <c r="B133" s="26" t="s">
        <v>93</v>
      </c>
      <c r="C133" s="26" t="s">
        <v>477</v>
      </c>
      <c r="D133" s="19" t="s">
        <v>491</v>
      </c>
      <c r="E133" s="90" t="s">
        <v>62</v>
      </c>
      <c r="F133" s="321" t="str">
        <f>IF(COUNTA(T133)=1,IF(COUNTA($X133)=1,MAX(F$23:F132)&amp;$X133,MAX(F$23:F132)+1),"")</f>
        <v/>
      </c>
      <c r="G133" s="321">
        <f>IF(COUNTA(U133)=1,IF(COUNTA($X133)=1,MAX(G$23:G132)&amp;$X133,MAX(G$23:G132)+1),"")</f>
        <v>56</v>
      </c>
      <c r="H133" s="321">
        <f>IF(COUNTA(V133)=1,IF(COUNTA($X133)=1,MAX(H$23:H132)&amp;$X133,MAX(H$23:H132)+1),"")</f>
        <v>65</v>
      </c>
      <c r="I133" s="321">
        <f>IF(COUNTA(W133)=1,IF(COUNTA($X133)=1,MAX(I$23:I132)&amp;$X133,MAX(I$23:I132)+1),"")</f>
        <v>75</v>
      </c>
      <c r="J133" s="321"/>
      <c r="K133" s="321"/>
      <c r="L133" s="321"/>
      <c r="M133" s="321"/>
      <c r="N133" s="321"/>
      <c r="O133" s="321"/>
      <c r="P133" s="321"/>
      <c r="Q133" s="321"/>
      <c r="R133" s="90"/>
      <c r="S133" s="379"/>
      <c r="T133" s="52"/>
      <c r="U133" s="14" t="s">
        <v>24</v>
      </c>
      <c r="V133" s="276">
        <v>42</v>
      </c>
      <c r="W133" s="286">
        <v>45</v>
      </c>
      <c r="X133" s="298"/>
      <c r="Y133" s="321"/>
      <c r="Z133" s="55"/>
      <c r="AA133" s="346"/>
      <c r="AB133" s="219">
        <v>1</v>
      </c>
      <c r="AC133" s="83" t="s">
        <v>21</v>
      </c>
      <c r="AD133" s="29"/>
      <c r="AE133" s="19" t="s">
        <v>958</v>
      </c>
    </row>
    <row r="134" spans="1:371" ht="43.2" x14ac:dyDescent="0.3">
      <c r="A134" s="365" t="s">
        <v>1253</v>
      </c>
      <c r="B134" s="26" t="s">
        <v>93</v>
      </c>
      <c r="C134" s="26" t="s">
        <v>477</v>
      </c>
      <c r="D134" s="19" t="s">
        <v>1138</v>
      </c>
      <c r="E134" s="90" t="s">
        <v>62</v>
      </c>
      <c r="F134" s="321" t="str">
        <f>IF(COUNTA(T134)=1,IF(COUNTA($X134)=1,MAX(F$23:F133)&amp;$X134,MAX(F$23:F133)+1),"")</f>
        <v/>
      </c>
      <c r="G134" s="321">
        <f>IF(COUNTA(U134)=1,IF(COUNTA($X134)=1,MAX(G$23:G133)&amp;$X134,MAX(G$23:G133)+1),"")</f>
        <v>57</v>
      </c>
      <c r="H134" s="321">
        <f>IF(COUNTA(V134)=1,IF(COUNTA($X134)=1,MAX(H$23:H133)&amp;$X134,MAX(H$23:H133)+1),"")</f>
        <v>66</v>
      </c>
      <c r="I134" s="321">
        <f>IF(COUNTA(W134)=1,IF(COUNTA($X134)=1,MAX(I$23:I133)&amp;$X134,MAX(I$23:I133)+1),"")</f>
        <v>76</v>
      </c>
      <c r="J134" s="321"/>
      <c r="K134" s="321"/>
      <c r="L134" s="321"/>
      <c r="M134" s="321"/>
      <c r="N134" s="321"/>
      <c r="O134" s="321"/>
      <c r="P134" s="321"/>
      <c r="Q134" s="321"/>
      <c r="R134" s="90"/>
      <c r="S134" s="379"/>
      <c r="T134" s="52"/>
      <c r="U134" s="14" t="s">
        <v>24</v>
      </c>
      <c r="V134" s="276">
        <v>43</v>
      </c>
      <c r="W134" s="286">
        <v>46</v>
      </c>
      <c r="X134" s="298"/>
      <c r="Y134" s="321"/>
      <c r="Z134" s="55"/>
      <c r="AA134" s="346"/>
      <c r="AB134" s="219">
        <v>1</v>
      </c>
      <c r="AC134" s="83"/>
      <c r="AD134" s="29"/>
      <c r="AE134" s="19" t="s">
        <v>1137</v>
      </c>
    </row>
    <row r="135" spans="1:371" ht="43.2" x14ac:dyDescent="0.3">
      <c r="A135" s="365" t="s">
        <v>1253</v>
      </c>
      <c r="B135" s="26" t="s">
        <v>93</v>
      </c>
      <c r="C135" s="26" t="s">
        <v>477</v>
      </c>
      <c r="D135" s="19" t="s">
        <v>1139</v>
      </c>
      <c r="E135" s="90" t="s">
        <v>62</v>
      </c>
      <c r="F135" s="321" t="str">
        <f>IF(COUNTA(T135)=1,IF(COUNTA($X135)=1,MAX(F$23:F134)&amp;$X135,MAX(F$23:F134)+1),"")</f>
        <v/>
      </c>
      <c r="G135" s="321">
        <f>IF(COUNTA(U135)=1,IF(COUNTA($X135)=1,MAX(G$23:G134)&amp;$X135,MAX(G$23:G134)+1),"")</f>
        <v>58</v>
      </c>
      <c r="H135" s="321">
        <f>IF(COUNTA(V135)=1,IF(COUNTA($X135)=1,MAX(H$23:H134)&amp;$X135,MAX(H$23:H134)+1),"")</f>
        <v>67</v>
      </c>
      <c r="I135" s="321">
        <f>IF(COUNTA(W135)=1,IF(COUNTA($X135)=1,MAX(I$23:I134)&amp;$X135,MAX(I$23:I134)+1),"")</f>
        <v>77</v>
      </c>
      <c r="J135" s="321"/>
      <c r="K135" s="321"/>
      <c r="L135" s="321"/>
      <c r="M135" s="321"/>
      <c r="N135" s="321"/>
      <c r="O135" s="321"/>
      <c r="P135" s="321"/>
      <c r="Q135" s="321"/>
      <c r="R135" s="90"/>
      <c r="S135" s="379"/>
      <c r="T135" s="52"/>
      <c r="U135" s="14" t="s">
        <v>24</v>
      </c>
      <c r="V135" s="276">
        <v>44</v>
      </c>
      <c r="W135" s="286">
        <v>47</v>
      </c>
      <c r="X135" s="298"/>
      <c r="Y135" s="321"/>
      <c r="Z135" s="55"/>
      <c r="AA135" s="346"/>
      <c r="AB135" s="219">
        <v>1</v>
      </c>
      <c r="AC135" s="83"/>
      <c r="AD135" s="29"/>
      <c r="AE135" s="19" t="s">
        <v>1137</v>
      </c>
    </row>
    <row r="136" spans="1:371" x14ac:dyDescent="0.3">
      <c r="A136" s="365" t="s">
        <v>1253</v>
      </c>
      <c r="B136" s="26" t="s">
        <v>93</v>
      </c>
      <c r="C136" s="26" t="s">
        <v>477</v>
      </c>
      <c r="D136" s="19" t="s">
        <v>496</v>
      </c>
      <c r="E136" s="90" t="s">
        <v>62</v>
      </c>
      <c r="F136" s="321" t="str">
        <f>IF(COUNTA(T136)=1,IF(COUNTA($X136)=1,MAX(F$23:F135)&amp;$X136,MAX(F$23:F135)+1),"")</f>
        <v/>
      </c>
      <c r="G136" s="321">
        <f>IF(COUNTA(U136)=1,IF(COUNTA($X136)=1,MAX(G$23:G135)&amp;$X136,MAX(G$23:G135)+1),"")</f>
        <v>59</v>
      </c>
      <c r="H136" s="321">
        <f>IF(COUNTA(V136)=1,IF(COUNTA($X136)=1,MAX(H$23:H135)&amp;$X136,MAX(H$23:H135)+1),"")</f>
        <v>68</v>
      </c>
      <c r="I136" s="321">
        <f>IF(COUNTA(W136)=1,IF(COUNTA($X136)=1,MAX(I$23:I135)&amp;$X136,MAX(I$23:I135)+1),"")</f>
        <v>78</v>
      </c>
      <c r="J136" s="321"/>
      <c r="K136" s="321"/>
      <c r="L136" s="321"/>
      <c r="M136" s="321"/>
      <c r="N136" s="321"/>
      <c r="O136" s="321"/>
      <c r="P136" s="321"/>
      <c r="Q136" s="321"/>
      <c r="R136" s="90"/>
      <c r="S136" s="379"/>
      <c r="T136" s="52"/>
      <c r="U136" s="276" t="s">
        <v>64</v>
      </c>
      <c r="V136" s="276" t="s">
        <v>64</v>
      </c>
      <c r="W136" s="286" t="s">
        <v>64</v>
      </c>
      <c r="X136" s="298"/>
      <c r="Y136" s="321"/>
      <c r="Z136" s="55"/>
      <c r="AA136" s="346"/>
      <c r="AB136" s="219">
        <v>1</v>
      </c>
      <c r="AC136" s="83" t="s">
        <v>21</v>
      </c>
      <c r="AD136" s="29"/>
      <c r="AE136" s="19" t="s">
        <v>957</v>
      </c>
    </row>
    <row r="137" spans="1:371" x14ac:dyDescent="0.3">
      <c r="A137" s="365" t="s">
        <v>1253</v>
      </c>
      <c r="B137" s="26" t="s">
        <v>93</v>
      </c>
      <c r="C137" s="26" t="s">
        <v>477</v>
      </c>
      <c r="D137" s="19" t="s">
        <v>497</v>
      </c>
      <c r="E137" s="90" t="s">
        <v>1029</v>
      </c>
      <c r="F137" s="321" t="str">
        <f>IF(COUNTA(T137)=1,IF(COUNTA($X137)=1,MAX(F$23:F136)&amp;$X137,MAX(F$23:F136)+1),"")</f>
        <v/>
      </c>
      <c r="G137" s="321" t="str">
        <f>IF(COUNTA(U137)=1,IF(COUNTA($X137)=1,MAX(G$23:G136)&amp;$X137,MAX(G$23:G136)+1),"")</f>
        <v>59b</v>
      </c>
      <c r="H137" s="321" t="str">
        <f>IF(COUNTA(V137)=1,IF(COUNTA($X137)=1,MAX(H$23:H136)&amp;$X137,MAX(H$23:H136)+1),"")</f>
        <v>68b</v>
      </c>
      <c r="I137" s="321" t="str">
        <f>IF(COUNTA(W137)=1,IF(COUNTA($X137)=1,MAX(I$23:I136)&amp;$X137,MAX(I$23:I136)+1),"")</f>
        <v>78b</v>
      </c>
      <c r="J137" s="321"/>
      <c r="K137" s="321"/>
      <c r="L137" s="321"/>
      <c r="M137" s="321"/>
      <c r="N137" s="321"/>
      <c r="O137" s="321"/>
      <c r="P137" s="321"/>
      <c r="Q137" s="321"/>
      <c r="R137" s="90"/>
      <c r="S137" s="379"/>
      <c r="T137" s="52"/>
      <c r="U137" s="276" t="s">
        <v>64</v>
      </c>
      <c r="V137" s="276" t="s">
        <v>64</v>
      </c>
      <c r="W137" s="286" t="s">
        <v>64</v>
      </c>
      <c r="X137" s="298" t="s">
        <v>1256</v>
      </c>
      <c r="Y137" s="321"/>
      <c r="Z137" s="55"/>
      <c r="AA137" s="346"/>
      <c r="AB137" s="219">
        <v>1</v>
      </c>
      <c r="AC137" s="83" t="s">
        <v>21</v>
      </c>
      <c r="AD137" s="29"/>
      <c r="AE137" s="19" t="s">
        <v>957</v>
      </c>
    </row>
    <row r="138" spans="1:371" s="164" customFormat="1" x14ac:dyDescent="0.3">
      <c r="A138" s="365" t="s">
        <v>1253</v>
      </c>
      <c r="B138" s="151" t="s">
        <v>93</v>
      </c>
      <c r="C138" s="151" t="s">
        <v>477</v>
      </c>
      <c r="D138" s="157" t="s">
        <v>1141</v>
      </c>
      <c r="E138" s="269" t="s">
        <v>1030</v>
      </c>
      <c r="F138" s="321" t="str">
        <f>IF(COUNTA(T138)=1,IF(COUNTA($X138)=1,MAX(F$23:F137)&amp;$X138,MAX(F$23:F137)+1),"")</f>
        <v/>
      </c>
      <c r="G138" s="321" t="str">
        <f>IF(COUNTA(U138)=1,IF(COUNTA($X138)=1,MAX(G$23:G137)&amp;$X138,MAX(G$23:G137)+1),"")</f>
        <v>59b1</v>
      </c>
      <c r="H138" s="321" t="str">
        <f>IF(COUNTA(V138)=1,IF(COUNTA($X138)=1,MAX(H$23:H137)&amp;$X138,MAX(H$23:H137)+1),"")</f>
        <v>68b1</v>
      </c>
      <c r="I138" s="321" t="str">
        <f>IF(COUNTA(W138)=1,IF(COUNTA($X138)=1,MAX(I$23:I137)&amp;$X138,MAX(I$23:I137)+1),"")</f>
        <v>78b1</v>
      </c>
      <c r="J138" s="7"/>
      <c r="K138" s="336" t="s">
        <v>1282</v>
      </c>
      <c r="L138" s="333"/>
      <c r="M138" s="333"/>
      <c r="N138" s="333"/>
      <c r="O138" s="333"/>
      <c r="P138" s="333"/>
      <c r="Q138" s="333"/>
      <c r="R138" s="269"/>
      <c r="S138" s="384"/>
      <c r="T138" s="161"/>
      <c r="U138" s="276" t="s">
        <v>64</v>
      </c>
      <c r="V138" s="276" t="s">
        <v>64</v>
      </c>
      <c r="W138" s="286" t="s">
        <v>64</v>
      </c>
      <c r="X138" s="298" t="s">
        <v>1273</v>
      </c>
      <c r="Y138" s="333"/>
      <c r="Z138" s="160"/>
      <c r="AA138" s="353"/>
      <c r="AB138" s="227">
        <v>1</v>
      </c>
      <c r="AC138" s="155"/>
      <c r="AD138" s="156"/>
      <c r="AE138" s="154" t="s">
        <v>957</v>
      </c>
    </row>
    <row r="139" spans="1:371" ht="28.8" x14ac:dyDescent="0.3">
      <c r="A139" s="365" t="s">
        <v>1253</v>
      </c>
      <c r="B139" s="26" t="s">
        <v>93</v>
      </c>
      <c r="C139" s="26" t="s">
        <v>477</v>
      </c>
      <c r="D139" s="19" t="s">
        <v>498</v>
      </c>
      <c r="E139" s="90" t="s">
        <v>62</v>
      </c>
      <c r="F139" s="321" t="str">
        <f>IF(COUNTA(T139)=1,IF(COUNTA($X139)=1,MAX(F$23:F138)&amp;$X139,MAX(F$23:F138)+1),"")</f>
        <v/>
      </c>
      <c r="G139" s="321">
        <f>IF(COUNTA(U139)=1,IF(COUNTA($X139)=1,MAX(G$23:G138)&amp;$X139,MAX(G$23:G138)+1),"")</f>
        <v>60</v>
      </c>
      <c r="H139" s="321">
        <f>IF(COUNTA(V139)=1,IF(COUNTA($X139)=1,MAX(H$23:H138)&amp;$X139,MAX(H$23:H138)+1),"")</f>
        <v>69</v>
      </c>
      <c r="I139" s="321">
        <f>IF(COUNTA(W139)=1,IF(COUNTA($X139)=1,MAX(I$23:I138)&amp;$X139,MAX(I$23:I138)+1),"")</f>
        <v>79</v>
      </c>
      <c r="J139" s="321"/>
      <c r="K139" s="321"/>
      <c r="L139" s="321"/>
      <c r="M139" s="321"/>
      <c r="N139" s="321"/>
      <c r="O139" s="321"/>
      <c r="P139" s="321"/>
      <c r="Q139" s="321"/>
      <c r="R139" s="90"/>
      <c r="S139" s="379"/>
      <c r="T139" s="52"/>
      <c r="U139" s="14" t="s">
        <v>24</v>
      </c>
      <c r="V139" s="276">
        <v>45</v>
      </c>
      <c r="W139" s="286">
        <v>48</v>
      </c>
      <c r="X139" s="298"/>
      <c r="Y139" s="321"/>
      <c r="Z139" s="55"/>
      <c r="AA139" s="346"/>
      <c r="AB139" s="219">
        <v>1</v>
      </c>
      <c r="AC139" s="83" t="s">
        <v>21</v>
      </c>
      <c r="AD139" s="29"/>
      <c r="AE139" s="19" t="s">
        <v>958</v>
      </c>
    </row>
    <row r="140" spans="1:371" ht="28.8" x14ac:dyDescent="0.3">
      <c r="A140" s="365" t="s">
        <v>1253</v>
      </c>
      <c r="B140" s="26" t="s">
        <v>93</v>
      </c>
      <c r="C140" s="26" t="s">
        <v>477</v>
      </c>
      <c r="D140" s="19" t="s">
        <v>499</v>
      </c>
      <c r="E140" s="90" t="s">
        <v>62</v>
      </c>
      <c r="F140" s="321" t="str">
        <f>IF(COUNTA(T140)=1,IF(COUNTA($X140)=1,MAX(F$23:F139)&amp;$X140,MAX(F$23:F139)+1),"")</f>
        <v/>
      </c>
      <c r="G140" s="321">
        <f>IF(COUNTA(U140)=1,IF(COUNTA($X140)=1,MAX(G$23:G139)&amp;$X140,MAX(G$23:G139)+1),"")</f>
        <v>61</v>
      </c>
      <c r="H140" s="321">
        <f>IF(COUNTA(V140)=1,IF(COUNTA($X140)=1,MAX(H$23:H139)&amp;$X140,MAX(H$23:H139)+1),"")</f>
        <v>70</v>
      </c>
      <c r="I140" s="321">
        <f>IF(COUNTA(W140)=1,IF(COUNTA($X140)=1,MAX(I$23:I139)&amp;$X140,MAX(I$23:I139)+1),"")</f>
        <v>80</v>
      </c>
      <c r="J140" s="321"/>
      <c r="K140" s="321"/>
      <c r="L140" s="321"/>
      <c r="M140" s="321"/>
      <c r="N140" s="321"/>
      <c r="O140" s="321"/>
      <c r="P140" s="321"/>
      <c r="Q140" s="321"/>
      <c r="R140" s="90"/>
      <c r="S140" s="379"/>
      <c r="T140" s="52"/>
      <c r="U140" s="14" t="s">
        <v>24</v>
      </c>
      <c r="V140" s="276">
        <v>46</v>
      </c>
      <c r="W140" s="286">
        <v>49</v>
      </c>
      <c r="X140" s="298"/>
      <c r="Y140" s="321"/>
      <c r="Z140" s="55"/>
      <c r="AA140" s="346"/>
      <c r="AB140" s="219">
        <v>1</v>
      </c>
      <c r="AC140" s="83" t="s">
        <v>21</v>
      </c>
      <c r="AD140" s="29"/>
      <c r="AE140" s="19" t="s">
        <v>958</v>
      </c>
    </row>
    <row r="141" spans="1:371" ht="28.8" x14ac:dyDescent="0.3">
      <c r="A141" s="365" t="s">
        <v>1253</v>
      </c>
      <c r="B141" s="26" t="s">
        <v>93</v>
      </c>
      <c r="C141" s="26" t="s">
        <v>477</v>
      </c>
      <c r="D141" s="19" t="s">
        <v>501</v>
      </c>
      <c r="E141" s="90" t="s">
        <v>62</v>
      </c>
      <c r="F141" s="321" t="str">
        <f>IF(COUNTA(T141)=1,IF(COUNTA($X141)=1,MAX(F$23:F140)&amp;$X141,MAX(F$23:F140)+1),"")</f>
        <v/>
      </c>
      <c r="G141" s="321" t="str">
        <f>IF(COUNTA(U141)=1,IF(COUNTA($X141)=1,MAX(G$23:G140)&amp;$X141,MAX(G$23:G140)+1),"")</f>
        <v/>
      </c>
      <c r="H141" s="321">
        <f>IF(COUNTA(V141)=1,IF(COUNTA($X141)=1,MAX(H$23:H140)&amp;$X141,MAX(H$23:H140)+1),"")</f>
        <v>71</v>
      </c>
      <c r="I141" s="321">
        <f>IF(COUNTA(W141)=1,IF(COUNTA($X141)=1,MAX(I$23:I140)&amp;$X141,MAX(I$23:I140)+1),"")</f>
        <v>81</v>
      </c>
      <c r="J141" s="321"/>
      <c r="K141" s="321"/>
      <c r="L141" s="321"/>
      <c r="M141" s="321"/>
      <c r="N141" s="321"/>
      <c r="O141" s="321"/>
      <c r="P141" s="321"/>
      <c r="Q141" s="321"/>
      <c r="R141" s="90"/>
      <c r="S141" s="379"/>
      <c r="T141" s="52"/>
      <c r="U141" s="200"/>
      <c r="V141" s="276">
        <v>108</v>
      </c>
      <c r="W141" s="286">
        <v>111</v>
      </c>
      <c r="X141" s="298"/>
      <c r="Y141" s="321"/>
      <c r="Z141" s="55"/>
      <c r="AA141" s="346"/>
      <c r="AB141" s="219">
        <v>1</v>
      </c>
      <c r="AC141" s="83" t="s">
        <v>21</v>
      </c>
      <c r="AD141" s="29"/>
      <c r="AE141" s="96" t="s">
        <v>1028</v>
      </c>
    </row>
    <row r="142" spans="1:371" ht="28.8" x14ac:dyDescent="0.3">
      <c r="A142" s="365" t="s">
        <v>1253</v>
      </c>
      <c r="B142" s="26" t="s">
        <v>93</v>
      </c>
      <c r="C142" s="26" t="s">
        <v>477</v>
      </c>
      <c r="D142" s="19" t="s">
        <v>502</v>
      </c>
      <c r="E142" s="90" t="s">
        <v>62</v>
      </c>
      <c r="F142" s="321" t="str">
        <f>IF(COUNTA(T142)=1,IF(COUNTA($X142)=1,MAX(F$23:F141)&amp;$X142,MAX(F$23:F141)+1),"")</f>
        <v/>
      </c>
      <c r="G142" s="321">
        <f>IF(COUNTA(U142)=1,IF(COUNTA($X142)=1,MAX(G$23:G141)&amp;$X142,MAX(G$23:G141)+1),"")</f>
        <v>62</v>
      </c>
      <c r="H142" s="321">
        <f>IF(COUNTA(V142)=1,IF(COUNTA($X142)=1,MAX(H$23:H141)&amp;$X142,MAX(H$23:H141)+1),"")</f>
        <v>72</v>
      </c>
      <c r="I142" s="321">
        <f>IF(COUNTA(W142)=1,IF(COUNTA($X142)=1,MAX(I$23:I141)&amp;$X142,MAX(I$23:I141)+1),"")</f>
        <v>82</v>
      </c>
      <c r="J142" s="321"/>
      <c r="K142" s="321"/>
      <c r="L142" s="321"/>
      <c r="M142" s="321"/>
      <c r="N142" s="321"/>
      <c r="O142" s="321"/>
      <c r="P142" s="321"/>
      <c r="Q142" s="321"/>
      <c r="R142" s="90"/>
      <c r="S142" s="379"/>
      <c r="T142" s="52"/>
      <c r="U142" s="14" t="s">
        <v>24</v>
      </c>
      <c r="V142" s="276">
        <v>40</v>
      </c>
      <c r="W142" s="286">
        <v>43</v>
      </c>
      <c r="X142" s="298"/>
      <c r="Y142" s="321"/>
      <c r="Z142" s="55"/>
      <c r="AA142" s="346"/>
      <c r="AB142" s="219">
        <v>1</v>
      </c>
      <c r="AC142" s="83" t="s">
        <v>21</v>
      </c>
      <c r="AD142" s="29"/>
      <c r="AE142" s="19" t="s">
        <v>958</v>
      </c>
    </row>
    <row r="143" spans="1:371" x14ac:dyDescent="0.3">
      <c r="A143" s="365" t="s">
        <v>1253</v>
      </c>
      <c r="B143" s="26" t="s">
        <v>93</v>
      </c>
      <c r="C143" s="26" t="s">
        <v>477</v>
      </c>
      <c r="D143" s="19" t="s">
        <v>503</v>
      </c>
      <c r="E143" s="90" t="s">
        <v>62</v>
      </c>
      <c r="F143" s="321" t="str">
        <f>IF(COUNTA(T143)=1,IF(COUNTA($X143)=1,MAX(F$23:F142)&amp;$X143,MAX(F$23:F142)+1),"")</f>
        <v/>
      </c>
      <c r="G143" s="321">
        <f>IF(COUNTA(U143)=1,IF(COUNTA($X143)=1,MAX(G$23:G142)&amp;$X143,MAX(G$23:G142)+1),"")</f>
        <v>63</v>
      </c>
      <c r="H143" s="321">
        <f>IF(COUNTA(V143)=1,IF(COUNTA($X143)=1,MAX(H$23:H142)&amp;$X143,MAX(H$23:H142)+1),"")</f>
        <v>73</v>
      </c>
      <c r="I143" s="321">
        <f>IF(COUNTA(W143)=1,IF(COUNTA($X143)=1,MAX(I$23:I142)&amp;$X143,MAX(I$23:I142)+1),"")</f>
        <v>83</v>
      </c>
      <c r="J143" s="321"/>
      <c r="K143" s="321"/>
      <c r="L143" s="321"/>
      <c r="M143" s="321"/>
      <c r="N143" s="321"/>
      <c r="O143" s="321"/>
      <c r="P143" s="321"/>
      <c r="Q143" s="321"/>
      <c r="R143" s="90"/>
      <c r="S143" s="379"/>
      <c r="T143" s="52"/>
      <c r="U143" s="277" t="s">
        <v>64</v>
      </c>
      <c r="V143" s="276" t="s">
        <v>483</v>
      </c>
      <c r="W143" s="286" t="s">
        <v>483</v>
      </c>
      <c r="X143" s="298"/>
      <c r="Y143" s="321"/>
      <c r="Z143" s="55"/>
      <c r="AA143" s="346"/>
      <c r="AB143" s="219">
        <v>1</v>
      </c>
      <c r="AC143" s="83" t="s">
        <v>21</v>
      </c>
      <c r="AD143" s="29"/>
      <c r="AE143" s="151" t="s">
        <v>959</v>
      </c>
    </row>
    <row r="144" spans="1:371" ht="57.6" x14ac:dyDescent="0.3">
      <c r="A144" s="365" t="s">
        <v>1253</v>
      </c>
      <c r="B144" s="26" t="s">
        <v>93</v>
      </c>
      <c r="C144" s="26" t="s">
        <v>477</v>
      </c>
      <c r="D144" s="19" t="s">
        <v>1143</v>
      </c>
      <c r="E144" s="90" t="s">
        <v>62</v>
      </c>
      <c r="F144" s="321" t="str">
        <f>IF(COUNTA(T144)=1,IF(COUNTA($X144)=1,MAX(F$23:F143)&amp;$X144,MAX(F$23:F143)+1),"")</f>
        <v/>
      </c>
      <c r="G144" s="321">
        <f>IF(COUNTA(U144)=1,IF(COUNTA($X144)=1,MAX(G$23:G143)&amp;$X144,MAX(G$23:G143)+1),"")</f>
        <v>64</v>
      </c>
      <c r="H144" s="321">
        <f>IF(COUNTA(V144)=1,IF(COUNTA($X144)=1,MAX(H$23:H143)&amp;$X144,MAX(H$23:H143)+1),"")</f>
        <v>74</v>
      </c>
      <c r="I144" s="321">
        <f>IF(COUNTA(W144)=1,IF(COUNTA($X144)=1,MAX(I$23:I143)&amp;$X144,MAX(I$23:I143)+1),"")</f>
        <v>84</v>
      </c>
      <c r="J144" s="321"/>
      <c r="K144" s="321"/>
      <c r="L144" s="321"/>
      <c r="M144" s="321"/>
      <c r="N144" s="321"/>
      <c r="O144" s="321"/>
      <c r="P144" s="321"/>
      <c r="Q144" s="321"/>
      <c r="R144" s="90"/>
      <c r="S144" s="379"/>
      <c r="T144" s="52"/>
      <c r="U144" s="14" t="s">
        <v>24</v>
      </c>
      <c r="V144" s="276">
        <v>49</v>
      </c>
      <c r="W144" s="286">
        <v>52</v>
      </c>
      <c r="X144" s="298"/>
      <c r="Y144" s="321"/>
      <c r="Z144" s="55"/>
      <c r="AA144" s="346"/>
      <c r="AB144" s="219">
        <v>1</v>
      </c>
      <c r="AC144" s="83"/>
      <c r="AD144" s="29" t="s">
        <v>507</v>
      </c>
      <c r="AE144" s="19" t="s">
        <v>1067</v>
      </c>
    </row>
    <row r="145" spans="1:371" ht="43.2" x14ac:dyDescent="0.3">
      <c r="A145" s="365" t="s">
        <v>1253</v>
      </c>
      <c r="B145" s="26" t="s">
        <v>93</v>
      </c>
      <c r="C145" s="26" t="s">
        <v>477</v>
      </c>
      <c r="D145" s="29" t="s">
        <v>513</v>
      </c>
      <c r="E145" s="234" t="s">
        <v>62</v>
      </c>
      <c r="F145" s="321" t="str">
        <f>IF(COUNTA(T145)=1,IF(COUNTA($X145)=1,MAX(F$23:F144)&amp;$X145,MAX(F$23:F144)+1),"")</f>
        <v/>
      </c>
      <c r="G145" s="321">
        <f>IF(COUNTA(U145)=1,IF(COUNTA($X145)=1,MAX(G$23:G144)&amp;$X145,MAX(G$23:G144)+1),"")</f>
        <v>65</v>
      </c>
      <c r="H145" s="321">
        <f>IF(COUNTA(V145)=1,IF(COUNTA($X145)=1,MAX(H$23:H144)&amp;$X145,MAX(H$23:H144)+1),"")</f>
        <v>75</v>
      </c>
      <c r="I145" s="321">
        <f>IF(COUNTA(W145)=1,IF(COUNTA($X145)=1,MAX(I$23:I144)&amp;$X145,MAX(I$23:I144)+1),"")</f>
        <v>85</v>
      </c>
      <c r="J145" s="321"/>
      <c r="K145" s="321"/>
      <c r="L145" s="321"/>
      <c r="M145" s="321"/>
      <c r="N145" s="321"/>
      <c r="O145" s="321"/>
      <c r="P145" s="321"/>
      <c r="Q145" s="321"/>
      <c r="R145" s="90"/>
      <c r="S145" s="379"/>
      <c r="T145" s="52"/>
      <c r="U145" s="14" t="s">
        <v>24</v>
      </c>
      <c r="V145" s="276">
        <v>56</v>
      </c>
      <c r="W145" s="286">
        <v>59</v>
      </c>
      <c r="X145" s="298"/>
      <c r="Y145" s="321"/>
      <c r="Z145" s="55"/>
      <c r="AA145" s="346"/>
      <c r="AB145" s="219">
        <v>1</v>
      </c>
      <c r="AC145" s="83" t="s">
        <v>21</v>
      </c>
      <c r="AD145" s="86" t="s">
        <v>512</v>
      </c>
      <c r="AE145" s="19" t="s">
        <v>958</v>
      </c>
    </row>
    <row r="146" spans="1:371" ht="48.6" customHeight="1" x14ac:dyDescent="0.3">
      <c r="A146" s="365" t="s">
        <v>1253</v>
      </c>
      <c r="B146" s="26" t="s">
        <v>93</v>
      </c>
      <c r="C146" s="26" t="s">
        <v>477</v>
      </c>
      <c r="D146" s="29" t="s">
        <v>1170</v>
      </c>
      <c r="E146" s="270" t="s">
        <v>62</v>
      </c>
      <c r="F146" s="321" t="str">
        <f>IF(COUNTA(T146)=1,IF(COUNTA($X146)=1,MAX(F$23:F145)&amp;$X146,MAX(F$23:F145)+1),"")</f>
        <v/>
      </c>
      <c r="G146" s="321">
        <f>IF(COUNTA(U146)=1,IF(COUNTA($X146)=1,MAX(G$23:G145)&amp;$X146,MAX(G$23:G145)+1),"")</f>
        <v>66</v>
      </c>
      <c r="H146" s="321">
        <f>IF(COUNTA(V146)=1,IF(COUNTA($X146)=1,MAX(H$23:H145)&amp;$X146,MAX(H$23:H145)+1),"")</f>
        <v>76</v>
      </c>
      <c r="I146" s="321">
        <f>IF(COUNTA(W146)=1,IF(COUNTA($X146)=1,MAX(I$23:I145)&amp;$X146,MAX(I$23:I145)+1),"")</f>
        <v>86</v>
      </c>
      <c r="J146" s="321"/>
      <c r="K146" s="321"/>
      <c r="L146" s="321"/>
      <c r="M146" s="321"/>
      <c r="N146" s="321"/>
      <c r="O146" s="321"/>
      <c r="P146" s="321"/>
      <c r="Q146" s="321"/>
      <c r="R146" s="90"/>
      <c r="S146" s="379"/>
      <c r="T146" s="52"/>
      <c r="U146" s="276" t="s">
        <v>64</v>
      </c>
      <c r="V146" s="276">
        <v>41</v>
      </c>
      <c r="W146" s="286">
        <v>44</v>
      </c>
      <c r="X146" s="298"/>
      <c r="Y146" s="321"/>
      <c r="Z146" s="55"/>
      <c r="AA146" s="346"/>
      <c r="AB146" s="219">
        <v>1</v>
      </c>
      <c r="AC146" s="93"/>
      <c r="AD146" s="29"/>
      <c r="AE146" s="154" t="s">
        <v>958</v>
      </c>
    </row>
    <row r="147" spans="1:371" ht="57.6" x14ac:dyDescent="0.3">
      <c r="A147" s="365" t="s">
        <v>1253</v>
      </c>
      <c r="B147" s="26" t="s">
        <v>93</v>
      </c>
      <c r="C147" s="26" t="s">
        <v>477</v>
      </c>
      <c r="D147" s="29" t="s">
        <v>1171</v>
      </c>
      <c r="E147" s="90" t="s">
        <v>62</v>
      </c>
      <c r="F147" s="321" t="str">
        <f>IF(COUNTA(T147)=1,IF(COUNTA($X147)=1,MAX(F$23:F146)&amp;$X147,MAX(F$23:F146)+1),"")</f>
        <v/>
      </c>
      <c r="G147" s="321">
        <f>IF(COUNTA(U147)=1,IF(COUNTA($X147)=1,MAX(G$23:G146)&amp;$X147,MAX(G$23:G146)+1),"")</f>
        <v>67</v>
      </c>
      <c r="H147" s="321">
        <f>IF(COUNTA(V147)=1,IF(COUNTA($X147)=1,MAX(H$23:H146)&amp;$X147,MAX(H$23:H146)+1),"")</f>
        <v>77</v>
      </c>
      <c r="I147" s="321">
        <f>IF(COUNTA(W147)=1,IF(COUNTA($X147)=1,MAX(I$23:I146)&amp;$X147,MAX(I$23:I146)+1),"")</f>
        <v>87</v>
      </c>
      <c r="J147" s="321"/>
      <c r="K147" s="321"/>
      <c r="L147" s="321"/>
      <c r="M147" s="321"/>
      <c r="N147" s="321"/>
      <c r="O147" s="321"/>
      <c r="P147" s="321"/>
      <c r="Q147" s="321"/>
      <c r="R147" s="90"/>
      <c r="S147" s="379"/>
      <c r="T147" s="52"/>
      <c r="U147" s="276" t="s">
        <v>48</v>
      </c>
      <c r="V147" s="276" t="s">
        <v>48</v>
      </c>
      <c r="W147" s="286" t="s">
        <v>48</v>
      </c>
      <c r="X147" s="298"/>
      <c r="Y147" s="321"/>
      <c r="Z147" s="55"/>
      <c r="AA147" s="346"/>
      <c r="AB147" s="219">
        <v>1</v>
      </c>
      <c r="AC147" s="93"/>
      <c r="AD147" s="86" t="s">
        <v>592</v>
      </c>
      <c r="AE147" s="19" t="s">
        <v>969</v>
      </c>
    </row>
    <row r="148" spans="1:371" s="6" customFormat="1" ht="37.200000000000003" x14ac:dyDescent="0.3">
      <c r="A148" s="328" t="s">
        <v>1253</v>
      </c>
      <c r="B148" s="25" t="s">
        <v>93</v>
      </c>
      <c r="C148" s="25" t="s">
        <v>602</v>
      </c>
      <c r="D148" s="25" t="s">
        <v>602</v>
      </c>
      <c r="E148" s="315" t="s">
        <v>13</v>
      </c>
      <c r="F148" s="328"/>
      <c r="G148" s="329"/>
      <c r="H148" s="329"/>
      <c r="I148" s="329"/>
      <c r="J148" s="329"/>
      <c r="K148" s="329"/>
      <c r="L148" s="329"/>
      <c r="M148" s="329"/>
      <c r="N148" s="329"/>
      <c r="O148" s="329"/>
      <c r="P148" s="329"/>
      <c r="Q148" s="329"/>
      <c r="R148" s="349"/>
      <c r="S148" s="381"/>
      <c r="T148" s="375"/>
      <c r="U148" s="257"/>
      <c r="V148" s="257"/>
      <c r="W148" s="258"/>
      <c r="X148" s="307"/>
      <c r="Y148" s="329"/>
      <c r="Z148" s="330"/>
      <c r="AA148" s="349"/>
      <c r="AB148" s="252">
        <v>1</v>
      </c>
      <c r="AC148" s="25"/>
      <c r="AD148" s="25"/>
      <c r="AE148" s="25"/>
    </row>
    <row r="149" spans="1:371" ht="28.8" x14ac:dyDescent="0.3">
      <c r="A149" s="365" t="s">
        <v>1253</v>
      </c>
      <c r="B149" s="26" t="s">
        <v>93</v>
      </c>
      <c r="C149" s="26" t="s">
        <v>602</v>
      </c>
      <c r="D149" s="19" t="s">
        <v>603</v>
      </c>
      <c r="E149" s="90" t="s">
        <v>62</v>
      </c>
      <c r="F149" s="321" t="str">
        <f>IF(COUNTA(T149)=1,IF(COUNTA($X149)=1,MAX(F$23:F148)&amp;$X149,MAX(F$23:F148)+1),"")</f>
        <v/>
      </c>
      <c r="G149" s="321">
        <f>IF(COUNTA(U149)=1,IF(COUNTA($X149)=1,MAX(G$23:G148)&amp;$X149,MAX(G$23:G148)+1),"")</f>
        <v>68</v>
      </c>
      <c r="H149" s="321">
        <f>IF(COUNTA(V149)=1,IF(COUNTA($X149)=1,MAX(H$23:H148)&amp;$X149,MAX(H$23:H148)+1),"")</f>
        <v>78</v>
      </c>
      <c r="I149" s="321">
        <f>IF(COUNTA(W149)=1,IF(COUNTA($X149)=1,MAX(I$23:I148)&amp;$X149,MAX(I$23:I148)+1),"")</f>
        <v>88</v>
      </c>
      <c r="J149" s="321"/>
      <c r="K149" s="321"/>
      <c r="L149" s="321"/>
      <c r="M149" s="321"/>
      <c r="N149" s="321"/>
      <c r="O149" s="321"/>
      <c r="P149" s="321"/>
      <c r="Q149" s="321"/>
      <c r="R149" s="90"/>
      <c r="S149" s="379"/>
      <c r="T149" s="52"/>
      <c r="U149" s="14" t="s">
        <v>24</v>
      </c>
      <c r="V149" s="276">
        <v>39</v>
      </c>
      <c r="W149" s="286">
        <v>42</v>
      </c>
      <c r="X149" s="298"/>
      <c r="Y149" s="321"/>
      <c r="Z149" s="55"/>
      <c r="AA149" s="346"/>
      <c r="AB149" s="219">
        <v>1</v>
      </c>
      <c r="AC149" s="83" t="s">
        <v>21</v>
      </c>
      <c r="AD149" s="85"/>
      <c r="AE149" s="154" t="s">
        <v>958</v>
      </c>
    </row>
    <row r="150" spans="1:371" ht="28.8" x14ac:dyDescent="0.3">
      <c r="A150" s="365" t="s">
        <v>1253</v>
      </c>
      <c r="B150" s="26" t="s">
        <v>93</v>
      </c>
      <c r="C150" s="26" t="s">
        <v>602</v>
      </c>
      <c r="D150" s="19" t="s">
        <v>606</v>
      </c>
      <c r="E150" s="90" t="s">
        <v>62</v>
      </c>
      <c r="F150" s="321" t="str">
        <f>IF(COUNTA(T150)=1,IF(COUNTA($X150)=1,MAX(F$23:F149)&amp;$X150,MAX(F$23:F149)+1),"")</f>
        <v/>
      </c>
      <c r="G150" s="321">
        <f>IF(COUNTA(U150)=1,IF(COUNTA($X150)=1,MAX(G$23:G149)&amp;$X150,MAX(G$23:G149)+1),"")</f>
        <v>69</v>
      </c>
      <c r="H150" s="321">
        <f>IF(COUNTA(V150)=1,IF(COUNTA($X150)=1,MAX(H$23:H149)&amp;$X150,MAX(H$23:H149)+1),"")</f>
        <v>79</v>
      </c>
      <c r="I150" s="321">
        <f>IF(COUNTA(W150)=1,IF(COUNTA($X150)=1,MAX(I$23:I149)&amp;$X150,MAX(I$23:I149)+1),"")</f>
        <v>89</v>
      </c>
      <c r="J150" s="321"/>
      <c r="K150" s="321"/>
      <c r="L150" s="321"/>
      <c r="M150" s="321"/>
      <c r="N150" s="321"/>
      <c r="O150" s="321"/>
      <c r="P150" s="321"/>
      <c r="Q150" s="321"/>
      <c r="R150" s="90"/>
      <c r="S150" s="379"/>
      <c r="T150" s="52"/>
      <c r="U150" s="14" t="s">
        <v>24</v>
      </c>
      <c r="V150" s="276">
        <v>54</v>
      </c>
      <c r="W150" s="286">
        <v>57</v>
      </c>
      <c r="X150" s="298"/>
      <c r="Y150" s="321"/>
      <c r="Z150" s="55"/>
      <c r="AA150" s="346"/>
      <c r="AB150" s="219">
        <v>1</v>
      </c>
      <c r="AC150" s="83" t="s">
        <v>21</v>
      </c>
      <c r="AD150" s="85"/>
      <c r="AE150" s="154" t="s">
        <v>958</v>
      </c>
    </row>
    <row r="151" spans="1:371" s="6" customFormat="1" ht="18.600000000000001" x14ac:dyDescent="0.3">
      <c r="A151" s="328" t="s">
        <v>1253</v>
      </c>
      <c r="B151" s="25" t="s">
        <v>93</v>
      </c>
      <c r="C151" s="25" t="s">
        <v>203</v>
      </c>
      <c r="D151" s="25" t="s">
        <v>203</v>
      </c>
      <c r="E151" s="315" t="s">
        <v>13</v>
      </c>
      <c r="F151" s="328"/>
      <c r="G151" s="329"/>
      <c r="H151" s="329"/>
      <c r="I151" s="329"/>
      <c r="J151" s="329"/>
      <c r="K151" s="329"/>
      <c r="L151" s="329"/>
      <c r="M151" s="329"/>
      <c r="N151" s="329"/>
      <c r="O151" s="329"/>
      <c r="P151" s="329"/>
      <c r="Q151" s="329"/>
      <c r="R151" s="349"/>
      <c r="S151" s="381"/>
      <c r="T151" s="375"/>
      <c r="U151" s="257"/>
      <c r="V151" s="257"/>
      <c r="W151" s="258"/>
      <c r="X151" s="307"/>
      <c r="Y151" s="329"/>
      <c r="Z151" s="330"/>
      <c r="AA151" s="349"/>
      <c r="AB151" s="252">
        <v>1</v>
      </c>
      <c r="AC151" s="25"/>
      <c r="AD151" s="25"/>
      <c r="AE151" s="25"/>
    </row>
    <row r="152" spans="1:371" x14ac:dyDescent="0.3">
      <c r="A152" s="365" t="s">
        <v>1253</v>
      </c>
      <c r="B152" s="26" t="s">
        <v>93</v>
      </c>
      <c r="C152" s="26" t="s">
        <v>203</v>
      </c>
      <c r="D152" s="19" t="s">
        <v>608</v>
      </c>
      <c r="E152" s="90" t="s">
        <v>62</v>
      </c>
      <c r="F152" s="321" t="str">
        <f>IF(COUNTA(T152)=1,IF(COUNTA($X152)=1,MAX(F$23:F151)&amp;$X152,MAX(F$23:F151)+1),"")</f>
        <v/>
      </c>
      <c r="G152" s="321">
        <f>IF(COUNTA(U152)=1,IF(COUNTA($X152)=1,MAX(G$23:G151)&amp;$X152,MAX(G$23:G151)+1),"")</f>
        <v>70</v>
      </c>
      <c r="H152" s="321">
        <f>IF(COUNTA(V152)=1,IF(COUNTA($X152)=1,MAX(H$23:H151)&amp;$X152,MAX(H$23:H151)+1),"")</f>
        <v>80</v>
      </c>
      <c r="I152" s="321">
        <f>IF(COUNTA(W152)=1,IF(COUNTA($X152)=1,MAX(I$23:I151)&amp;$X152,MAX(I$23:I151)+1),"")</f>
        <v>90</v>
      </c>
      <c r="J152" s="321"/>
      <c r="K152" s="321"/>
      <c r="L152" s="321"/>
      <c r="M152" s="321"/>
      <c r="N152" s="321"/>
      <c r="O152" s="321"/>
      <c r="P152" s="321"/>
      <c r="Q152" s="321"/>
      <c r="R152" s="90"/>
      <c r="S152" s="379"/>
      <c r="T152" s="52"/>
      <c r="U152" s="273" t="s">
        <v>25</v>
      </c>
      <c r="V152" s="273" t="s">
        <v>25</v>
      </c>
      <c r="W152" s="281" t="s">
        <v>25</v>
      </c>
      <c r="X152" s="298"/>
      <c r="Y152" s="321"/>
      <c r="Z152" s="55"/>
      <c r="AA152" s="346"/>
      <c r="AB152" s="219">
        <v>1</v>
      </c>
      <c r="AC152" s="83" t="s">
        <v>21</v>
      </c>
      <c r="AD152" s="119" t="s">
        <v>607</v>
      </c>
      <c r="AE152" s="154" t="s">
        <v>957</v>
      </c>
    </row>
    <row r="153" spans="1:371" ht="28.8" x14ac:dyDescent="0.3">
      <c r="A153" s="365" t="s">
        <v>1253</v>
      </c>
      <c r="B153" s="26" t="s">
        <v>93</v>
      </c>
      <c r="C153" s="26" t="s">
        <v>203</v>
      </c>
      <c r="D153" s="29" t="s">
        <v>612</v>
      </c>
      <c r="E153" s="90" t="s">
        <v>62</v>
      </c>
      <c r="F153" s="321" t="str">
        <f>IF(COUNTA(T153)=1,IF(COUNTA($X153)=1,MAX(F$23:F152)&amp;$X153,MAX(F$23:F152)+1),"")</f>
        <v/>
      </c>
      <c r="G153" s="321">
        <f>IF(COUNTA(U153)=1,IF(COUNTA($X153)=1,MAX(G$23:G152)&amp;$X153,MAX(G$23:G152)+1),"")</f>
        <v>71</v>
      </c>
      <c r="H153" s="321">
        <f>IF(COUNTA(V153)=1,IF(COUNTA($X153)=1,MAX(H$23:H152)&amp;$X153,MAX(H$23:H152)+1),"")</f>
        <v>81</v>
      </c>
      <c r="I153" s="321">
        <f>IF(COUNTA(W153)=1,IF(COUNTA($X153)=1,MAX(I$23:I152)&amp;$X153,MAX(I$23:I152)+1),"")</f>
        <v>91</v>
      </c>
      <c r="J153" s="321"/>
      <c r="K153" s="321"/>
      <c r="L153" s="321"/>
      <c r="M153" s="321"/>
      <c r="N153" s="321"/>
      <c r="O153" s="321"/>
      <c r="P153" s="321"/>
      <c r="Q153" s="321"/>
      <c r="R153" s="90"/>
      <c r="S153" s="379"/>
      <c r="T153" s="52"/>
      <c r="U153" s="273" t="s">
        <v>25</v>
      </c>
      <c r="V153" s="273" t="s">
        <v>25</v>
      </c>
      <c r="W153" s="281" t="s">
        <v>25</v>
      </c>
      <c r="X153" s="298"/>
      <c r="Y153" s="321"/>
      <c r="Z153" s="55"/>
      <c r="AA153" s="346"/>
      <c r="AB153" s="219">
        <v>1</v>
      </c>
      <c r="AC153" s="83" t="s">
        <v>21</v>
      </c>
      <c r="AD153" s="86" t="s">
        <v>611</v>
      </c>
      <c r="AE153" s="19" t="s">
        <v>957</v>
      </c>
    </row>
    <row r="154" spans="1:371" s="6" customFormat="1" ht="28.8" x14ac:dyDescent="0.3">
      <c r="A154" s="365" t="s">
        <v>1253</v>
      </c>
      <c r="B154" s="26" t="s">
        <v>93</v>
      </c>
      <c r="C154" s="26" t="s">
        <v>203</v>
      </c>
      <c r="D154" s="29" t="s">
        <v>613</v>
      </c>
      <c r="E154" s="90" t="s">
        <v>62</v>
      </c>
      <c r="F154" s="321" t="str">
        <f>IF(COUNTA(T154)=1,IF(COUNTA($X154)=1,MAX(F$23:F153)&amp;$X154,MAX(F$23:F153)+1),"")</f>
        <v/>
      </c>
      <c r="G154" s="321">
        <f>IF(COUNTA(U154)=1,IF(COUNTA($X154)=1,MAX(G$23:G153)&amp;$X154,MAX(G$23:G153)+1),"")</f>
        <v>72</v>
      </c>
      <c r="H154" s="321">
        <f>IF(COUNTA(V154)=1,IF(COUNTA($X154)=1,MAX(H$23:H153)&amp;$X154,MAX(H$23:H153)+1),"")</f>
        <v>82</v>
      </c>
      <c r="I154" s="321">
        <f>IF(COUNTA(W154)=1,IF(COUNTA($X154)=1,MAX(I$23:I153)&amp;$X154,MAX(I$23:I153)+1),"")</f>
        <v>92</v>
      </c>
      <c r="J154" s="321"/>
      <c r="K154" s="321"/>
      <c r="L154" s="321"/>
      <c r="M154" s="321"/>
      <c r="N154" s="321"/>
      <c r="O154" s="321"/>
      <c r="P154" s="321"/>
      <c r="Q154" s="321"/>
      <c r="R154" s="90"/>
      <c r="S154" s="379"/>
      <c r="T154" s="52"/>
      <c r="U154" s="273" t="s">
        <v>25</v>
      </c>
      <c r="V154" s="273" t="s">
        <v>25</v>
      </c>
      <c r="W154" s="281" t="s">
        <v>25</v>
      </c>
      <c r="X154" s="298"/>
      <c r="Y154" s="321"/>
      <c r="Z154" s="55"/>
      <c r="AA154" s="346"/>
      <c r="AB154" s="219">
        <v>1</v>
      </c>
      <c r="AC154" s="83" t="s">
        <v>21</v>
      </c>
      <c r="AD154" s="86" t="s">
        <v>611</v>
      </c>
      <c r="AE154" s="19" t="s">
        <v>957</v>
      </c>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c r="EE154" s="2"/>
      <c r="EF154" s="2"/>
      <c r="EG154" s="2"/>
      <c r="EH154" s="2"/>
      <c r="EI154" s="2"/>
      <c r="EJ154" s="2"/>
      <c r="EK154" s="2"/>
      <c r="EL154" s="2"/>
      <c r="EM154" s="2"/>
      <c r="EN154" s="2"/>
      <c r="EO154" s="2"/>
      <c r="EP154" s="2"/>
      <c r="EQ154" s="2"/>
      <c r="ER154" s="2"/>
      <c r="ES154" s="2"/>
      <c r="ET154" s="2"/>
      <c r="EU154" s="2"/>
      <c r="EV154" s="2"/>
      <c r="EW154" s="2"/>
      <c r="EX154" s="2"/>
      <c r="EY154" s="2"/>
      <c r="EZ154" s="2"/>
      <c r="FA154" s="2"/>
      <c r="FB154" s="2"/>
      <c r="FC154" s="2"/>
      <c r="FD154" s="2"/>
      <c r="FE154" s="2"/>
      <c r="FF154" s="2"/>
      <c r="FG154" s="2"/>
      <c r="FH154" s="2"/>
      <c r="FI154" s="2"/>
      <c r="FJ154" s="2"/>
      <c r="FK154" s="2"/>
      <c r="FL154" s="2"/>
      <c r="FM154" s="2"/>
      <c r="FN154" s="2"/>
      <c r="FO154" s="2"/>
      <c r="FP154" s="2"/>
      <c r="FQ154" s="2"/>
      <c r="FR154" s="2"/>
      <c r="FS154" s="2"/>
      <c r="FT154" s="2"/>
      <c r="FU154" s="2"/>
      <c r="FV154" s="2"/>
      <c r="FW154" s="2"/>
      <c r="FX154" s="2"/>
      <c r="FY154" s="2"/>
      <c r="FZ154" s="2"/>
      <c r="GA154" s="2"/>
      <c r="GB154" s="2"/>
      <c r="GC154" s="2"/>
      <c r="GD154" s="2"/>
      <c r="GE154" s="2"/>
      <c r="GF154" s="2"/>
      <c r="GG154" s="2"/>
      <c r="GH154" s="2"/>
      <c r="GI154" s="2"/>
      <c r="GJ154" s="2"/>
      <c r="GK154" s="2"/>
      <c r="GL154" s="2"/>
      <c r="GM154" s="2"/>
      <c r="GN154" s="2"/>
      <c r="GO154" s="2"/>
      <c r="GP154" s="2"/>
      <c r="GQ154" s="2"/>
      <c r="GR154" s="2"/>
      <c r="GS154" s="2"/>
      <c r="GT154" s="2"/>
      <c r="GU154" s="2"/>
      <c r="GV154" s="2"/>
      <c r="GW154" s="2"/>
      <c r="GX154" s="2"/>
      <c r="GY154" s="2"/>
      <c r="GZ154" s="2"/>
      <c r="HA154" s="2"/>
      <c r="HB154" s="2"/>
      <c r="HC154" s="2"/>
      <c r="HD154" s="2"/>
      <c r="HE154" s="2"/>
      <c r="HF154" s="2"/>
      <c r="HG154" s="2"/>
      <c r="HH154" s="2"/>
      <c r="HI154" s="2"/>
      <c r="HJ154" s="2"/>
      <c r="HK154" s="2"/>
      <c r="HL154" s="2"/>
      <c r="HM154" s="2"/>
      <c r="HN154" s="2"/>
      <c r="HO154" s="2"/>
      <c r="HP154" s="2"/>
      <c r="HQ154" s="2"/>
      <c r="HR154" s="2"/>
      <c r="HS154" s="2"/>
      <c r="HT154" s="2"/>
      <c r="HU154" s="2"/>
      <c r="HV154" s="2"/>
      <c r="HW154" s="2"/>
      <c r="HX154" s="2"/>
      <c r="HY154" s="2"/>
      <c r="HZ154" s="2"/>
      <c r="IA154" s="2"/>
      <c r="IB154" s="2"/>
      <c r="IC154" s="2"/>
      <c r="ID154" s="2"/>
      <c r="IE154" s="2"/>
      <c r="IF154" s="2"/>
      <c r="IG154" s="2"/>
      <c r="IH154" s="2"/>
      <c r="II154" s="2"/>
      <c r="IJ154" s="2"/>
      <c r="IK154" s="2"/>
      <c r="IL154" s="2"/>
      <c r="IM154" s="2"/>
      <c r="IN154" s="2"/>
      <c r="IO154" s="2"/>
      <c r="IP154" s="2"/>
      <c r="IQ154" s="2"/>
      <c r="IR154" s="2"/>
      <c r="IS154" s="2"/>
      <c r="IT154" s="2"/>
      <c r="IU154" s="2"/>
      <c r="IV154" s="2"/>
      <c r="IW154" s="2"/>
      <c r="IX154" s="2"/>
      <c r="IY154" s="2"/>
      <c r="IZ154" s="2"/>
      <c r="JA154" s="2"/>
      <c r="JB154" s="2"/>
      <c r="JC154" s="2"/>
      <c r="JD154" s="2"/>
      <c r="JE154" s="2"/>
      <c r="JF154" s="2"/>
      <c r="JG154" s="2"/>
      <c r="JH154" s="2"/>
      <c r="JI154" s="2"/>
      <c r="JJ154" s="2"/>
      <c r="JK154" s="2"/>
      <c r="JL154" s="2"/>
      <c r="JM154" s="2"/>
      <c r="JN154" s="2"/>
      <c r="JO154" s="2"/>
      <c r="JP154" s="2"/>
      <c r="JQ154" s="2"/>
      <c r="JR154" s="2"/>
      <c r="JS154" s="2"/>
      <c r="JT154" s="2"/>
      <c r="JU154" s="2"/>
      <c r="JV154" s="2"/>
      <c r="JW154" s="2"/>
      <c r="JX154" s="2"/>
      <c r="JY154" s="2"/>
      <c r="JZ154" s="2"/>
      <c r="KA154" s="2"/>
      <c r="KB154" s="2"/>
      <c r="KC154" s="2"/>
      <c r="KD154" s="2"/>
      <c r="KE154" s="2"/>
      <c r="KF154" s="2"/>
      <c r="KG154" s="2"/>
      <c r="KH154" s="2"/>
      <c r="KI154" s="2"/>
      <c r="KJ154" s="2"/>
      <c r="KK154" s="2"/>
      <c r="KL154" s="2"/>
      <c r="KM154" s="2"/>
      <c r="KN154" s="2"/>
      <c r="KO154" s="2"/>
      <c r="KP154" s="2"/>
      <c r="KQ154" s="2"/>
      <c r="KR154" s="2"/>
      <c r="KS154" s="2"/>
      <c r="KT154" s="2"/>
      <c r="KU154" s="2"/>
      <c r="KV154" s="2"/>
      <c r="KW154" s="2"/>
      <c r="KX154" s="2"/>
      <c r="KY154" s="2"/>
      <c r="KZ154" s="2"/>
      <c r="LA154" s="2"/>
      <c r="LB154" s="2"/>
      <c r="LC154" s="2"/>
      <c r="LD154" s="2"/>
      <c r="LE154" s="2"/>
      <c r="LF154" s="2"/>
      <c r="LG154" s="2"/>
      <c r="LH154" s="2"/>
      <c r="LI154" s="2"/>
      <c r="LJ154" s="2"/>
      <c r="LK154" s="2"/>
      <c r="LL154" s="2"/>
      <c r="LM154" s="2"/>
      <c r="LN154" s="2"/>
      <c r="LO154" s="2"/>
      <c r="LP154" s="2"/>
      <c r="LQ154" s="2"/>
      <c r="LR154" s="2"/>
      <c r="LS154" s="2"/>
      <c r="LT154" s="2"/>
      <c r="LU154" s="2"/>
      <c r="LV154" s="2"/>
      <c r="LW154" s="2"/>
      <c r="LX154" s="2"/>
      <c r="LY154" s="2"/>
      <c r="LZ154" s="2"/>
      <c r="MA154" s="2"/>
      <c r="MB154" s="2"/>
      <c r="MC154" s="2"/>
      <c r="MD154" s="2"/>
      <c r="ME154" s="2"/>
      <c r="MF154" s="2"/>
      <c r="MG154" s="2"/>
      <c r="MH154" s="2"/>
      <c r="MI154" s="2"/>
      <c r="MJ154" s="2"/>
      <c r="MK154" s="2"/>
      <c r="ML154" s="2"/>
      <c r="MM154" s="2"/>
      <c r="MN154" s="2"/>
      <c r="MO154" s="2"/>
      <c r="MP154" s="2"/>
      <c r="MQ154" s="2"/>
      <c r="MR154" s="2"/>
      <c r="MS154" s="2"/>
      <c r="MT154" s="2"/>
      <c r="MU154" s="2"/>
      <c r="MV154" s="2"/>
      <c r="MW154" s="2"/>
      <c r="MX154" s="2"/>
      <c r="MY154" s="2"/>
      <c r="MZ154" s="2"/>
      <c r="NA154" s="2"/>
      <c r="NB154" s="2"/>
      <c r="NC154" s="2"/>
      <c r="ND154" s="2"/>
      <c r="NE154" s="2"/>
      <c r="NF154" s="2"/>
      <c r="NG154" s="2"/>
    </row>
    <row r="155" spans="1:371" x14ac:dyDescent="0.3">
      <c r="A155" s="365" t="s">
        <v>1253</v>
      </c>
      <c r="B155" s="26" t="s">
        <v>93</v>
      </c>
      <c r="C155" s="26" t="s">
        <v>203</v>
      </c>
      <c r="D155" s="29" t="s">
        <v>614</v>
      </c>
      <c r="E155" s="90" t="s">
        <v>62</v>
      </c>
      <c r="F155" s="321" t="str">
        <f>IF(COUNTA(T155)=1,IF(COUNTA($X155)=1,MAX(F$23:F154)&amp;$X155,MAX(F$23:F154)+1),"")</f>
        <v/>
      </c>
      <c r="G155" s="321">
        <f>IF(COUNTA(U155)=1,IF(COUNTA($X155)=1,MAX(G$23:G154)&amp;$X155,MAX(G$23:G154)+1),"")</f>
        <v>73</v>
      </c>
      <c r="H155" s="321">
        <f>IF(COUNTA(V155)=1,IF(COUNTA($X155)=1,MAX(H$23:H154)&amp;$X155,MAX(H$23:H154)+1),"")</f>
        <v>83</v>
      </c>
      <c r="I155" s="321">
        <f>IF(COUNTA(W155)=1,IF(COUNTA($X155)=1,MAX(I$23:I154)&amp;$X155,MAX(I$23:I154)+1),"")</f>
        <v>93</v>
      </c>
      <c r="J155" s="321"/>
      <c r="K155" s="321"/>
      <c r="L155" s="321"/>
      <c r="M155" s="321"/>
      <c r="N155" s="321"/>
      <c r="O155" s="321"/>
      <c r="P155" s="321"/>
      <c r="Q155" s="321"/>
      <c r="R155" s="90"/>
      <c r="S155" s="379"/>
      <c r="T155" s="52"/>
      <c r="U155" s="273" t="s">
        <v>25</v>
      </c>
      <c r="V155" s="273" t="s">
        <v>25</v>
      </c>
      <c r="W155" s="281" t="s">
        <v>25</v>
      </c>
      <c r="X155" s="298"/>
      <c r="Y155" s="321"/>
      <c r="Z155" s="55"/>
      <c r="AA155" s="346"/>
      <c r="AB155" s="219">
        <v>1</v>
      </c>
      <c r="AC155" s="83" t="s">
        <v>21</v>
      </c>
      <c r="AD155" s="85"/>
      <c r="AE155" s="154" t="s">
        <v>957</v>
      </c>
    </row>
    <row r="156" spans="1:371" ht="43.2" x14ac:dyDescent="0.3">
      <c r="A156" s="365" t="s">
        <v>1253</v>
      </c>
      <c r="B156" s="26" t="s">
        <v>93</v>
      </c>
      <c r="C156" s="26" t="s">
        <v>203</v>
      </c>
      <c r="D156" s="29" t="s">
        <v>1177</v>
      </c>
      <c r="E156" s="90" t="s">
        <v>62</v>
      </c>
      <c r="F156" s="321" t="str">
        <f>IF(COUNTA(T156)=1,IF(COUNTA($X156)=1,MAX(F$23:F155)&amp;$X156,MAX(F$23:F155)+1),"")</f>
        <v/>
      </c>
      <c r="G156" s="321">
        <f>IF(COUNTA(U156)=1,IF(COUNTA($X156)=1,MAX(G$23:G155)&amp;$X156,MAX(G$23:G155)+1),"")</f>
        <v>74</v>
      </c>
      <c r="H156" s="321">
        <f>IF(COUNTA(V156)=1,IF(COUNTA($X156)=1,MAX(H$23:H155)&amp;$X156,MAX(H$23:H155)+1),"")</f>
        <v>84</v>
      </c>
      <c r="I156" s="321">
        <f>IF(COUNTA(W156)=1,IF(COUNTA($X156)=1,MAX(I$23:I155)&amp;$X156,MAX(I$23:I155)+1),"")</f>
        <v>94</v>
      </c>
      <c r="J156" s="321"/>
      <c r="K156" s="321"/>
      <c r="L156" s="321"/>
      <c r="M156" s="321"/>
      <c r="N156" s="321"/>
      <c r="O156" s="321"/>
      <c r="P156" s="321"/>
      <c r="Q156" s="321"/>
      <c r="R156" s="90"/>
      <c r="S156" s="379"/>
      <c r="T156" s="52"/>
      <c r="U156" s="273" t="s">
        <v>25</v>
      </c>
      <c r="V156" s="273" t="s">
        <v>25</v>
      </c>
      <c r="W156" s="281" t="s">
        <v>25</v>
      </c>
      <c r="X156" s="298"/>
      <c r="Y156" s="321"/>
      <c r="Z156" s="55"/>
      <c r="AA156" s="346"/>
      <c r="AB156" s="219">
        <v>1</v>
      </c>
      <c r="AC156" s="83"/>
      <c r="AD156" s="86" t="s">
        <v>617</v>
      </c>
      <c r="AE156" s="19" t="s">
        <v>957</v>
      </c>
    </row>
    <row r="157" spans="1:371" x14ac:dyDescent="0.3">
      <c r="A157" s="365" t="s">
        <v>1253</v>
      </c>
      <c r="B157" s="26" t="s">
        <v>93</v>
      </c>
      <c r="C157" s="26" t="s">
        <v>203</v>
      </c>
      <c r="D157" s="19" t="s">
        <v>619</v>
      </c>
      <c r="E157" s="90" t="s">
        <v>62</v>
      </c>
      <c r="F157" s="321" t="str">
        <f>IF(COUNTA(T157)=1,IF(COUNTA($X157)=1,MAX(F$23:F156)&amp;$X157,MAX(F$23:F156)+1),"")</f>
        <v/>
      </c>
      <c r="G157" s="321">
        <f>IF(COUNTA(U157)=1,IF(COUNTA($X157)=1,MAX(G$23:G156)&amp;$X157,MAX(G$23:G156)+1),"")</f>
        <v>75</v>
      </c>
      <c r="H157" s="321">
        <f>IF(COUNTA(V157)=1,IF(COUNTA($X157)=1,MAX(H$23:H156)&amp;$X157,MAX(H$23:H156)+1),"")</f>
        <v>85</v>
      </c>
      <c r="I157" s="321">
        <f>IF(COUNTA(W157)=1,IF(COUNTA($X157)=1,MAX(I$23:I156)&amp;$X157,MAX(I$23:I156)+1),"")</f>
        <v>95</v>
      </c>
      <c r="J157" s="321"/>
      <c r="K157" s="321"/>
      <c r="L157" s="321"/>
      <c r="M157" s="321"/>
      <c r="N157" s="321"/>
      <c r="O157" s="321"/>
      <c r="P157" s="321"/>
      <c r="Q157" s="321"/>
      <c r="R157" s="90"/>
      <c r="S157" s="379"/>
      <c r="T157" s="52"/>
      <c r="U157" s="273" t="s">
        <v>25</v>
      </c>
      <c r="V157" s="273" t="s">
        <v>25</v>
      </c>
      <c r="W157" s="281" t="s">
        <v>25</v>
      </c>
      <c r="X157" s="298"/>
      <c r="Y157" s="321"/>
      <c r="Z157" s="55"/>
      <c r="AA157" s="346"/>
      <c r="AB157" s="219">
        <v>1</v>
      </c>
      <c r="AC157" s="83" t="s">
        <v>21</v>
      </c>
      <c r="AD157" s="85"/>
      <c r="AE157" s="154" t="s">
        <v>957</v>
      </c>
    </row>
    <row r="158" spans="1:371" x14ac:dyDescent="0.3">
      <c r="A158" s="365" t="s">
        <v>1253</v>
      </c>
      <c r="B158" s="26" t="s">
        <v>93</v>
      </c>
      <c r="C158" s="26" t="s">
        <v>203</v>
      </c>
      <c r="D158" s="29" t="s">
        <v>620</v>
      </c>
      <c r="E158" s="90" t="s">
        <v>62</v>
      </c>
      <c r="F158" s="321" t="str">
        <f>IF(COUNTA(T158)=1,IF(COUNTA($X158)=1,MAX(F$23:F157)&amp;$X158,MAX(F$23:F157)+1),"")</f>
        <v/>
      </c>
      <c r="G158" s="321">
        <f>IF(COUNTA(U158)=1,IF(COUNTA($X158)=1,MAX(G$23:G157)&amp;$X158,MAX(G$23:G157)+1),"")</f>
        <v>76</v>
      </c>
      <c r="H158" s="321">
        <f>IF(COUNTA(V158)=1,IF(COUNTA($X158)=1,MAX(H$23:H157)&amp;$X158,MAX(H$23:H157)+1),"")</f>
        <v>86</v>
      </c>
      <c r="I158" s="321">
        <f>IF(COUNTA(W158)=1,IF(COUNTA($X158)=1,MAX(I$23:I157)&amp;$X158,MAX(I$23:I157)+1),"")</f>
        <v>96</v>
      </c>
      <c r="J158" s="321"/>
      <c r="K158" s="321"/>
      <c r="L158" s="321"/>
      <c r="M158" s="321"/>
      <c r="N158" s="321"/>
      <c r="O158" s="321"/>
      <c r="P158" s="321"/>
      <c r="Q158" s="321"/>
      <c r="R158" s="90"/>
      <c r="S158" s="379"/>
      <c r="T158" s="52"/>
      <c r="U158" s="273" t="s">
        <v>25</v>
      </c>
      <c r="V158" s="273" t="s">
        <v>25</v>
      </c>
      <c r="W158" s="281" t="s">
        <v>25</v>
      </c>
      <c r="X158" s="298"/>
      <c r="Y158" s="321"/>
      <c r="Z158" s="55"/>
      <c r="AA158" s="346"/>
      <c r="AB158" s="219">
        <v>1</v>
      </c>
      <c r="AC158" s="83" t="s">
        <v>21</v>
      </c>
      <c r="AD158" s="85"/>
      <c r="AE158" s="154" t="s">
        <v>957</v>
      </c>
    </row>
    <row r="159" spans="1:371" ht="43.2" x14ac:dyDescent="0.3">
      <c r="A159" s="365" t="s">
        <v>1253</v>
      </c>
      <c r="B159" s="26" t="s">
        <v>93</v>
      </c>
      <c r="C159" s="26" t="s">
        <v>203</v>
      </c>
      <c r="D159" s="19" t="s">
        <v>621</v>
      </c>
      <c r="E159" s="90" t="s">
        <v>62</v>
      </c>
      <c r="F159" s="321" t="str">
        <f>IF(COUNTA(T159)=1,IF(COUNTA($X159)=1,MAX(F$23:F158)&amp;$X159,MAX(F$23:F158)+1),"")</f>
        <v/>
      </c>
      <c r="G159" s="321">
        <f>IF(COUNTA(U159)=1,IF(COUNTA($X159)=1,MAX(G$23:G158)&amp;$X159,MAX(G$23:G158)+1),"")</f>
        <v>77</v>
      </c>
      <c r="H159" s="321">
        <f>IF(COUNTA(V159)=1,IF(COUNTA($X159)=1,MAX(H$23:H158)&amp;$X159,MAX(H$23:H158)+1),"")</f>
        <v>87</v>
      </c>
      <c r="I159" s="321">
        <f>IF(COUNTA(W159)=1,IF(COUNTA($X159)=1,MAX(I$23:I158)&amp;$X159,MAX(I$23:I158)+1),"")</f>
        <v>97</v>
      </c>
      <c r="J159" s="321"/>
      <c r="K159" s="321"/>
      <c r="L159" s="321"/>
      <c r="M159" s="321"/>
      <c r="N159" s="321"/>
      <c r="O159" s="321"/>
      <c r="P159" s="321"/>
      <c r="Q159" s="321"/>
      <c r="R159" s="90"/>
      <c r="S159" s="379"/>
      <c r="T159" s="52"/>
      <c r="U159" s="273" t="s">
        <v>25</v>
      </c>
      <c r="V159" s="273" t="s">
        <v>25</v>
      </c>
      <c r="W159" s="281" t="s">
        <v>25</v>
      </c>
      <c r="X159" s="298"/>
      <c r="Y159" s="321"/>
      <c r="Z159" s="55"/>
      <c r="AA159" s="346"/>
      <c r="AB159" s="219">
        <v>1</v>
      </c>
      <c r="AC159" s="83" t="s">
        <v>21</v>
      </c>
      <c r="AD159" s="86" t="s">
        <v>617</v>
      </c>
      <c r="AE159" s="19" t="s">
        <v>957</v>
      </c>
    </row>
    <row r="160" spans="1:371" ht="43.2" x14ac:dyDescent="0.3">
      <c r="A160" s="365" t="s">
        <v>1253</v>
      </c>
      <c r="B160" s="26" t="s">
        <v>93</v>
      </c>
      <c r="C160" s="26" t="s">
        <v>203</v>
      </c>
      <c r="D160" s="35" t="s">
        <v>623</v>
      </c>
      <c r="E160" s="270" t="s">
        <v>1029</v>
      </c>
      <c r="F160" s="321" t="str">
        <f>IF(COUNTA(T160)=1,IF(COUNTA($X160)=1,MAX(F$23:F159)&amp;$X160,MAX(F$23:F159)+1),"")</f>
        <v/>
      </c>
      <c r="G160" s="321">
        <f>IF(COUNTA(U160)=1,IF(COUNTA($X160)=1,MAX(G$23:G159)&amp;$X160,MAX(G$23:G159)+1),"")</f>
        <v>78</v>
      </c>
      <c r="H160" s="321">
        <f>IF(COUNTA(V160)=1,IF(COUNTA($X160)=1,MAX(H$23:H159)&amp;$X160,MAX(H$23:H159)+1),"")</f>
        <v>88</v>
      </c>
      <c r="I160" s="321">
        <f>IF(COUNTA(W160)=1,IF(COUNTA($X160)=1,MAX(I$23:I159)&amp;$X160,MAX(I$23:I159)+1),"")</f>
        <v>98</v>
      </c>
      <c r="J160" s="321"/>
      <c r="K160" s="321"/>
      <c r="L160" s="321"/>
      <c r="M160" s="321"/>
      <c r="N160" s="321"/>
      <c r="O160" s="321"/>
      <c r="P160" s="321"/>
      <c r="Q160" s="321"/>
      <c r="R160" s="90"/>
      <c r="S160" s="379"/>
      <c r="T160" s="52"/>
      <c r="U160" s="273" t="s">
        <v>25</v>
      </c>
      <c r="V160" s="273" t="s">
        <v>25</v>
      </c>
      <c r="W160" s="281" t="s">
        <v>25</v>
      </c>
      <c r="X160" s="298"/>
      <c r="Y160" s="321"/>
      <c r="Z160" s="55"/>
      <c r="AA160" s="346"/>
      <c r="AB160" s="219">
        <v>1</v>
      </c>
      <c r="AC160" s="83"/>
      <c r="AD160" s="85" t="s">
        <v>622</v>
      </c>
      <c r="AE160" s="26" t="s">
        <v>957</v>
      </c>
    </row>
    <row r="161" spans="1:31" ht="57.6" x14ac:dyDescent="0.3">
      <c r="A161" s="365" t="s">
        <v>1253</v>
      </c>
      <c r="B161" s="26" t="s">
        <v>93</v>
      </c>
      <c r="C161" s="26" t="s">
        <v>203</v>
      </c>
      <c r="D161" s="29" t="s">
        <v>1178</v>
      </c>
      <c r="E161" s="270" t="s">
        <v>1030</v>
      </c>
      <c r="F161" s="321" t="str">
        <f>IF(COUNTA(T161)=1,IF(COUNTA($X161)=1,MAX(F$23:F160)&amp;$X161,MAX(F$23:F160)+1),"")</f>
        <v/>
      </c>
      <c r="G161" s="321" t="str">
        <f>IF(COUNTA(U161)=1,IF(COUNTA($X161)=1,MAX(G$23:G160)&amp;$X161,MAX(G$23:G160)+1),"")</f>
        <v>78a</v>
      </c>
      <c r="H161" s="321" t="str">
        <f>IF(COUNTA(V161)=1,IF(COUNTA($X161)=1,MAX(H$23:H160)&amp;$X161,MAX(H$23:H160)+1),"")</f>
        <v>88a</v>
      </c>
      <c r="I161" s="321" t="str">
        <f>IF(COUNTA(W161)=1,IF(COUNTA($X161)=1,MAX(I$23:I160)&amp;$X161,MAX(I$23:I160)+1),"")</f>
        <v>98a</v>
      </c>
      <c r="J161" s="321"/>
      <c r="K161" s="321"/>
      <c r="L161" s="321"/>
      <c r="M161" s="321"/>
      <c r="N161" s="321"/>
      <c r="O161" s="321"/>
      <c r="P161" s="321"/>
      <c r="Q161" s="321"/>
      <c r="R161" s="90"/>
      <c r="S161" s="379"/>
      <c r="T161" s="52"/>
      <c r="U161" s="273" t="s">
        <v>25</v>
      </c>
      <c r="V161" s="273" t="s">
        <v>25</v>
      </c>
      <c r="W161" s="281" t="s">
        <v>25</v>
      </c>
      <c r="X161" s="298" t="s">
        <v>1255</v>
      </c>
      <c r="Y161" s="321"/>
      <c r="Z161" s="55"/>
      <c r="AA161" s="346"/>
      <c r="AB161" s="219">
        <v>1</v>
      </c>
      <c r="AC161" s="83"/>
      <c r="AD161" s="29" t="s">
        <v>628</v>
      </c>
      <c r="AE161" s="151" t="s">
        <v>957</v>
      </c>
    </row>
    <row r="162" spans="1:31" ht="57.6" x14ac:dyDescent="0.3">
      <c r="A162" s="365" t="s">
        <v>1253</v>
      </c>
      <c r="B162" s="26" t="s">
        <v>93</v>
      </c>
      <c r="C162" s="26" t="s">
        <v>203</v>
      </c>
      <c r="D162" s="29" t="s">
        <v>1179</v>
      </c>
      <c r="E162" s="270" t="s">
        <v>1030</v>
      </c>
      <c r="F162" s="321" t="str">
        <f>IF(COUNTA(T162)=1,IF(COUNTA($X162)=1,MAX(F$23:F161)&amp;$X162,MAX(F$23:F161)+1),"")</f>
        <v/>
      </c>
      <c r="G162" s="321" t="str">
        <f>IF(COUNTA(U162)=1,IF(COUNTA($X162)=1,MAX(G$23:G161)&amp;$X162,MAX(G$23:G161)+1),"")</f>
        <v>78b</v>
      </c>
      <c r="H162" s="321" t="str">
        <f>IF(COUNTA(V162)=1,IF(COUNTA($X162)=1,MAX(H$23:H161)&amp;$X162,MAX(H$23:H161)+1),"")</f>
        <v>88b</v>
      </c>
      <c r="I162" s="321" t="str">
        <f>IF(COUNTA(W162)=1,IF(COUNTA($X162)=1,MAX(I$23:I161)&amp;$X162,MAX(I$23:I161)+1),"")</f>
        <v>98b</v>
      </c>
      <c r="J162" s="321"/>
      <c r="K162" s="321"/>
      <c r="L162" s="321"/>
      <c r="M162" s="321"/>
      <c r="N162" s="321"/>
      <c r="O162" s="321"/>
      <c r="P162" s="321"/>
      <c r="Q162" s="321"/>
      <c r="R162" s="90"/>
      <c r="S162" s="379"/>
      <c r="T162" s="52"/>
      <c r="U162" s="273" t="s">
        <v>25</v>
      </c>
      <c r="V162" s="273" t="s">
        <v>25</v>
      </c>
      <c r="W162" s="281" t="s">
        <v>25</v>
      </c>
      <c r="X162" s="298" t="s">
        <v>1256</v>
      </c>
      <c r="Y162" s="321"/>
      <c r="Z162" s="55"/>
      <c r="AA162" s="346"/>
      <c r="AB162" s="219">
        <v>1</v>
      </c>
      <c r="AC162" s="83"/>
      <c r="AD162" s="29" t="s">
        <v>628</v>
      </c>
      <c r="AE162" s="151" t="s">
        <v>957</v>
      </c>
    </row>
    <row r="163" spans="1:31" ht="57.6" x14ac:dyDescent="0.3">
      <c r="A163" s="365" t="s">
        <v>1253</v>
      </c>
      <c r="B163" s="26" t="s">
        <v>93</v>
      </c>
      <c r="C163" s="26" t="s">
        <v>203</v>
      </c>
      <c r="D163" s="29" t="s">
        <v>1180</v>
      </c>
      <c r="E163" s="270" t="s">
        <v>1030</v>
      </c>
      <c r="F163" s="321" t="str">
        <f>IF(COUNTA(T163)=1,IF(COUNTA($X163)=1,MAX(F$23:F162)&amp;$X163,MAX(F$23:F162)+1),"")</f>
        <v/>
      </c>
      <c r="G163" s="321" t="str">
        <f>IF(COUNTA(U163)=1,IF(COUNTA($X163)=1,MAX(G$23:G162)&amp;$X163,MAX(G$23:G162)+1),"")</f>
        <v>78c</v>
      </c>
      <c r="H163" s="321" t="str">
        <f>IF(COUNTA(V163)=1,IF(COUNTA($X163)=1,MAX(H$23:H162)&amp;$X163,MAX(H$23:H162)+1),"")</f>
        <v>88c</v>
      </c>
      <c r="I163" s="321" t="str">
        <f>IF(COUNTA(W163)=1,IF(COUNTA($X163)=1,MAX(I$23:I162)&amp;$X163,MAX(I$23:I162)+1),"")</f>
        <v>98c</v>
      </c>
      <c r="J163" s="321"/>
      <c r="K163" s="321"/>
      <c r="L163" s="321"/>
      <c r="M163" s="321"/>
      <c r="N163" s="321"/>
      <c r="O163" s="321"/>
      <c r="P163" s="321"/>
      <c r="Q163" s="321"/>
      <c r="R163" s="90"/>
      <c r="S163" s="379"/>
      <c r="T163" s="52"/>
      <c r="U163" s="273" t="s">
        <v>25</v>
      </c>
      <c r="V163" s="273" t="s">
        <v>25</v>
      </c>
      <c r="W163" s="281" t="s">
        <v>25</v>
      </c>
      <c r="X163" s="298" t="s">
        <v>1265</v>
      </c>
      <c r="Y163" s="321"/>
      <c r="Z163" s="55"/>
      <c r="AA163" s="346"/>
      <c r="AB163" s="219">
        <v>1</v>
      </c>
      <c r="AC163" s="83"/>
      <c r="AD163" s="29" t="s">
        <v>628</v>
      </c>
      <c r="AE163" s="151" t="s">
        <v>957</v>
      </c>
    </row>
    <row r="164" spans="1:31" ht="57.6" x14ac:dyDescent="0.3">
      <c r="A164" s="365" t="s">
        <v>1253</v>
      </c>
      <c r="B164" s="26" t="s">
        <v>93</v>
      </c>
      <c r="C164" s="26" t="s">
        <v>203</v>
      </c>
      <c r="D164" s="29" t="s">
        <v>1181</v>
      </c>
      <c r="E164" s="270" t="s">
        <v>1030</v>
      </c>
      <c r="F164" s="321" t="str">
        <f>IF(COUNTA(T164)=1,IF(COUNTA($X164)=1,MAX(F$23:F163)&amp;$X164,MAX(F$23:F163)+1),"")</f>
        <v/>
      </c>
      <c r="G164" s="321" t="str">
        <f>IF(COUNTA(U164)=1,IF(COUNTA($X164)=1,MAX(G$23:G163)&amp;$X164,MAX(G$23:G163)+1),"")</f>
        <v>78d</v>
      </c>
      <c r="H164" s="321" t="str">
        <f>IF(COUNTA(V164)=1,IF(COUNTA($X164)=1,MAX(H$23:H163)&amp;$X164,MAX(H$23:H163)+1),"")</f>
        <v>88d</v>
      </c>
      <c r="I164" s="321" t="str">
        <f>IF(COUNTA(W164)=1,IF(COUNTA($X164)=1,MAX(I$23:I163)&amp;$X164,MAX(I$23:I163)+1),"")</f>
        <v>98d</v>
      </c>
      <c r="J164" s="321"/>
      <c r="K164" s="321"/>
      <c r="L164" s="321"/>
      <c r="M164" s="321"/>
      <c r="N164" s="321"/>
      <c r="O164" s="321"/>
      <c r="P164" s="321"/>
      <c r="Q164" s="321"/>
      <c r="R164" s="90"/>
      <c r="S164" s="379"/>
      <c r="T164" s="52"/>
      <c r="U164" s="273" t="s">
        <v>25</v>
      </c>
      <c r="V164" s="273" t="s">
        <v>25</v>
      </c>
      <c r="W164" s="281" t="s">
        <v>25</v>
      </c>
      <c r="X164" s="298" t="s">
        <v>1266</v>
      </c>
      <c r="Y164" s="321"/>
      <c r="Z164" s="55"/>
      <c r="AA164" s="346"/>
      <c r="AB164" s="219">
        <v>1</v>
      </c>
      <c r="AC164" s="83"/>
      <c r="AD164" s="29" t="s">
        <v>628</v>
      </c>
      <c r="AE164" s="151" t="s">
        <v>957</v>
      </c>
    </row>
    <row r="165" spans="1:31" ht="57.6" x14ac:dyDescent="0.3">
      <c r="A165" s="365" t="s">
        <v>1253</v>
      </c>
      <c r="B165" s="26" t="s">
        <v>93</v>
      </c>
      <c r="C165" s="26" t="s">
        <v>203</v>
      </c>
      <c r="D165" s="29" t="s">
        <v>1182</v>
      </c>
      <c r="E165" s="270" t="s">
        <v>1030</v>
      </c>
      <c r="F165" s="321" t="str">
        <f>IF(COUNTA(T165)=1,IF(COUNTA($X165)=1,MAX(F$23:F164)&amp;$X165,MAX(F$23:F164)+1),"")</f>
        <v/>
      </c>
      <c r="G165" s="321" t="str">
        <f>IF(COUNTA(U165)=1,IF(COUNTA($X165)=1,MAX(G$23:G164)&amp;$X165,MAX(G$23:G164)+1),"")</f>
        <v>78e</v>
      </c>
      <c r="H165" s="321" t="str">
        <f>IF(COUNTA(V165)=1,IF(COUNTA($X165)=1,MAX(H$23:H164)&amp;$X165,MAX(H$23:H164)+1),"")</f>
        <v>88e</v>
      </c>
      <c r="I165" s="321" t="str">
        <f>IF(COUNTA(W165)=1,IF(COUNTA($X165)=1,MAX(I$23:I164)&amp;$X165,MAX(I$23:I164)+1),"")</f>
        <v>98e</v>
      </c>
      <c r="J165" s="321"/>
      <c r="K165" s="321"/>
      <c r="L165" s="321"/>
      <c r="M165" s="321"/>
      <c r="N165" s="321"/>
      <c r="O165" s="321"/>
      <c r="P165" s="321"/>
      <c r="Q165" s="321"/>
      <c r="R165" s="90"/>
      <c r="S165" s="379"/>
      <c r="T165" s="52"/>
      <c r="U165" s="273" t="s">
        <v>25</v>
      </c>
      <c r="V165" s="273" t="s">
        <v>25</v>
      </c>
      <c r="W165" s="281" t="s">
        <v>25</v>
      </c>
      <c r="X165" s="298" t="s">
        <v>1267</v>
      </c>
      <c r="Y165" s="321"/>
      <c r="Z165" s="55"/>
      <c r="AA165" s="346"/>
      <c r="AB165" s="219">
        <v>1</v>
      </c>
      <c r="AC165" s="83" t="s">
        <v>21</v>
      </c>
      <c r="AD165" s="29" t="s">
        <v>628</v>
      </c>
      <c r="AE165" s="151" t="s">
        <v>957</v>
      </c>
    </row>
    <row r="166" spans="1:31" ht="57.6" x14ac:dyDescent="0.3">
      <c r="A166" s="365" t="s">
        <v>1253</v>
      </c>
      <c r="B166" s="26" t="s">
        <v>93</v>
      </c>
      <c r="C166" s="26" t="s">
        <v>203</v>
      </c>
      <c r="D166" s="29" t="s">
        <v>1183</v>
      </c>
      <c r="E166" s="270" t="s">
        <v>1030</v>
      </c>
      <c r="F166" s="321" t="str">
        <f>IF(COUNTA(T166)=1,IF(COUNTA($X166)=1,MAX(F$23:F165)&amp;$X166,MAX(F$23:F165)+1),"")</f>
        <v/>
      </c>
      <c r="G166" s="321" t="str">
        <f>IF(COUNTA(U166)=1,IF(COUNTA($X166)=1,MAX(G$23:G165)&amp;$X166,MAX(G$23:G165)+1),"")</f>
        <v>78f</v>
      </c>
      <c r="H166" s="321" t="str">
        <f>IF(COUNTA(V166)=1,IF(COUNTA($X166)=1,MAX(H$23:H165)&amp;$X166,MAX(H$23:H165)+1),"")</f>
        <v>88f</v>
      </c>
      <c r="I166" s="321" t="str">
        <f>IF(COUNTA(W166)=1,IF(COUNTA($X166)=1,MAX(I$23:I165)&amp;$X166,MAX(I$23:I165)+1),"")</f>
        <v>98f</v>
      </c>
      <c r="J166" s="321"/>
      <c r="K166" s="339" t="s">
        <v>1283</v>
      </c>
      <c r="L166" s="321"/>
      <c r="M166" s="321"/>
      <c r="N166" s="321"/>
      <c r="O166" s="321"/>
      <c r="P166" s="321"/>
      <c r="Q166" s="321"/>
      <c r="R166" s="90"/>
      <c r="S166" s="379"/>
      <c r="T166" s="52"/>
      <c r="U166" s="273" t="s">
        <v>25</v>
      </c>
      <c r="V166" s="273" t="s">
        <v>25</v>
      </c>
      <c r="W166" s="281" t="s">
        <v>25</v>
      </c>
      <c r="X166" s="298" t="s">
        <v>1269</v>
      </c>
      <c r="Y166" s="321"/>
      <c r="Z166" s="55"/>
      <c r="AA166" s="346"/>
      <c r="AB166" s="219">
        <v>1</v>
      </c>
      <c r="AC166" s="83" t="s">
        <v>21</v>
      </c>
      <c r="AD166" s="29" t="s">
        <v>628</v>
      </c>
      <c r="AE166" s="151" t="s">
        <v>957</v>
      </c>
    </row>
    <row r="167" spans="1:31" ht="39" customHeight="1" x14ac:dyDescent="0.3">
      <c r="A167" s="365" t="s">
        <v>1253</v>
      </c>
      <c r="B167" s="26" t="s">
        <v>93</v>
      </c>
      <c r="C167" s="26" t="s">
        <v>203</v>
      </c>
      <c r="D167" s="35" t="s">
        <v>624</v>
      </c>
      <c r="E167" s="90" t="s">
        <v>62</v>
      </c>
      <c r="F167" s="321" t="str">
        <f>IF(COUNTA(T167)=1,IF(COUNTA($X167)=1,MAX(F$23:F166)&amp;$X167,MAX(F$23:F166)+1),"")</f>
        <v/>
      </c>
      <c r="G167" s="321">
        <f>IF(COUNTA(U167)=1,IF(COUNTA($X167)=1,MAX(G$23:G166)&amp;$X167,MAX(G$23:G166)+1),"")</f>
        <v>79</v>
      </c>
      <c r="H167" s="321">
        <f>IF(COUNTA(V167)=1,IF(COUNTA($X167)=1,MAX(H$23:H166)&amp;$X167,MAX(H$23:H166)+1),"")</f>
        <v>89</v>
      </c>
      <c r="I167" s="321">
        <f>IF(COUNTA(W167)=1,IF(COUNTA($X167)=1,MAX(I$23:I166)&amp;$X167,MAX(I$23:I166)+1),"")</f>
        <v>99</v>
      </c>
      <c r="J167" s="321"/>
      <c r="K167" s="321"/>
      <c r="L167" s="321"/>
      <c r="M167" s="321"/>
      <c r="N167" s="321"/>
      <c r="O167" s="321"/>
      <c r="P167" s="321"/>
      <c r="Q167" s="321"/>
      <c r="R167" s="90"/>
      <c r="S167" s="379"/>
      <c r="T167" s="52"/>
      <c r="U167" s="273" t="s">
        <v>25</v>
      </c>
      <c r="V167" s="273" t="s">
        <v>25</v>
      </c>
      <c r="W167" s="281" t="s">
        <v>25</v>
      </c>
      <c r="X167" s="298"/>
      <c r="Y167" s="321"/>
      <c r="Z167" s="55"/>
      <c r="AA167" s="346"/>
      <c r="AB167" s="219">
        <v>1</v>
      </c>
      <c r="AC167" s="83" t="s">
        <v>21</v>
      </c>
      <c r="AD167" s="85"/>
      <c r="AE167" s="26" t="s">
        <v>957</v>
      </c>
    </row>
    <row r="168" spans="1:31" ht="35.1" customHeight="1" x14ac:dyDescent="0.3">
      <c r="A168" s="365" t="s">
        <v>1253</v>
      </c>
      <c r="B168" s="26" t="s">
        <v>93</v>
      </c>
      <c r="C168" s="26" t="s">
        <v>203</v>
      </c>
      <c r="D168" s="19" t="s">
        <v>638</v>
      </c>
      <c r="E168" s="90" t="s">
        <v>62</v>
      </c>
      <c r="F168" s="321" t="str">
        <f>IF(COUNTA(T168)=1,IF(COUNTA($X168)=1,MAX(F$23:F167)&amp;$X168,MAX(F$23:F167)+1),"")</f>
        <v/>
      </c>
      <c r="G168" s="321">
        <f>IF(COUNTA(U168)=1,IF(COUNTA($X168)=1,MAX(G$23:G167)&amp;$X168,MAX(G$23:G167)+1),"")</f>
        <v>80</v>
      </c>
      <c r="H168" s="321">
        <f>IF(COUNTA(V168)=1,IF(COUNTA($X168)=1,MAX(H$23:H167)&amp;$X168,MAX(H$23:H167)+1),"")</f>
        <v>90</v>
      </c>
      <c r="I168" s="321">
        <f>IF(COUNTA(W168)=1,IF(COUNTA($X168)=1,MAX(I$23:I167)&amp;$X168,MAX(I$23:I167)+1),"")</f>
        <v>100</v>
      </c>
      <c r="J168" s="321"/>
      <c r="K168" s="321"/>
      <c r="L168" s="321"/>
      <c r="M168" s="321"/>
      <c r="N168" s="321"/>
      <c r="O168" s="321"/>
      <c r="P168" s="321"/>
      <c r="Q168" s="321"/>
      <c r="R168" s="90"/>
      <c r="S168" s="379"/>
      <c r="T168" s="52"/>
      <c r="U168" s="273" t="s">
        <v>25</v>
      </c>
      <c r="V168" s="273" t="s">
        <v>25</v>
      </c>
      <c r="W168" s="281" t="s">
        <v>25</v>
      </c>
      <c r="X168" s="298"/>
      <c r="Y168" s="321"/>
      <c r="Z168" s="55"/>
      <c r="AA168" s="346"/>
      <c r="AB168" s="219">
        <v>1</v>
      </c>
      <c r="AC168" s="83" t="s">
        <v>21</v>
      </c>
      <c r="AD168" s="29"/>
      <c r="AE168" s="151" t="s">
        <v>957</v>
      </c>
    </row>
    <row r="169" spans="1:31" s="6" customFormat="1" ht="18.600000000000001" x14ac:dyDescent="0.3">
      <c r="A169" s="328" t="s">
        <v>1253</v>
      </c>
      <c r="B169" s="25" t="s">
        <v>93</v>
      </c>
      <c r="C169" s="25" t="s">
        <v>648</v>
      </c>
      <c r="D169" s="25" t="s">
        <v>648</v>
      </c>
      <c r="E169" s="315" t="s">
        <v>13</v>
      </c>
      <c r="F169" s="328"/>
      <c r="G169" s="329"/>
      <c r="H169" s="329"/>
      <c r="I169" s="329"/>
      <c r="J169" s="329"/>
      <c r="K169" s="329"/>
      <c r="L169" s="329"/>
      <c r="M169" s="329"/>
      <c r="N169" s="329"/>
      <c r="O169" s="329"/>
      <c r="P169" s="329"/>
      <c r="Q169" s="329"/>
      <c r="R169" s="349"/>
      <c r="S169" s="381"/>
      <c r="T169" s="375"/>
      <c r="U169" s="257"/>
      <c r="V169" s="257"/>
      <c r="W169" s="258"/>
      <c r="X169" s="307"/>
      <c r="Y169" s="329"/>
      <c r="Z169" s="330"/>
      <c r="AA169" s="349"/>
      <c r="AB169" s="252">
        <v>1</v>
      </c>
      <c r="AC169" s="25"/>
      <c r="AD169" s="25"/>
      <c r="AE169" s="25"/>
    </row>
    <row r="170" spans="1:31" ht="28.8" x14ac:dyDescent="0.3">
      <c r="A170" s="365" t="s">
        <v>1253</v>
      </c>
      <c r="B170" s="26" t="s">
        <v>93</v>
      </c>
      <c r="C170" s="26" t="s">
        <v>648</v>
      </c>
      <c r="D170" s="19" t="s">
        <v>1186</v>
      </c>
      <c r="E170" s="90" t="s">
        <v>62</v>
      </c>
      <c r="F170" s="321" t="str">
        <f>IF(COUNTA(T170)=1,IF(COUNTA($X170)=1,MAX(F$23:F169)&amp;$X170,MAX(F$23:F169)+1),"")</f>
        <v/>
      </c>
      <c r="G170" s="321">
        <f>IF(COUNTA(U170)=1,IF(COUNTA($X170)=1,MAX(G$23:G169)&amp;$X170,MAX(G$23:G169)+1),"")</f>
        <v>81</v>
      </c>
      <c r="H170" s="321">
        <f>IF(COUNTA(V170)=1,IF(COUNTA($X170)=1,MAX(H$23:H169)&amp;$X170,MAX(H$23:H169)+1),"")</f>
        <v>91</v>
      </c>
      <c r="I170" s="321">
        <f>IF(COUNTA(W170)=1,IF(COUNTA($X170)=1,MAX(I$23:I169)&amp;$X170,MAX(I$23:I169)+1),"")</f>
        <v>101</v>
      </c>
      <c r="J170" s="321"/>
      <c r="K170" s="321"/>
      <c r="L170" s="321"/>
      <c r="M170" s="321"/>
      <c r="N170" s="321"/>
      <c r="O170" s="321"/>
      <c r="P170" s="321"/>
      <c r="Q170" s="321"/>
      <c r="R170" s="90"/>
      <c r="S170" s="379"/>
      <c r="T170" s="52"/>
      <c r="U170" s="14" t="s">
        <v>24</v>
      </c>
      <c r="V170" s="200">
        <v>82</v>
      </c>
      <c r="W170" s="282">
        <v>85</v>
      </c>
      <c r="X170" s="298"/>
      <c r="Y170" s="321"/>
      <c r="Z170" s="55"/>
      <c r="AA170" s="346"/>
      <c r="AB170" s="219">
        <v>1</v>
      </c>
      <c r="AC170" s="83"/>
      <c r="AD170" s="85"/>
      <c r="AE170" s="154" t="s">
        <v>958</v>
      </c>
    </row>
    <row r="171" spans="1:31" ht="54.6" customHeight="1" x14ac:dyDescent="0.3">
      <c r="A171" s="365" t="s">
        <v>1253</v>
      </c>
      <c r="B171" s="26" t="s">
        <v>93</v>
      </c>
      <c r="C171" s="26" t="s">
        <v>648</v>
      </c>
      <c r="D171" s="208" t="s">
        <v>1284</v>
      </c>
      <c r="E171" s="90" t="s">
        <v>62</v>
      </c>
      <c r="F171" s="321" t="str">
        <f>IF(COUNTA(T171)=1,IF(COUNTA($X171)=1,MAX(F$23:F170)&amp;$X171,MAX(F$23:F170)+1),"")</f>
        <v/>
      </c>
      <c r="G171" s="321">
        <f>IF(COUNTA(U171)=1,IF(COUNTA($X171)=1,MAX(G$23:G170)&amp;$X171,MAX(G$23:G170)+1),"")</f>
        <v>82</v>
      </c>
      <c r="H171" s="321">
        <f>IF(COUNTA(V171)=1,IF(COUNTA($X171)=1,MAX(H$23:H170)&amp;$X171,MAX(H$23:H170)+1),"")</f>
        <v>92</v>
      </c>
      <c r="I171" s="321">
        <f>IF(COUNTA(W171)=1,IF(COUNTA($X171)=1,MAX(I$23:I170)&amp;$X171,MAX(I$23:I170)+1),"")</f>
        <v>102</v>
      </c>
      <c r="J171" s="321"/>
      <c r="K171" s="321"/>
      <c r="L171" s="321"/>
      <c r="M171" s="321"/>
      <c r="N171" s="321"/>
      <c r="O171" s="321"/>
      <c r="P171" s="321"/>
      <c r="Q171" s="321"/>
      <c r="R171" s="90"/>
      <c r="S171" s="379"/>
      <c r="T171" s="52"/>
      <c r="U171" s="14" t="s">
        <v>24</v>
      </c>
      <c r="V171" s="200">
        <v>83</v>
      </c>
      <c r="W171" s="282">
        <v>86</v>
      </c>
      <c r="X171" s="298"/>
      <c r="Y171" s="321"/>
      <c r="Z171" s="55"/>
      <c r="AA171" s="346"/>
      <c r="AB171" s="219">
        <v>1</v>
      </c>
      <c r="AC171" s="93"/>
      <c r="AD171" s="85"/>
      <c r="AE171" s="154" t="s">
        <v>958</v>
      </c>
    </row>
    <row r="172" spans="1:31" ht="37.5" customHeight="1" x14ac:dyDescent="0.3">
      <c r="A172" s="365" t="s">
        <v>1253</v>
      </c>
      <c r="B172" s="26" t="s">
        <v>93</v>
      </c>
      <c r="C172" s="26" t="s">
        <v>648</v>
      </c>
      <c r="D172" s="19" t="s">
        <v>1188</v>
      </c>
      <c r="E172" s="90" t="s">
        <v>62</v>
      </c>
      <c r="F172" s="321" t="str">
        <f>IF(COUNTA(T172)=1,IF(COUNTA($X172)=1,MAX(F$23:F171)&amp;$X172,MAX(F$23:F171)+1),"")</f>
        <v/>
      </c>
      <c r="G172" s="321">
        <f>IF(COUNTA(U172)=1,IF(COUNTA($X172)=1,MAX(G$23:G171)&amp;$X172,MAX(G$23:G171)+1),"")</f>
        <v>83</v>
      </c>
      <c r="H172" s="321">
        <f>IF(COUNTA(V172)=1,IF(COUNTA($X172)=1,MAX(H$23:H171)&amp;$X172,MAX(H$23:H171)+1),"")</f>
        <v>93</v>
      </c>
      <c r="I172" s="321">
        <f>IF(COUNTA(W172)=1,IF(COUNTA($X172)=1,MAX(I$23:I171)&amp;$X172,MAX(I$23:I171)+1),"")</f>
        <v>103</v>
      </c>
      <c r="J172" s="321"/>
      <c r="K172" s="321"/>
      <c r="L172" s="321"/>
      <c r="M172" s="321"/>
      <c r="N172" s="321"/>
      <c r="O172" s="321"/>
      <c r="P172" s="321"/>
      <c r="Q172" s="321"/>
      <c r="R172" s="90"/>
      <c r="S172" s="379"/>
      <c r="T172" s="52"/>
      <c r="U172" s="14" t="s">
        <v>24</v>
      </c>
      <c r="V172" s="200">
        <v>84</v>
      </c>
      <c r="W172" s="282">
        <v>87</v>
      </c>
      <c r="X172" s="298"/>
      <c r="Y172" s="321"/>
      <c r="Z172" s="55"/>
      <c r="AA172" s="346"/>
      <c r="AB172" s="219">
        <v>1</v>
      </c>
      <c r="AC172" s="93"/>
      <c r="AD172" s="85"/>
      <c r="AE172" s="154" t="s">
        <v>958</v>
      </c>
    </row>
    <row r="173" spans="1:31" ht="28.8" x14ac:dyDescent="0.3">
      <c r="A173" s="365" t="s">
        <v>1253</v>
      </c>
      <c r="B173" s="26" t="s">
        <v>93</v>
      </c>
      <c r="C173" s="26" t="s">
        <v>648</v>
      </c>
      <c r="D173" s="19" t="s">
        <v>1189</v>
      </c>
      <c r="E173" s="90" t="s">
        <v>62</v>
      </c>
      <c r="F173" s="321" t="str">
        <f>IF(COUNTA(T173)=1,IF(COUNTA($X173)=1,MAX(F$23:F172)&amp;$X173,MAX(F$23:F172)+1),"")</f>
        <v/>
      </c>
      <c r="G173" s="321">
        <f>IF(COUNTA(U173)=1,IF(COUNTA($X173)=1,MAX(G$23:G172)&amp;$X173,MAX(G$23:G172)+1),"")</f>
        <v>84</v>
      </c>
      <c r="H173" s="321">
        <f>IF(COUNTA(V173)=1,IF(COUNTA($X173)=1,MAX(H$23:H172)&amp;$X173,MAX(H$23:H172)+1),"")</f>
        <v>94</v>
      </c>
      <c r="I173" s="321">
        <f>IF(COUNTA(W173)=1,IF(COUNTA($X173)=1,MAX(I$23:I172)&amp;$X173,MAX(I$23:I172)+1),"")</f>
        <v>104</v>
      </c>
      <c r="J173" s="321"/>
      <c r="K173" s="321"/>
      <c r="L173" s="321"/>
      <c r="M173" s="321"/>
      <c r="N173" s="321"/>
      <c r="O173" s="321"/>
      <c r="P173" s="321"/>
      <c r="Q173" s="321"/>
      <c r="R173" s="90"/>
      <c r="S173" s="379"/>
      <c r="T173" s="52"/>
      <c r="U173" s="14" t="s">
        <v>24</v>
      </c>
      <c r="V173" s="200">
        <v>85</v>
      </c>
      <c r="W173" s="282">
        <v>88</v>
      </c>
      <c r="X173" s="298"/>
      <c r="Y173" s="321"/>
      <c r="Z173" s="55"/>
      <c r="AA173" s="346"/>
      <c r="AB173" s="219">
        <v>1</v>
      </c>
      <c r="AC173" s="93"/>
      <c r="AD173" s="85"/>
      <c r="AE173" s="154" t="s">
        <v>958</v>
      </c>
    </row>
    <row r="174" spans="1:31" ht="28.8" x14ac:dyDescent="0.3">
      <c r="A174" s="365" t="s">
        <v>1253</v>
      </c>
      <c r="B174" s="26" t="s">
        <v>93</v>
      </c>
      <c r="C174" s="26" t="s">
        <v>648</v>
      </c>
      <c r="D174" s="19" t="s">
        <v>1190</v>
      </c>
      <c r="E174" s="90" t="s">
        <v>62</v>
      </c>
      <c r="F174" s="321" t="str">
        <f>IF(COUNTA(T174)=1,IF(COUNTA($X174)=1,MAX(F$23:F173)&amp;$X174,MAX(F$23:F173)+1),"")</f>
        <v/>
      </c>
      <c r="G174" s="321">
        <f>IF(COUNTA(U174)=1,IF(COUNTA($X174)=1,MAX(G$23:G173)&amp;$X174,MAX(G$23:G173)+1),"")</f>
        <v>85</v>
      </c>
      <c r="H174" s="321">
        <f>IF(COUNTA(V174)=1,IF(COUNTA($X174)=1,MAX(H$23:H173)&amp;$X174,MAX(H$23:H173)+1),"")</f>
        <v>95</v>
      </c>
      <c r="I174" s="321">
        <f>IF(COUNTA(W174)=1,IF(COUNTA($X174)=1,MAX(I$23:I173)&amp;$X174,MAX(I$23:I173)+1),"")</f>
        <v>105</v>
      </c>
      <c r="J174" s="321"/>
      <c r="K174" s="321"/>
      <c r="L174" s="321"/>
      <c r="M174" s="321"/>
      <c r="N174" s="321"/>
      <c r="O174" s="321"/>
      <c r="P174" s="321"/>
      <c r="Q174" s="321"/>
      <c r="R174" s="90"/>
      <c r="S174" s="379"/>
      <c r="T174" s="52"/>
      <c r="U174" s="14" t="s">
        <v>24</v>
      </c>
      <c r="V174" s="200">
        <v>86</v>
      </c>
      <c r="W174" s="282">
        <v>89</v>
      </c>
      <c r="X174" s="298"/>
      <c r="Y174" s="321"/>
      <c r="Z174" s="55"/>
      <c r="AA174" s="346"/>
      <c r="AB174" s="219">
        <v>1</v>
      </c>
      <c r="AC174" s="93"/>
      <c r="AD174" s="85"/>
      <c r="AE174" s="154" t="s">
        <v>958</v>
      </c>
    </row>
    <row r="175" spans="1:31" ht="28.8" x14ac:dyDescent="0.3">
      <c r="A175" s="365" t="s">
        <v>1253</v>
      </c>
      <c r="B175" s="26" t="s">
        <v>93</v>
      </c>
      <c r="C175" s="26" t="s">
        <v>648</v>
      </c>
      <c r="D175" s="19" t="s">
        <v>1191</v>
      </c>
      <c r="E175" s="90" t="s">
        <v>62</v>
      </c>
      <c r="F175" s="321" t="str">
        <f>IF(COUNTA(T175)=1,IF(COUNTA($X175)=1,MAX(F$23:F174)&amp;$X175,MAX(F$23:F174)+1),"")</f>
        <v/>
      </c>
      <c r="G175" s="321">
        <f>IF(COUNTA(U175)=1,IF(COUNTA($X175)=1,MAX(G$23:G174)&amp;$X175,MAX(G$23:G174)+1),"")</f>
        <v>86</v>
      </c>
      <c r="H175" s="321">
        <f>IF(COUNTA(V175)=1,IF(COUNTA($X175)=1,MAX(H$23:H174)&amp;$X175,MAX(H$23:H174)+1),"")</f>
        <v>96</v>
      </c>
      <c r="I175" s="321">
        <f>IF(COUNTA(W175)=1,IF(COUNTA($X175)=1,MAX(I$23:I174)&amp;$X175,MAX(I$23:I174)+1),"")</f>
        <v>106</v>
      </c>
      <c r="J175" s="321"/>
      <c r="K175" s="321"/>
      <c r="L175" s="321"/>
      <c r="M175" s="321"/>
      <c r="N175" s="321"/>
      <c r="O175" s="321"/>
      <c r="P175" s="321"/>
      <c r="Q175" s="321"/>
      <c r="R175" s="90"/>
      <c r="S175" s="379"/>
      <c r="T175" s="52"/>
      <c r="U175" s="14" t="s">
        <v>24</v>
      </c>
      <c r="V175" s="200">
        <v>87</v>
      </c>
      <c r="W175" s="282">
        <v>90</v>
      </c>
      <c r="X175" s="298"/>
      <c r="Y175" s="321"/>
      <c r="Z175" s="55"/>
      <c r="AA175" s="346"/>
      <c r="AB175" s="219">
        <v>1</v>
      </c>
      <c r="AC175" s="93"/>
      <c r="AD175" s="85"/>
      <c r="AE175" s="154" t="s">
        <v>958</v>
      </c>
    </row>
    <row r="176" spans="1:31" ht="28.8" x14ac:dyDescent="0.3">
      <c r="A176" s="365" t="s">
        <v>1253</v>
      </c>
      <c r="B176" s="26" t="s">
        <v>93</v>
      </c>
      <c r="C176" s="26" t="s">
        <v>648</v>
      </c>
      <c r="D176" s="19" t="s">
        <v>1192</v>
      </c>
      <c r="E176" s="90" t="s">
        <v>62</v>
      </c>
      <c r="F176" s="321" t="str">
        <f>IF(COUNTA(T176)=1,IF(COUNTA($X176)=1,MAX(F$23:F175)&amp;$X176,MAX(F$23:F175)+1),"")</f>
        <v/>
      </c>
      <c r="G176" s="321">
        <f>IF(COUNTA(U176)=1,IF(COUNTA($X176)=1,MAX(G$23:G175)&amp;$X176,MAX(G$23:G175)+1),"")</f>
        <v>87</v>
      </c>
      <c r="H176" s="321">
        <f>IF(COUNTA(V176)=1,IF(COUNTA($X176)=1,MAX(H$23:H175)&amp;$X176,MAX(H$23:H175)+1),"")</f>
        <v>97</v>
      </c>
      <c r="I176" s="321">
        <f>IF(COUNTA(W176)=1,IF(COUNTA($X176)=1,MAX(I$23:I175)&amp;$X176,MAX(I$23:I175)+1),"")</f>
        <v>107</v>
      </c>
      <c r="J176" s="321"/>
      <c r="K176" s="321"/>
      <c r="L176" s="321"/>
      <c r="M176" s="321"/>
      <c r="N176" s="321"/>
      <c r="O176" s="321"/>
      <c r="P176" s="321"/>
      <c r="Q176" s="321"/>
      <c r="R176" s="90"/>
      <c r="S176" s="379"/>
      <c r="T176" s="52"/>
      <c r="U176" s="14" t="s">
        <v>24</v>
      </c>
      <c r="V176" s="200">
        <v>88</v>
      </c>
      <c r="W176" s="282">
        <v>91</v>
      </c>
      <c r="X176" s="298"/>
      <c r="Y176" s="321"/>
      <c r="Z176" s="55"/>
      <c r="AA176" s="346"/>
      <c r="AB176" s="219">
        <v>1</v>
      </c>
      <c r="AC176" s="93"/>
      <c r="AD176" s="85"/>
      <c r="AE176" s="154" t="s">
        <v>958</v>
      </c>
    </row>
    <row r="177" spans="1:371" ht="28.8" x14ac:dyDescent="0.3">
      <c r="A177" s="365" t="s">
        <v>1253</v>
      </c>
      <c r="B177" s="26" t="s">
        <v>93</v>
      </c>
      <c r="C177" s="26" t="s">
        <v>648</v>
      </c>
      <c r="D177" s="19" t="s">
        <v>1193</v>
      </c>
      <c r="E177" s="90" t="s">
        <v>62</v>
      </c>
      <c r="F177" s="321" t="str">
        <f>IF(COUNTA(T177)=1,IF(COUNTA($X177)=1,MAX(F$23:F176)&amp;$X177,MAX(F$23:F176)+1),"")</f>
        <v/>
      </c>
      <c r="G177" s="321">
        <f>IF(COUNTA(U177)=1,IF(COUNTA($X177)=1,MAX(G$23:G176)&amp;$X177,MAX(G$23:G176)+1),"")</f>
        <v>88</v>
      </c>
      <c r="H177" s="321">
        <f>IF(COUNTA(V177)=1,IF(COUNTA($X177)=1,MAX(H$23:H176)&amp;$X177,MAX(H$23:H176)+1),"")</f>
        <v>98</v>
      </c>
      <c r="I177" s="321">
        <f>IF(COUNTA(W177)=1,IF(COUNTA($X177)=1,MAX(I$23:I176)&amp;$X177,MAX(I$23:I176)+1),"")</f>
        <v>108</v>
      </c>
      <c r="J177" s="321"/>
      <c r="K177" s="321"/>
      <c r="L177" s="321"/>
      <c r="M177" s="321"/>
      <c r="N177" s="321"/>
      <c r="O177" s="321"/>
      <c r="P177" s="321"/>
      <c r="Q177" s="321"/>
      <c r="R177" s="90"/>
      <c r="S177" s="379"/>
      <c r="T177" s="52"/>
      <c r="U177" s="14" t="s">
        <v>24</v>
      </c>
      <c r="V177" s="200">
        <v>79</v>
      </c>
      <c r="W177" s="282">
        <v>82</v>
      </c>
      <c r="X177" s="298"/>
      <c r="Y177" s="321"/>
      <c r="Z177" s="55"/>
      <c r="AA177" s="346"/>
      <c r="AB177" s="219">
        <v>1</v>
      </c>
      <c r="AC177" s="93"/>
      <c r="AD177" s="85"/>
      <c r="AE177" s="154" t="s">
        <v>958</v>
      </c>
    </row>
    <row r="178" spans="1:371" s="6" customFormat="1" ht="18.600000000000001" x14ac:dyDescent="0.3">
      <c r="A178" s="328" t="s">
        <v>1253</v>
      </c>
      <c r="B178" s="25" t="s">
        <v>93</v>
      </c>
      <c r="C178" s="25" t="s">
        <v>657</v>
      </c>
      <c r="D178" s="25" t="s">
        <v>657</v>
      </c>
      <c r="E178" s="315" t="s">
        <v>13</v>
      </c>
      <c r="F178" s="328"/>
      <c r="G178" s="329"/>
      <c r="H178" s="329"/>
      <c r="I178" s="329"/>
      <c r="J178" s="329"/>
      <c r="K178" s="329"/>
      <c r="L178" s="329"/>
      <c r="M178" s="329"/>
      <c r="N178" s="329"/>
      <c r="O178" s="329"/>
      <c r="P178" s="329"/>
      <c r="Q178" s="329"/>
      <c r="R178" s="349"/>
      <c r="S178" s="381"/>
      <c r="T178" s="375"/>
      <c r="U178" s="257"/>
      <c r="V178" s="257"/>
      <c r="W178" s="258"/>
      <c r="X178" s="307"/>
      <c r="Y178" s="329"/>
      <c r="Z178" s="330"/>
      <c r="AA178" s="349"/>
      <c r="AB178" s="252">
        <v>1</v>
      </c>
      <c r="AC178" s="25"/>
      <c r="AD178" s="25"/>
      <c r="AE178" s="25"/>
    </row>
    <row r="179" spans="1:371" x14ac:dyDescent="0.3">
      <c r="A179" s="365" t="s">
        <v>1253</v>
      </c>
      <c r="B179" s="26" t="s">
        <v>93</v>
      </c>
      <c r="C179" s="26" t="s">
        <v>657</v>
      </c>
      <c r="D179" s="19" t="s">
        <v>659</v>
      </c>
      <c r="E179" s="90" t="s">
        <v>62</v>
      </c>
      <c r="F179" s="321" t="str">
        <f>IF(COUNTA(T179)=1,IF(COUNTA($X179)=1,MAX(F$23:F178)&amp;$X179,MAX(F$23:F178)+1),"")</f>
        <v/>
      </c>
      <c r="G179" s="321">
        <f>IF(COUNTA(U179)=1,IF(COUNTA($X179)=1,MAX(G$23:G178)&amp;$X179,MAX(G$23:G178)+1),"")</f>
        <v>89</v>
      </c>
      <c r="H179" s="321">
        <f>IF(COUNTA(V179)=1,IF(COUNTA($X179)=1,MAX(H$23:H178)&amp;$X179,MAX(H$23:H178)+1),"")</f>
        <v>99</v>
      </c>
      <c r="I179" s="321">
        <f>IF(COUNTA(W179)=1,IF(COUNTA($X179)=1,MAX(I$23:I178)&amp;$X179,MAX(I$23:I178)+1),"")</f>
        <v>109</v>
      </c>
      <c r="J179" s="321"/>
      <c r="K179" s="321"/>
      <c r="L179" s="321"/>
      <c r="M179" s="321"/>
      <c r="N179" s="321"/>
      <c r="O179" s="321"/>
      <c r="P179" s="321"/>
      <c r="Q179" s="321"/>
      <c r="R179" s="90"/>
      <c r="S179" s="379"/>
      <c r="T179" s="52"/>
      <c r="U179" s="273" t="s">
        <v>25</v>
      </c>
      <c r="V179" s="273" t="s">
        <v>25</v>
      </c>
      <c r="W179" s="281" t="s">
        <v>25</v>
      </c>
      <c r="X179" s="298"/>
      <c r="Y179" s="321"/>
      <c r="Z179" s="55"/>
      <c r="AA179" s="346"/>
      <c r="AB179" s="219">
        <v>1</v>
      </c>
      <c r="AC179" s="83" t="s">
        <v>21</v>
      </c>
      <c r="AD179" s="85"/>
      <c r="AE179" s="26" t="s">
        <v>957</v>
      </c>
    </row>
    <row r="180" spans="1:371" x14ac:dyDescent="0.3">
      <c r="A180" s="365" t="s">
        <v>1253</v>
      </c>
      <c r="B180" s="26" t="s">
        <v>93</v>
      </c>
      <c r="C180" s="26" t="s">
        <v>657</v>
      </c>
      <c r="D180" s="19" t="s">
        <v>662</v>
      </c>
      <c r="E180" s="90" t="s">
        <v>62</v>
      </c>
      <c r="F180" s="321" t="str">
        <f>IF(COUNTA(T180)=1,IF(COUNTA($X180)=1,MAX(F$23:F179)&amp;$X180,MAX(F$23:F179)+1),"")</f>
        <v/>
      </c>
      <c r="G180" s="321">
        <f>IF(COUNTA(U180)=1,IF(COUNTA($X180)=1,MAX(G$23:G179)&amp;$X180,MAX(G$23:G179)+1),"")</f>
        <v>90</v>
      </c>
      <c r="H180" s="321">
        <f>IF(COUNTA(V180)=1,IF(COUNTA($X180)=1,MAX(H$23:H179)&amp;$X180,MAX(H$23:H179)+1),"")</f>
        <v>100</v>
      </c>
      <c r="I180" s="321">
        <f>IF(COUNTA(W180)=1,IF(COUNTA($X180)=1,MAX(I$23:I179)&amp;$X180,MAX(I$23:I179)+1),"")</f>
        <v>110</v>
      </c>
      <c r="J180" s="321"/>
      <c r="K180" s="321"/>
      <c r="L180" s="321"/>
      <c r="M180" s="321"/>
      <c r="N180" s="321"/>
      <c r="O180" s="321"/>
      <c r="P180" s="321"/>
      <c r="Q180" s="321"/>
      <c r="R180" s="90"/>
      <c r="S180" s="379"/>
      <c r="T180" s="52"/>
      <c r="U180" s="273" t="s">
        <v>25</v>
      </c>
      <c r="V180" s="273" t="s">
        <v>25</v>
      </c>
      <c r="W180" s="281" t="s">
        <v>25</v>
      </c>
      <c r="X180" s="298"/>
      <c r="Y180" s="321"/>
      <c r="Z180" s="55"/>
      <c r="AA180" s="346"/>
      <c r="AB180" s="219">
        <v>1</v>
      </c>
      <c r="AC180" s="83" t="s">
        <v>21</v>
      </c>
      <c r="AD180" s="85"/>
      <c r="AE180" s="26" t="s">
        <v>957</v>
      </c>
    </row>
    <row r="181" spans="1:371" s="6" customFormat="1" ht="18.600000000000001" x14ac:dyDescent="0.3">
      <c r="A181" s="365" t="s">
        <v>1253</v>
      </c>
      <c r="B181" s="26" t="s">
        <v>93</v>
      </c>
      <c r="C181" s="26" t="s">
        <v>657</v>
      </c>
      <c r="D181" s="19" t="s">
        <v>664</v>
      </c>
      <c r="E181" s="90" t="s">
        <v>62</v>
      </c>
      <c r="F181" s="321" t="str">
        <f>IF(COUNTA(T181)=1,IF(COUNTA($X181)=1,MAX(F$23:F180)&amp;$X181,MAX(F$23:F180)+1),"")</f>
        <v/>
      </c>
      <c r="G181" s="321">
        <f>IF(COUNTA(U181)=1,IF(COUNTA($X181)=1,MAX(G$23:G180)&amp;$X181,MAX(G$23:G180)+1),"")</f>
        <v>91</v>
      </c>
      <c r="H181" s="321">
        <f>IF(COUNTA(V181)=1,IF(COUNTA($X181)=1,MAX(H$23:H180)&amp;$X181,MAX(H$23:H180)+1),"")</f>
        <v>101</v>
      </c>
      <c r="I181" s="321">
        <f>IF(COUNTA(W181)=1,IF(COUNTA($X181)=1,MAX(I$23:I180)&amp;$X181,MAX(I$23:I180)+1),"")</f>
        <v>111</v>
      </c>
      <c r="J181" s="321"/>
      <c r="K181" s="321"/>
      <c r="L181" s="321"/>
      <c r="M181" s="321"/>
      <c r="N181" s="321"/>
      <c r="O181" s="321"/>
      <c r="P181" s="321"/>
      <c r="Q181" s="321"/>
      <c r="R181" s="90"/>
      <c r="S181" s="379"/>
      <c r="T181" s="52"/>
      <c r="U181" s="273" t="s">
        <v>25</v>
      </c>
      <c r="V181" s="273" t="s">
        <v>25</v>
      </c>
      <c r="W181" s="281" t="s">
        <v>25</v>
      </c>
      <c r="X181" s="298"/>
      <c r="Y181" s="321"/>
      <c r="Z181" s="55"/>
      <c r="AA181" s="346"/>
      <c r="AB181" s="219">
        <v>1</v>
      </c>
      <c r="AC181" s="83" t="s">
        <v>21</v>
      </c>
      <c r="AD181" s="119" t="s">
        <v>663</v>
      </c>
      <c r="AE181" s="26" t="s">
        <v>957</v>
      </c>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c r="EE181" s="2"/>
      <c r="EF181" s="2"/>
      <c r="EG181" s="2"/>
      <c r="EH181" s="2"/>
      <c r="EI181" s="2"/>
      <c r="EJ181" s="2"/>
      <c r="EK181" s="2"/>
      <c r="EL181" s="2"/>
      <c r="EM181" s="2"/>
      <c r="EN181" s="2"/>
      <c r="EO181" s="2"/>
      <c r="EP181" s="2"/>
      <c r="EQ181" s="2"/>
      <c r="ER181" s="2"/>
      <c r="ES181" s="2"/>
      <c r="ET181" s="2"/>
      <c r="EU181" s="2"/>
      <c r="EV181" s="2"/>
      <c r="EW181" s="2"/>
      <c r="EX181" s="2"/>
      <c r="EY181" s="2"/>
      <c r="EZ181" s="2"/>
      <c r="FA181" s="2"/>
      <c r="FB181" s="2"/>
      <c r="FC181" s="2"/>
      <c r="FD181" s="2"/>
      <c r="FE181" s="2"/>
      <c r="FF181" s="2"/>
      <c r="FG181" s="2"/>
      <c r="FH181" s="2"/>
      <c r="FI181" s="2"/>
      <c r="FJ181" s="2"/>
      <c r="FK181" s="2"/>
      <c r="FL181" s="2"/>
      <c r="FM181" s="2"/>
      <c r="FN181" s="2"/>
      <c r="FO181" s="2"/>
      <c r="FP181" s="2"/>
      <c r="FQ181" s="2"/>
      <c r="FR181" s="2"/>
      <c r="FS181" s="2"/>
      <c r="FT181" s="2"/>
      <c r="FU181" s="2"/>
      <c r="FV181" s="2"/>
      <c r="FW181" s="2"/>
      <c r="FX181" s="2"/>
      <c r="FY181" s="2"/>
      <c r="FZ181" s="2"/>
      <c r="GA181" s="2"/>
      <c r="GB181" s="2"/>
      <c r="GC181" s="2"/>
      <c r="GD181" s="2"/>
      <c r="GE181" s="2"/>
      <c r="GF181" s="2"/>
      <c r="GG181" s="2"/>
      <c r="GH181" s="2"/>
      <c r="GI181" s="2"/>
      <c r="GJ181" s="2"/>
      <c r="GK181" s="2"/>
      <c r="GL181" s="2"/>
      <c r="GM181" s="2"/>
      <c r="GN181" s="2"/>
      <c r="GO181" s="2"/>
      <c r="GP181" s="2"/>
      <c r="GQ181" s="2"/>
      <c r="GR181" s="2"/>
      <c r="GS181" s="2"/>
      <c r="GT181" s="2"/>
      <c r="GU181" s="2"/>
      <c r="GV181" s="2"/>
      <c r="GW181" s="2"/>
      <c r="GX181" s="2"/>
      <c r="GY181" s="2"/>
      <c r="GZ181" s="2"/>
      <c r="HA181" s="2"/>
      <c r="HB181" s="2"/>
      <c r="HC181" s="2"/>
      <c r="HD181" s="2"/>
      <c r="HE181" s="2"/>
      <c r="HF181" s="2"/>
      <c r="HG181" s="2"/>
      <c r="HH181" s="2"/>
      <c r="HI181" s="2"/>
      <c r="HJ181" s="2"/>
      <c r="HK181" s="2"/>
      <c r="HL181" s="2"/>
      <c r="HM181" s="2"/>
      <c r="HN181" s="2"/>
      <c r="HO181" s="2"/>
      <c r="HP181" s="2"/>
      <c r="HQ181" s="2"/>
      <c r="HR181" s="2"/>
      <c r="HS181" s="2"/>
      <c r="HT181" s="2"/>
      <c r="HU181" s="2"/>
      <c r="HV181" s="2"/>
      <c r="HW181" s="2"/>
      <c r="HX181" s="2"/>
      <c r="HY181" s="2"/>
      <c r="HZ181" s="2"/>
      <c r="IA181" s="2"/>
      <c r="IB181" s="2"/>
      <c r="IC181" s="2"/>
      <c r="ID181" s="2"/>
      <c r="IE181" s="2"/>
      <c r="IF181" s="2"/>
      <c r="IG181" s="2"/>
      <c r="IH181" s="2"/>
      <c r="II181" s="2"/>
      <c r="IJ181" s="2"/>
      <c r="IK181" s="2"/>
      <c r="IL181" s="2"/>
      <c r="IM181" s="2"/>
      <c r="IN181" s="2"/>
      <c r="IO181" s="2"/>
      <c r="IP181" s="2"/>
      <c r="IQ181" s="2"/>
      <c r="IR181" s="2"/>
      <c r="IS181" s="2"/>
      <c r="IT181" s="2"/>
      <c r="IU181" s="2"/>
      <c r="IV181" s="2"/>
      <c r="IW181" s="2"/>
      <c r="IX181" s="2"/>
      <c r="IY181" s="2"/>
      <c r="IZ181" s="2"/>
      <c r="JA181" s="2"/>
      <c r="JB181" s="2"/>
      <c r="JC181" s="2"/>
      <c r="JD181" s="2"/>
      <c r="JE181" s="2"/>
      <c r="JF181" s="2"/>
      <c r="JG181" s="2"/>
      <c r="JH181" s="2"/>
      <c r="JI181" s="2"/>
      <c r="JJ181" s="2"/>
      <c r="JK181" s="2"/>
      <c r="JL181" s="2"/>
      <c r="JM181" s="2"/>
      <c r="JN181" s="2"/>
      <c r="JO181" s="2"/>
      <c r="JP181" s="2"/>
      <c r="JQ181" s="2"/>
      <c r="JR181" s="2"/>
      <c r="JS181" s="2"/>
      <c r="JT181" s="2"/>
      <c r="JU181" s="2"/>
      <c r="JV181" s="2"/>
      <c r="JW181" s="2"/>
      <c r="JX181" s="2"/>
      <c r="JY181" s="2"/>
      <c r="JZ181" s="2"/>
      <c r="KA181" s="2"/>
      <c r="KB181" s="2"/>
      <c r="KC181" s="2"/>
      <c r="KD181" s="2"/>
      <c r="KE181" s="2"/>
      <c r="KF181" s="2"/>
      <c r="KG181" s="2"/>
      <c r="KH181" s="2"/>
      <c r="KI181" s="2"/>
      <c r="KJ181" s="2"/>
      <c r="KK181" s="2"/>
      <c r="KL181" s="2"/>
      <c r="KM181" s="2"/>
      <c r="KN181" s="2"/>
      <c r="KO181" s="2"/>
      <c r="KP181" s="2"/>
      <c r="KQ181" s="2"/>
      <c r="KR181" s="2"/>
      <c r="KS181" s="2"/>
      <c r="KT181" s="2"/>
      <c r="KU181" s="2"/>
      <c r="KV181" s="2"/>
      <c r="KW181" s="2"/>
      <c r="KX181" s="2"/>
      <c r="KY181" s="2"/>
      <c r="KZ181" s="2"/>
      <c r="LA181" s="2"/>
      <c r="LB181" s="2"/>
      <c r="LC181" s="2"/>
      <c r="LD181" s="2"/>
      <c r="LE181" s="2"/>
      <c r="LF181" s="2"/>
      <c r="LG181" s="2"/>
      <c r="LH181" s="2"/>
      <c r="LI181" s="2"/>
      <c r="LJ181" s="2"/>
      <c r="LK181" s="2"/>
      <c r="LL181" s="2"/>
      <c r="LM181" s="2"/>
      <c r="LN181" s="2"/>
      <c r="LO181" s="2"/>
      <c r="LP181" s="2"/>
      <c r="LQ181" s="2"/>
      <c r="LR181" s="2"/>
      <c r="LS181" s="2"/>
      <c r="LT181" s="2"/>
      <c r="LU181" s="2"/>
      <c r="LV181" s="2"/>
      <c r="LW181" s="2"/>
      <c r="LX181" s="2"/>
      <c r="LY181" s="2"/>
      <c r="LZ181" s="2"/>
      <c r="MA181" s="2"/>
      <c r="MB181" s="2"/>
      <c r="MC181" s="2"/>
      <c r="MD181" s="2"/>
      <c r="ME181" s="2"/>
      <c r="MF181" s="2"/>
      <c r="MG181" s="2"/>
      <c r="MH181" s="2"/>
      <c r="MI181" s="2"/>
      <c r="MJ181" s="2"/>
      <c r="MK181" s="2"/>
      <c r="ML181" s="2"/>
      <c r="MM181" s="2"/>
      <c r="MN181" s="2"/>
      <c r="MO181" s="2"/>
      <c r="MP181" s="2"/>
      <c r="MQ181" s="2"/>
      <c r="MR181" s="2"/>
      <c r="MS181" s="2"/>
      <c r="MT181" s="2"/>
      <c r="MU181" s="2"/>
      <c r="MV181" s="2"/>
      <c r="MW181" s="2"/>
      <c r="MX181" s="2"/>
      <c r="MY181" s="2"/>
      <c r="MZ181" s="2"/>
      <c r="NA181" s="2"/>
      <c r="NB181" s="2"/>
      <c r="NC181" s="2"/>
      <c r="ND181" s="2"/>
      <c r="NE181" s="2"/>
      <c r="NF181" s="2"/>
      <c r="NG181" s="2"/>
    </row>
    <row r="182" spans="1:371" x14ac:dyDescent="0.3">
      <c r="A182" s="365" t="s">
        <v>1253</v>
      </c>
      <c r="B182" s="26" t="s">
        <v>93</v>
      </c>
      <c r="C182" s="26" t="s">
        <v>657</v>
      </c>
      <c r="D182" s="19" t="s">
        <v>668</v>
      </c>
      <c r="E182" s="270" t="s">
        <v>62</v>
      </c>
      <c r="F182" s="321" t="str">
        <f>IF(COUNTA(T182)=1,IF(COUNTA($X182)=1,MAX(F$23:F181)&amp;$X182,MAX(F$23:F181)+1),"")</f>
        <v/>
      </c>
      <c r="G182" s="321">
        <f>IF(COUNTA(U182)=1,IF(COUNTA($X182)=1,MAX(G$23:G181)&amp;$X182,MAX(G$23:G181)+1),"")</f>
        <v>92</v>
      </c>
      <c r="H182" s="321">
        <f>IF(COUNTA(V182)=1,IF(COUNTA($X182)=1,MAX(H$23:H181)&amp;$X182,MAX(H$23:H181)+1),"")</f>
        <v>102</v>
      </c>
      <c r="I182" s="321">
        <f>IF(COUNTA(W182)=1,IF(COUNTA($X182)=1,MAX(I$23:I181)&amp;$X182,MAX(I$23:I181)+1),"")</f>
        <v>112</v>
      </c>
      <c r="J182" s="321"/>
      <c r="K182" s="321"/>
      <c r="L182" s="321"/>
      <c r="M182" s="321"/>
      <c r="N182" s="321"/>
      <c r="O182" s="321"/>
      <c r="P182" s="321"/>
      <c r="Q182" s="321"/>
      <c r="R182" s="90"/>
      <c r="S182" s="379"/>
      <c r="T182" s="52"/>
      <c r="U182" s="273" t="s">
        <v>25</v>
      </c>
      <c r="V182" s="273" t="s">
        <v>25</v>
      </c>
      <c r="W182" s="281" t="s">
        <v>25</v>
      </c>
      <c r="X182" s="298"/>
      <c r="Y182" s="321"/>
      <c r="Z182" s="55"/>
      <c r="AA182" s="346"/>
      <c r="AB182" s="219">
        <v>1</v>
      </c>
      <c r="AC182" s="83" t="s">
        <v>21</v>
      </c>
      <c r="AD182" s="85"/>
      <c r="AE182" s="26" t="s">
        <v>957</v>
      </c>
    </row>
    <row r="183" spans="1:371" x14ac:dyDescent="0.3">
      <c r="A183" s="365" t="s">
        <v>1253</v>
      </c>
      <c r="B183" s="26" t="s">
        <v>93</v>
      </c>
      <c r="C183" s="26" t="s">
        <v>657</v>
      </c>
      <c r="D183" s="19" t="s">
        <v>669</v>
      </c>
      <c r="E183" s="270" t="s">
        <v>1029</v>
      </c>
      <c r="F183" s="321" t="str">
        <f>IF(COUNTA(T183)=1,IF(COUNTA($X183)=1,MAX(F$23:F182)&amp;$X183,MAX(F$23:F182)+1),"")</f>
        <v/>
      </c>
      <c r="G183" s="321" t="str">
        <f>IF(COUNTA(U183)=1,IF(COUNTA($X183)=1,MAX(G$23:G182)&amp;$X183,MAX(G$23:G182)+1),"")</f>
        <v>92b</v>
      </c>
      <c r="H183" s="321" t="str">
        <f>IF(COUNTA(V183)=1,IF(COUNTA($X183)=1,MAX(H$23:H182)&amp;$X183,MAX(H$23:H182)+1),"")</f>
        <v>102b</v>
      </c>
      <c r="I183" s="321" t="str">
        <f>IF(COUNTA(W183)=1,IF(COUNTA($X183)=1,MAX(I$23:I182)&amp;$X183,MAX(I$23:I182)+1),"")</f>
        <v>112b</v>
      </c>
      <c r="J183" s="321"/>
      <c r="K183" s="321"/>
      <c r="L183" s="321"/>
      <c r="M183" s="321"/>
      <c r="N183" s="321"/>
      <c r="O183" s="321"/>
      <c r="P183" s="321"/>
      <c r="Q183" s="321"/>
      <c r="R183" s="90"/>
      <c r="S183" s="379"/>
      <c r="T183" s="52"/>
      <c r="U183" s="273" t="s">
        <v>25</v>
      </c>
      <c r="V183" s="273" t="s">
        <v>25</v>
      </c>
      <c r="W183" s="281" t="s">
        <v>25</v>
      </c>
      <c r="X183" s="298" t="s">
        <v>1256</v>
      </c>
      <c r="Y183" s="321"/>
      <c r="Z183" s="55"/>
      <c r="AA183" s="346"/>
      <c r="AB183" s="219">
        <v>1</v>
      </c>
      <c r="AC183" s="83" t="s">
        <v>21</v>
      </c>
      <c r="AD183" s="85"/>
      <c r="AE183" s="26" t="s">
        <v>957</v>
      </c>
    </row>
    <row r="184" spans="1:371" x14ac:dyDescent="0.3">
      <c r="A184" s="365" t="s">
        <v>1253</v>
      </c>
      <c r="B184" s="26" t="s">
        <v>93</v>
      </c>
      <c r="C184" s="26" t="s">
        <v>657</v>
      </c>
      <c r="D184" s="19" t="s">
        <v>670</v>
      </c>
      <c r="E184" s="270" t="s">
        <v>1030</v>
      </c>
      <c r="F184" s="321" t="str">
        <f>IF(COUNTA(T184)=1,IF(COUNTA($X184)=1,MAX(F$23:F183)&amp;$X184,MAX(F$23:F183)+1),"")</f>
        <v/>
      </c>
      <c r="G184" s="321" t="str">
        <f>IF(COUNTA(U184)=1,IF(COUNTA($X184)=1,MAX(G$23:G183)&amp;$X184,MAX(G$23:G183)+1),"")</f>
        <v>92b1</v>
      </c>
      <c r="H184" s="321" t="str">
        <f>IF(COUNTA(V184)=1,IF(COUNTA($X184)=1,MAX(H$23:H183)&amp;$X184,MAX(H$23:H183)+1),"")</f>
        <v>102b1</v>
      </c>
      <c r="I184" s="321" t="str">
        <f>IF(COUNTA(W184)=1,IF(COUNTA($X184)=1,MAX(I$23:I183)&amp;$X184,MAX(I$23:I183)+1),"")</f>
        <v>112b1</v>
      </c>
      <c r="K184" s="336" t="s">
        <v>1282</v>
      </c>
      <c r="L184" s="321"/>
      <c r="M184" s="321"/>
      <c r="N184" s="321"/>
      <c r="O184" s="321"/>
      <c r="P184" s="321"/>
      <c r="Q184" s="321"/>
      <c r="R184" s="90"/>
      <c r="S184" s="379"/>
      <c r="T184" s="52"/>
      <c r="U184" s="273" t="s">
        <v>25</v>
      </c>
      <c r="V184" s="273" t="s">
        <v>25</v>
      </c>
      <c r="W184" s="281" t="s">
        <v>25</v>
      </c>
      <c r="X184" s="298" t="s">
        <v>1273</v>
      </c>
      <c r="Y184" s="321"/>
      <c r="Z184" s="55"/>
      <c r="AA184" s="346"/>
      <c r="AB184" s="219">
        <v>1</v>
      </c>
      <c r="AC184" s="83" t="s">
        <v>21</v>
      </c>
      <c r="AD184" s="85"/>
      <c r="AE184" s="26" t="s">
        <v>957</v>
      </c>
    </row>
    <row r="185" spans="1:371" x14ac:dyDescent="0.3">
      <c r="A185" s="365" t="s">
        <v>1253</v>
      </c>
      <c r="B185" s="26" t="s">
        <v>93</v>
      </c>
      <c r="C185" s="26" t="s">
        <v>657</v>
      </c>
      <c r="D185" s="19" t="s">
        <v>671</v>
      </c>
      <c r="E185" s="270" t="s">
        <v>1029</v>
      </c>
      <c r="F185" s="321" t="str">
        <f>IF(COUNTA(T185)=1,IF(COUNTA($X185)=1,MAX(F$23:F184)&amp;$X185,MAX(F$23:F184)+1),"")</f>
        <v/>
      </c>
      <c r="G185" s="321">
        <f>IF(COUNTA(U185)=1,IF(COUNTA($X185)=1,MAX(G$23:G184)&amp;$X185,MAX(G$23:G184)+1),"")</f>
        <v>93</v>
      </c>
      <c r="H185" s="321">
        <f>IF(COUNTA(V185)=1,IF(COUNTA($X185)=1,MAX(H$23:H184)&amp;$X185,MAX(H$23:H184)+1),"")</f>
        <v>103</v>
      </c>
      <c r="I185" s="321">
        <f>IF(COUNTA(W185)=1,IF(COUNTA($X185)=1,MAX(I$23:I184)&amp;$X185,MAX(I$23:I184)+1),"")</f>
        <v>113</v>
      </c>
      <c r="J185" s="321"/>
      <c r="K185" s="321"/>
      <c r="L185" s="321"/>
      <c r="M185" s="321"/>
      <c r="N185" s="321"/>
      <c r="O185" s="321"/>
      <c r="P185" s="321"/>
      <c r="Q185" s="321"/>
      <c r="R185" s="90"/>
      <c r="S185" s="379"/>
      <c r="T185" s="52"/>
      <c r="U185" s="273" t="s">
        <v>25</v>
      </c>
      <c r="V185" s="273" t="s">
        <v>25</v>
      </c>
      <c r="W185" s="281" t="s">
        <v>25</v>
      </c>
      <c r="X185" s="298"/>
      <c r="Y185" s="321"/>
      <c r="Z185" s="55"/>
      <c r="AA185" s="346"/>
      <c r="AB185" s="219">
        <v>1</v>
      </c>
      <c r="AC185" s="83" t="s">
        <v>21</v>
      </c>
      <c r="AD185" s="85"/>
      <c r="AE185" s="26" t="s">
        <v>957</v>
      </c>
    </row>
    <row r="186" spans="1:371" ht="57.6" x14ac:dyDescent="0.3">
      <c r="A186" s="365" t="s">
        <v>1253</v>
      </c>
      <c r="B186" s="26" t="s">
        <v>93</v>
      </c>
      <c r="C186" s="26" t="s">
        <v>657</v>
      </c>
      <c r="D186" s="310" t="s">
        <v>1285</v>
      </c>
      <c r="E186" s="270" t="s">
        <v>1030</v>
      </c>
      <c r="F186" s="321" t="str">
        <f>IF(COUNTA(T186)=1,IF(COUNTA($X186)=1,MAX(F$23:F185)&amp;$X186,MAX(F$23:F185)+1),"")</f>
        <v/>
      </c>
      <c r="G186" s="321" t="str">
        <f>IF(COUNTA(U186)=1,IF(COUNTA($X186)=1,MAX(G$23:G185)&amp;$X186,MAX(G$23:G185)+1),"")</f>
        <v>93a</v>
      </c>
      <c r="H186" s="321" t="str">
        <f>IF(COUNTA(V186)=1,IF(COUNTA($X186)=1,MAX(H$23:H185)&amp;$X186,MAX(H$23:H185)+1),"")</f>
        <v>103a</v>
      </c>
      <c r="I186" s="321" t="str">
        <f>IF(COUNTA(W186)=1,IF(COUNTA($X186)=1,MAX(I$23:I185)&amp;$X186,MAX(I$23:I185)+1),"")</f>
        <v>113a</v>
      </c>
      <c r="K186" s="336" t="s">
        <v>1282</v>
      </c>
      <c r="L186" s="321"/>
      <c r="M186" s="321"/>
      <c r="N186" s="321"/>
      <c r="O186" s="321"/>
      <c r="P186" s="321"/>
      <c r="Q186" s="321"/>
      <c r="R186" s="90"/>
      <c r="S186" s="379"/>
      <c r="T186" s="52"/>
      <c r="U186" s="273" t="s">
        <v>25</v>
      </c>
      <c r="V186" s="273" t="s">
        <v>25</v>
      </c>
      <c r="W186" s="281" t="s">
        <v>25</v>
      </c>
      <c r="X186" s="298" t="s">
        <v>1255</v>
      </c>
      <c r="Y186" s="321"/>
      <c r="Z186" s="55"/>
      <c r="AA186" s="346"/>
      <c r="AB186" s="219">
        <v>1</v>
      </c>
      <c r="AC186" s="83" t="s">
        <v>21</v>
      </c>
      <c r="AD186" s="29" t="s">
        <v>672</v>
      </c>
      <c r="AE186" s="26" t="s">
        <v>957</v>
      </c>
    </row>
    <row r="187" spans="1:371" ht="57.6" x14ac:dyDescent="0.3">
      <c r="A187" s="365" t="s">
        <v>1253</v>
      </c>
      <c r="B187" s="26" t="s">
        <v>93</v>
      </c>
      <c r="C187" s="26" t="s">
        <v>657</v>
      </c>
      <c r="D187" s="19" t="s">
        <v>674</v>
      </c>
      <c r="E187" s="270" t="s">
        <v>62</v>
      </c>
      <c r="F187" s="321" t="str">
        <f>IF(COUNTA(T187)=1,IF(COUNTA($X187)=1,MAX(F$23:F186)&amp;$X187,MAX(F$23:F186)+1),"")</f>
        <v/>
      </c>
      <c r="G187" s="321">
        <f>IF(COUNTA(U187)=1,IF(COUNTA($X187)=1,MAX(G$23:G186)&amp;$X187,MAX(G$23:G186)+1),"")</f>
        <v>94</v>
      </c>
      <c r="H187" s="321">
        <f>IF(COUNTA(V187)=1,IF(COUNTA($X187)=1,MAX(H$23:H186)&amp;$X187,MAX(H$23:H186)+1),"")</f>
        <v>104</v>
      </c>
      <c r="I187" s="321">
        <f>IF(COUNTA(W187)=1,IF(COUNTA($X187)=1,MAX(I$23:I186)&amp;$X187,MAX(I$23:I186)+1),"")</f>
        <v>114</v>
      </c>
      <c r="J187" s="321"/>
      <c r="K187" s="321"/>
      <c r="L187" s="321"/>
      <c r="M187" s="321"/>
      <c r="N187" s="321"/>
      <c r="O187" s="321"/>
      <c r="P187" s="321"/>
      <c r="Q187" s="321"/>
      <c r="R187" s="90"/>
      <c r="S187" s="379"/>
      <c r="T187" s="52"/>
      <c r="U187" s="273" t="s">
        <v>25</v>
      </c>
      <c r="V187" s="274" t="s">
        <v>483</v>
      </c>
      <c r="W187" s="283" t="s">
        <v>483</v>
      </c>
      <c r="X187" s="298"/>
      <c r="Y187" s="321"/>
      <c r="Z187" s="55"/>
      <c r="AA187" s="346"/>
      <c r="AB187" s="219">
        <v>1</v>
      </c>
      <c r="AC187" s="83" t="s">
        <v>21</v>
      </c>
      <c r="AD187" s="85"/>
      <c r="AE187" s="154" t="s">
        <v>1067</v>
      </c>
    </row>
    <row r="188" spans="1:371" ht="57.6" x14ac:dyDescent="0.3">
      <c r="A188" s="365" t="s">
        <v>1253</v>
      </c>
      <c r="B188" s="26" t="s">
        <v>93</v>
      </c>
      <c r="C188" s="26" t="s">
        <v>657</v>
      </c>
      <c r="D188" s="19" t="s">
        <v>675</v>
      </c>
      <c r="E188" s="270" t="s">
        <v>1029</v>
      </c>
      <c r="F188" s="321" t="str">
        <f>IF(COUNTA(T188)=1,IF(COUNTA($X188)=1,MAX(F$23:F187)&amp;$X188,MAX(F$23:F187)+1),"")</f>
        <v/>
      </c>
      <c r="G188" s="321" t="str">
        <f>IF(COUNTA(U188)=1,IF(COUNTA($X188)=1,MAX(G$23:G187)&amp;$X188,MAX(G$23:G187)+1),"")</f>
        <v>94b</v>
      </c>
      <c r="H188" s="321" t="str">
        <f>IF(COUNTA(V188)=1,IF(COUNTA($X188)=1,MAX(H$23:H187)&amp;$X188,MAX(H$23:H187)+1),"")</f>
        <v>104b</v>
      </c>
      <c r="I188" s="321" t="str">
        <f>IF(COUNTA(W188)=1,IF(COUNTA($X188)=1,MAX(I$23:I187)&amp;$X188,MAX(I$23:I187)+1),"")</f>
        <v>114b</v>
      </c>
      <c r="J188" s="321"/>
      <c r="K188" s="321"/>
      <c r="L188" s="321"/>
      <c r="M188" s="321"/>
      <c r="N188" s="321"/>
      <c r="O188" s="321"/>
      <c r="P188" s="321"/>
      <c r="Q188" s="321"/>
      <c r="R188" s="90"/>
      <c r="S188" s="379"/>
      <c r="T188" s="52"/>
      <c r="U188" s="273" t="s">
        <v>25</v>
      </c>
      <c r="V188" s="274" t="s">
        <v>483</v>
      </c>
      <c r="W188" s="283" t="s">
        <v>483</v>
      </c>
      <c r="X188" s="298" t="s">
        <v>1256</v>
      </c>
      <c r="Y188" s="321"/>
      <c r="Z188" s="55"/>
      <c r="AA188" s="346"/>
      <c r="AB188" s="219">
        <v>1</v>
      </c>
      <c r="AC188" s="83" t="s">
        <v>21</v>
      </c>
      <c r="AD188" s="85"/>
      <c r="AE188" s="154" t="s">
        <v>1067</v>
      </c>
    </row>
    <row r="189" spans="1:371" ht="57.6" x14ac:dyDescent="0.3">
      <c r="A189" s="365" t="s">
        <v>1253</v>
      </c>
      <c r="B189" s="26" t="s">
        <v>93</v>
      </c>
      <c r="C189" s="26" t="s">
        <v>657</v>
      </c>
      <c r="D189" s="19" t="s">
        <v>1199</v>
      </c>
      <c r="E189" s="270" t="s">
        <v>1030</v>
      </c>
      <c r="F189" s="321" t="str">
        <f>IF(COUNTA(T189)=1,IF(COUNTA($X189)=1,MAX(F$23:F188)&amp;$X189,MAX(F$23:F188)+1),"")</f>
        <v/>
      </c>
      <c r="G189" s="321" t="str">
        <f>IF(COUNTA(U189)=1,IF(COUNTA($X189)=1,MAX(G$23:G188)&amp;$X189,MAX(G$23:G188)+1),"")</f>
        <v>94b1</v>
      </c>
      <c r="H189" s="321" t="str">
        <f>IF(COUNTA(V189)=1,IF(COUNTA($X189)=1,MAX(H$23:H188)&amp;$X189,MAX(H$23:H188)+1),"")</f>
        <v>104b1</v>
      </c>
      <c r="I189" s="321" t="str">
        <f>IF(COUNTA(W189)=1,IF(COUNTA($X189)=1,MAX(I$23:I188)&amp;$X189,MAX(I$23:I188)+1),"")</f>
        <v>114b1</v>
      </c>
      <c r="J189" s="343"/>
      <c r="K189" s="343"/>
      <c r="L189" s="321"/>
      <c r="M189" s="321"/>
      <c r="N189" s="321"/>
      <c r="O189" s="321"/>
      <c r="P189" s="321"/>
      <c r="Q189" s="321"/>
      <c r="R189" s="90"/>
      <c r="S189" s="379"/>
      <c r="T189" s="52"/>
      <c r="U189" s="273" t="s">
        <v>25</v>
      </c>
      <c r="V189" s="274" t="s">
        <v>483</v>
      </c>
      <c r="W189" s="283" t="s">
        <v>483</v>
      </c>
      <c r="X189" s="298" t="s">
        <v>1273</v>
      </c>
      <c r="Y189" s="321"/>
      <c r="Z189" s="55"/>
      <c r="AA189" s="346"/>
      <c r="AB189" s="219">
        <v>1</v>
      </c>
      <c r="AC189" s="83" t="s">
        <v>21</v>
      </c>
      <c r="AD189" s="85"/>
      <c r="AE189" s="154" t="s">
        <v>1067</v>
      </c>
    </row>
    <row r="190" spans="1:371" ht="57.6" x14ac:dyDescent="0.3">
      <c r="A190" s="365" t="s">
        <v>1253</v>
      </c>
      <c r="B190" s="26" t="s">
        <v>93</v>
      </c>
      <c r="C190" s="26" t="s">
        <v>657</v>
      </c>
      <c r="D190" s="19" t="s">
        <v>1200</v>
      </c>
      <c r="E190" s="270" t="s">
        <v>1030</v>
      </c>
      <c r="F190" s="321" t="str">
        <f>IF(COUNTA(T190)=1,IF(COUNTA($X190)=1,MAX(F$23:F189)&amp;$X190,MAX(F$23:F189)+1),"")</f>
        <v/>
      </c>
      <c r="G190" s="321" t="str">
        <f>IF(COUNTA(U190)=1,IF(COUNTA($X190)=1,MAX(G$23:G189)&amp;$X190,MAX(G$23:G189)+1),"")</f>
        <v>94b2</v>
      </c>
      <c r="H190" s="321" t="str">
        <f>IF(COUNTA(V190)=1,IF(COUNTA($X190)=1,MAX(H$23:H189)&amp;$X190,MAX(H$23:H189)+1),"")</f>
        <v>104b2</v>
      </c>
      <c r="I190" s="90" t="str">
        <f>IF(COUNTA(W190)=1,IF(COUNTA($X190)=1,MAX(I$23:I189)&amp;$X190,MAX(I$23:I189)+1),"")</f>
        <v>114b2</v>
      </c>
      <c r="J190" s="90"/>
      <c r="K190" s="339"/>
      <c r="L190" s="342"/>
      <c r="M190" s="321"/>
      <c r="N190" s="321"/>
      <c r="O190" s="321"/>
      <c r="P190" s="321"/>
      <c r="Q190" s="321"/>
      <c r="R190" s="90"/>
      <c r="S190" s="379"/>
      <c r="T190" s="52"/>
      <c r="U190" s="273" t="s">
        <v>25</v>
      </c>
      <c r="V190" s="274" t="s">
        <v>483</v>
      </c>
      <c r="W190" s="283" t="s">
        <v>483</v>
      </c>
      <c r="X190" s="298" t="s">
        <v>1286</v>
      </c>
      <c r="Y190" s="321"/>
      <c r="Z190" s="55"/>
      <c r="AA190" s="346"/>
      <c r="AB190" s="219">
        <v>1</v>
      </c>
      <c r="AC190" s="83" t="s">
        <v>21</v>
      </c>
      <c r="AD190" s="85"/>
      <c r="AE190" s="154" t="s">
        <v>1067</v>
      </c>
    </row>
    <row r="191" spans="1:371" ht="57.6" x14ac:dyDescent="0.3">
      <c r="A191" s="365" t="s">
        <v>1253</v>
      </c>
      <c r="B191" s="26" t="s">
        <v>93</v>
      </c>
      <c r="C191" s="26" t="s">
        <v>657</v>
      </c>
      <c r="D191" s="19" t="s">
        <v>1201</v>
      </c>
      <c r="E191" s="230" t="s">
        <v>1030</v>
      </c>
      <c r="F191" s="321" t="str">
        <f>IF(COUNTA(T191)=1,IF(COUNTA($X191)=1,MAX(F$23:F190)&amp;$X191,MAX(F$23:F190)+1),"")</f>
        <v/>
      </c>
      <c r="G191" s="321" t="str">
        <f>IF(COUNTA(U191)=1,IF(COUNTA($X191)=1,MAX(G$23:G190)&amp;$X191,MAX(G$23:G190)+1),"")</f>
        <v>94b3</v>
      </c>
      <c r="H191" s="321" t="str">
        <f>IF(COUNTA(V191)=1,IF(COUNTA($X191)=1,MAX(H$23:H190)&amp;$X191,MAX(H$23:H190)+1),"")</f>
        <v>104b3</v>
      </c>
      <c r="I191" s="90" t="str">
        <f>IF(COUNTA(W191)=1,IF(COUNTA($X191)=1,MAX(I$23:I190)&amp;$X191,MAX(I$23:I190)+1),"")</f>
        <v>114b3</v>
      </c>
      <c r="J191" s="90"/>
      <c r="K191" s="339"/>
      <c r="L191" s="342"/>
      <c r="M191" s="321"/>
      <c r="N191" s="321"/>
      <c r="O191" s="321"/>
      <c r="P191" s="321"/>
      <c r="Q191" s="321"/>
      <c r="R191" s="90"/>
      <c r="S191" s="379"/>
      <c r="T191" s="52"/>
      <c r="U191" s="273" t="s">
        <v>25</v>
      </c>
      <c r="V191" s="274" t="s">
        <v>483</v>
      </c>
      <c r="W191" s="283" t="s">
        <v>483</v>
      </c>
      <c r="X191" s="298" t="s">
        <v>1287</v>
      </c>
      <c r="Y191" s="321"/>
      <c r="Z191" s="55"/>
      <c r="AA191" s="346"/>
      <c r="AB191" s="219">
        <v>1</v>
      </c>
      <c r="AC191" s="93"/>
      <c r="AD191" s="85"/>
      <c r="AE191" s="154" t="s">
        <v>1067</v>
      </c>
    </row>
    <row r="192" spans="1:371" ht="57.6" x14ac:dyDescent="0.3">
      <c r="A192" s="365" t="s">
        <v>1253</v>
      </c>
      <c r="B192" s="26" t="s">
        <v>93</v>
      </c>
      <c r="C192" s="26" t="s">
        <v>657</v>
      </c>
      <c r="D192" s="19" t="s">
        <v>1202</v>
      </c>
      <c r="E192" s="230" t="s">
        <v>1030</v>
      </c>
      <c r="F192" s="321" t="str">
        <f>IF(COUNTA(T192)=1,IF(COUNTA($X192)=1,MAX(F$23:F191)&amp;$X192,MAX(F$23:F191)+1),"")</f>
        <v/>
      </c>
      <c r="G192" s="321" t="str">
        <f>IF(COUNTA(U192)=1,IF(COUNTA($X192)=1,MAX(G$23:G191)&amp;$X192,MAX(G$23:G191)+1),"")</f>
        <v>94b4</v>
      </c>
      <c r="H192" s="321" t="str">
        <f>IF(COUNTA(V192)=1,IF(COUNTA($X192)=1,MAX(H$23:H191)&amp;$X192,MAX(H$23:H191)+1),"")</f>
        <v>104b4</v>
      </c>
      <c r="I192" s="321" t="str">
        <f>IF(COUNTA(W192)=1,IF(COUNTA($X192)=1,MAX(I$23:I191)&amp;$X192,MAX(I$23:I191)+1),"")</f>
        <v>114b4</v>
      </c>
      <c r="K192" s="336" t="s">
        <v>1282</v>
      </c>
      <c r="L192" s="321"/>
      <c r="M192" s="321"/>
      <c r="N192" s="321"/>
      <c r="O192" s="321"/>
      <c r="P192" s="321"/>
      <c r="Q192" s="321"/>
      <c r="R192" s="90"/>
      <c r="S192" s="379"/>
      <c r="T192" s="52"/>
      <c r="U192" s="273" t="s">
        <v>25</v>
      </c>
      <c r="V192" s="274" t="s">
        <v>483</v>
      </c>
      <c r="W192" s="283" t="s">
        <v>483</v>
      </c>
      <c r="X192" s="298" t="s">
        <v>1288</v>
      </c>
      <c r="Y192" s="321"/>
      <c r="Z192" s="55"/>
      <c r="AA192" s="346"/>
      <c r="AB192" s="219">
        <v>1</v>
      </c>
      <c r="AC192" s="93"/>
      <c r="AD192" s="85"/>
      <c r="AE192" s="154" t="s">
        <v>1067</v>
      </c>
    </row>
    <row r="193" spans="1:31" ht="57.6" x14ac:dyDescent="0.3">
      <c r="A193" s="365" t="s">
        <v>1253</v>
      </c>
      <c r="B193" s="26" t="s">
        <v>93</v>
      </c>
      <c r="C193" s="26" t="s">
        <v>657</v>
      </c>
      <c r="D193" s="27" t="s">
        <v>1204</v>
      </c>
      <c r="E193" s="90" t="s">
        <v>62</v>
      </c>
      <c r="F193" s="321" t="str">
        <f>IF(COUNTA(T193)=1,IF(COUNTA($X193)=1,MAX(F$23:F190)&amp;$X193,MAX(F$23:F190)+1),"")</f>
        <v/>
      </c>
      <c r="G193" s="321">
        <f>IF(COUNTA(U193)=1,IF(COUNTA($X193)=1,MAX(G$23:G190)&amp;$X193,MAX(G$23:G190)+1),"")</f>
        <v>95</v>
      </c>
      <c r="H193" s="321">
        <f>IF(COUNTA(V193)=1,IF(COUNTA($X193)=1,MAX(H$23:H190)&amp;$X193,MAX(H$23:H190)+1),"")</f>
        <v>105</v>
      </c>
      <c r="I193" s="321">
        <f>IF(COUNTA(W193)=1,IF(COUNTA($X193)=1,MAX(I$23:I190)&amp;$X193,MAX(I$23:I190)+1),"")</f>
        <v>115</v>
      </c>
      <c r="J193" s="321"/>
      <c r="K193" s="321"/>
      <c r="L193" s="321"/>
      <c r="M193" s="321"/>
      <c r="N193" s="321"/>
      <c r="O193" s="321"/>
      <c r="P193" s="321"/>
      <c r="Q193" s="321"/>
      <c r="R193" s="90"/>
      <c r="S193" s="379"/>
      <c r="T193" s="52"/>
      <c r="U193" s="273" t="s">
        <v>25</v>
      </c>
      <c r="V193" s="274" t="s">
        <v>483</v>
      </c>
      <c r="W193" s="283" t="s">
        <v>483</v>
      </c>
      <c r="X193" s="298"/>
      <c r="Y193" s="321"/>
      <c r="Z193" s="55"/>
      <c r="AA193" s="346"/>
      <c r="AB193" s="219">
        <v>1</v>
      </c>
      <c r="AC193" s="93"/>
      <c r="AD193" s="86" t="s">
        <v>685</v>
      </c>
      <c r="AE193" s="19" t="s">
        <v>1067</v>
      </c>
    </row>
    <row r="194" spans="1:31" s="6" customFormat="1" ht="18.600000000000001" x14ac:dyDescent="0.3">
      <c r="A194" s="328" t="s">
        <v>1253</v>
      </c>
      <c r="B194" s="25" t="s">
        <v>93</v>
      </c>
      <c r="C194" s="25" t="s">
        <v>690</v>
      </c>
      <c r="D194" s="25" t="s">
        <v>690</v>
      </c>
      <c r="E194" s="315" t="s">
        <v>13</v>
      </c>
      <c r="F194" s="328"/>
      <c r="G194" s="329"/>
      <c r="H194" s="329"/>
      <c r="I194" s="329"/>
      <c r="J194" s="329"/>
      <c r="K194" s="329"/>
      <c r="L194" s="329"/>
      <c r="M194" s="329"/>
      <c r="N194" s="329"/>
      <c r="O194" s="329"/>
      <c r="P194" s="329"/>
      <c r="Q194" s="329"/>
      <c r="R194" s="349"/>
      <c r="S194" s="381"/>
      <c r="T194" s="375"/>
      <c r="U194" s="257"/>
      <c r="V194" s="257"/>
      <c r="W194" s="258"/>
      <c r="X194" s="307"/>
      <c r="Y194" s="329"/>
      <c r="Z194" s="330"/>
      <c r="AA194" s="349"/>
      <c r="AB194" s="252">
        <v>1</v>
      </c>
      <c r="AC194" s="25"/>
      <c r="AD194" s="25"/>
      <c r="AE194" s="25"/>
    </row>
    <row r="195" spans="1:31" ht="28.8" x14ac:dyDescent="0.3">
      <c r="A195" s="365" t="s">
        <v>1253</v>
      </c>
      <c r="B195" s="26" t="s">
        <v>93</v>
      </c>
      <c r="C195" s="26" t="s">
        <v>690</v>
      </c>
      <c r="D195" s="35" t="s">
        <v>1206</v>
      </c>
      <c r="E195" s="309" t="s">
        <v>62</v>
      </c>
      <c r="F195" s="321" t="str">
        <f>IF(COUNTA(T195)=1,IF(COUNTA($X195)=1,MAX(F$23:F194)&amp;$X195,MAX(F$23:F194)+1),"")</f>
        <v/>
      </c>
      <c r="G195" s="321">
        <f>IF(COUNTA(U195)=1,IF(COUNTA($X195)=1,MAX(G$23:G194)&amp;$X195,MAX(G$23:G194)+1),"")</f>
        <v>96</v>
      </c>
      <c r="H195" s="321">
        <f>IF(COUNTA(V195)=1,IF(COUNTA($X195)=1,MAX(H$23:H194)&amp;$X195,MAX(H$23:H194)+1),"")</f>
        <v>106</v>
      </c>
      <c r="I195" s="321">
        <f>IF(COUNTA(W195)=1,IF(COUNTA($X195)=1,MAX(I$23:I194)&amp;$X195,MAX(I$23:I194)+1),"")</f>
        <v>116</v>
      </c>
      <c r="J195" s="321"/>
      <c r="K195" s="321"/>
      <c r="L195" s="321"/>
      <c r="M195" s="321"/>
      <c r="N195" s="321"/>
      <c r="O195" s="321"/>
      <c r="P195" s="321"/>
      <c r="Q195" s="321"/>
      <c r="R195" s="90"/>
      <c r="S195" s="379"/>
      <c r="T195" s="52"/>
      <c r="U195" s="14" t="s">
        <v>24</v>
      </c>
      <c r="V195" s="200">
        <v>57</v>
      </c>
      <c r="W195" s="282">
        <v>60</v>
      </c>
      <c r="X195" s="298"/>
      <c r="Y195" s="321"/>
      <c r="Z195" s="55"/>
      <c r="AA195" s="346"/>
      <c r="AB195" s="219">
        <v>1</v>
      </c>
      <c r="AC195" s="93"/>
      <c r="AD195" s="79"/>
      <c r="AE195" s="151" t="s">
        <v>958</v>
      </c>
    </row>
    <row r="196" spans="1:31" ht="57.6" x14ac:dyDescent="0.3">
      <c r="A196" s="365" t="s">
        <v>1253</v>
      </c>
      <c r="B196" s="26" t="s">
        <v>93</v>
      </c>
      <c r="C196" s="26" t="s">
        <v>690</v>
      </c>
      <c r="D196" s="29" t="s">
        <v>1207</v>
      </c>
      <c r="E196" s="309" t="s">
        <v>62</v>
      </c>
      <c r="F196" s="321" t="str">
        <f>IF(COUNTA(T196)=1,IF(COUNTA($X196)=1,MAX(F$23:F195)&amp;$X196,MAX(F$23:F195)+1),"")</f>
        <v/>
      </c>
      <c r="G196" s="321">
        <f>IF(COUNTA(U196)=1,IF(COUNTA($X196)=1,MAX(G$23:G195)&amp;$X196,MAX(G$23:G195)+1),"")</f>
        <v>97</v>
      </c>
      <c r="H196" s="321">
        <f>IF(COUNTA(V196)=1,IF(COUNTA($X196)=1,MAX(H$23:H195)&amp;$X196,MAX(H$23:H195)+1),"")</f>
        <v>107</v>
      </c>
      <c r="I196" s="321">
        <f>IF(COUNTA(W196)=1,IF(COUNTA($X196)=1,MAX(I$23:I195)&amp;$X196,MAX(I$23:I195)+1),"")</f>
        <v>117</v>
      </c>
      <c r="J196" s="321"/>
      <c r="K196" s="321"/>
      <c r="L196" s="321"/>
      <c r="M196" s="321"/>
      <c r="N196" s="321"/>
      <c r="O196" s="321"/>
      <c r="P196" s="321"/>
      <c r="Q196" s="321"/>
      <c r="R196" s="90"/>
      <c r="S196" s="379"/>
      <c r="T196" s="52"/>
      <c r="U196" s="14" t="s">
        <v>24</v>
      </c>
      <c r="V196" s="200">
        <v>58</v>
      </c>
      <c r="W196" s="282">
        <v>61</v>
      </c>
      <c r="X196" s="298"/>
      <c r="Y196" s="321"/>
      <c r="Z196" s="55"/>
      <c r="AA196" s="346"/>
      <c r="AB196" s="219">
        <v>1</v>
      </c>
      <c r="AC196" s="93"/>
      <c r="AD196" s="79"/>
      <c r="AE196" s="210" t="s">
        <v>959</v>
      </c>
    </row>
    <row r="197" spans="1:31" ht="43.2" x14ac:dyDescent="0.3">
      <c r="A197" s="365" t="s">
        <v>1253</v>
      </c>
      <c r="B197" s="26" t="s">
        <v>93</v>
      </c>
      <c r="C197" s="26" t="s">
        <v>690</v>
      </c>
      <c r="D197" s="35" t="s">
        <v>1289</v>
      </c>
      <c r="E197" s="90" t="s">
        <v>967</v>
      </c>
      <c r="F197" s="321" t="str">
        <f>IF(COUNTA(T197)=1,IF(COUNTA($X197)=1,MAX(F$23:F196)&amp;$X197,MAX(F$23:F196)+1),"")</f>
        <v/>
      </c>
      <c r="G197" s="321" t="str">
        <f>IF(COUNTA(U197)=1,IF(COUNTA($X197)=1,MAX(G$23:G196)&amp;$X197,MAX(G$23:G196)+1),"")</f>
        <v/>
      </c>
      <c r="H197" s="321">
        <f>IF(COUNTA(V197)=1,IF(COUNTA($X197)=1,MAX(H$23:H196)&amp;$X197,MAX(H$23:H196)+1),"")</f>
        <v>108</v>
      </c>
      <c r="I197" s="321">
        <f>IF(COUNTA(W197)=1,IF(COUNTA($X197)=1,MAX(I$23:I196)&amp;$X197,MAX(I$23:I196)+1),"")</f>
        <v>118</v>
      </c>
      <c r="J197" s="321"/>
      <c r="K197" s="321"/>
      <c r="L197" s="321"/>
      <c r="M197" s="321"/>
      <c r="N197" s="321"/>
      <c r="O197" s="321"/>
      <c r="P197" s="321"/>
      <c r="Q197" s="321"/>
      <c r="R197" s="90"/>
      <c r="S197" s="379"/>
      <c r="T197" s="52"/>
      <c r="U197" s="200"/>
      <c r="V197" s="200">
        <v>59</v>
      </c>
      <c r="W197" s="282">
        <v>62</v>
      </c>
      <c r="X197" s="298"/>
      <c r="Y197" s="321"/>
      <c r="Z197" s="55"/>
      <c r="AA197" s="346"/>
      <c r="AB197" s="219">
        <v>1</v>
      </c>
      <c r="AC197" s="93"/>
      <c r="AD197" s="79"/>
      <c r="AE197" s="154" t="s">
        <v>969</v>
      </c>
    </row>
    <row r="198" spans="1:31" x14ac:dyDescent="0.3">
      <c r="A198" s="365" t="s">
        <v>1253</v>
      </c>
      <c r="B198" s="26" t="s">
        <v>93</v>
      </c>
      <c r="C198" s="26" t="s">
        <v>690</v>
      </c>
      <c r="D198" s="35" t="s">
        <v>1210</v>
      </c>
      <c r="E198" s="338" t="s">
        <v>1211</v>
      </c>
      <c r="F198" s="321" t="str">
        <f>IF(COUNTA(T198)=1,IF(COUNTA($X198)=1,MAX(F$23:F197)&amp;$X198,MAX(F$23:F197)+1),"")</f>
        <v/>
      </c>
      <c r="G198" s="321" t="str">
        <f>IF(COUNTA(U198)=1,IF(COUNTA($X198)=1,MAX(G$23:G197)&amp;$X198,MAX(G$23:G197)+1),"")</f>
        <v/>
      </c>
      <c r="H198" s="321" t="str">
        <f>IF(COUNTA(V198)=1,IF(COUNTA($X198)=1,MAX(H$23:H197)&amp;$X198,MAX(H$23:H197)+1),"")</f>
        <v>108a</v>
      </c>
      <c r="I198" s="321" t="str">
        <f>IF(COUNTA(W198)=1,IF(COUNTA($X198)=1,MAX(I$23:I197)&amp;$X198,MAX(I$23:I197)+1),"")</f>
        <v>118a</v>
      </c>
      <c r="J198" s="321"/>
      <c r="K198" s="321"/>
      <c r="L198" s="321"/>
      <c r="M198" s="321"/>
      <c r="N198" s="321"/>
      <c r="O198" s="321"/>
      <c r="P198" s="321"/>
      <c r="Q198" s="321"/>
      <c r="R198" s="90"/>
      <c r="S198" s="379"/>
      <c r="T198" s="52"/>
      <c r="U198" s="200"/>
      <c r="V198" s="277" t="s">
        <v>64</v>
      </c>
      <c r="W198" s="285" t="s">
        <v>64</v>
      </c>
      <c r="X198" s="298" t="s">
        <v>1255</v>
      </c>
      <c r="Y198" s="321"/>
      <c r="Z198" s="55"/>
      <c r="AA198" s="346"/>
      <c r="AB198" s="219">
        <v>1</v>
      </c>
      <c r="AC198" s="93"/>
      <c r="AD198" s="79"/>
      <c r="AE198" s="154"/>
    </row>
    <row r="199" spans="1:31" x14ac:dyDescent="0.3">
      <c r="A199" s="365" t="s">
        <v>1253</v>
      </c>
      <c r="B199" s="26" t="s">
        <v>93</v>
      </c>
      <c r="C199" s="26" t="s">
        <v>690</v>
      </c>
      <c r="D199" s="35" t="s">
        <v>1212</v>
      </c>
      <c r="E199" s="338" t="s">
        <v>1211</v>
      </c>
      <c r="F199" s="321" t="str">
        <f>IF(COUNTA(T199)=1,IF(COUNTA($X199)=1,MAX(F$23:F198)&amp;$X199,MAX(F$23:F198)+1),"")</f>
        <v/>
      </c>
      <c r="G199" s="321" t="str">
        <f>IF(COUNTA(U199)=1,IF(COUNTA($X199)=1,MAX(G$23:G198)&amp;$X199,MAX(G$23:G198)+1),"")</f>
        <v/>
      </c>
      <c r="H199" s="321" t="str">
        <f>IF(COUNTA(V199)=1,IF(COUNTA($X199)=1,MAX(H$23:H198)&amp;$X199,MAX(H$23:H198)+1),"")</f>
        <v>108b</v>
      </c>
      <c r="I199" s="321" t="str">
        <f>IF(COUNTA(W199)=1,IF(COUNTA($X199)=1,MAX(I$23:I198)&amp;$X199,MAX(I$23:I198)+1),"")</f>
        <v>118b</v>
      </c>
      <c r="J199" s="321"/>
      <c r="K199" s="321"/>
      <c r="L199" s="321"/>
      <c r="M199" s="321"/>
      <c r="N199" s="321"/>
      <c r="O199" s="321"/>
      <c r="P199" s="321"/>
      <c r="Q199" s="321"/>
      <c r="R199" s="90"/>
      <c r="S199" s="379"/>
      <c r="T199" s="52"/>
      <c r="U199" s="200"/>
      <c r="V199" s="277" t="s">
        <v>64</v>
      </c>
      <c r="W199" s="285" t="s">
        <v>64</v>
      </c>
      <c r="X199" s="298" t="s">
        <v>1256</v>
      </c>
      <c r="Y199" s="321"/>
      <c r="Z199" s="55"/>
      <c r="AA199" s="346"/>
      <c r="AB199" s="219">
        <v>1</v>
      </c>
      <c r="AC199" s="93"/>
      <c r="AD199" s="79"/>
      <c r="AE199" s="154"/>
    </row>
    <row r="200" spans="1:31" ht="57.6" x14ac:dyDescent="0.3">
      <c r="A200" s="365" t="s">
        <v>1253</v>
      </c>
      <c r="B200" s="26" t="s">
        <v>93</v>
      </c>
      <c r="C200" s="26" t="s">
        <v>690</v>
      </c>
      <c r="D200" s="29" t="s">
        <v>1213</v>
      </c>
      <c r="E200" s="90" t="s">
        <v>62</v>
      </c>
      <c r="F200" s="321" t="str">
        <f>IF(COUNTA(T200)=1,IF(COUNTA($X200)=1,MAX(F$23:F199)&amp;$X200,MAX(F$23:F199)+1),"")</f>
        <v/>
      </c>
      <c r="G200" s="321">
        <f>IF(COUNTA(U200)=1,IF(COUNTA($X200)=1,MAX(G$23:G199)&amp;$X200,MAX(G$23:G199)+1),"")</f>
        <v>98</v>
      </c>
      <c r="H200" s="321">
        <f>IF(COUNTA(V200)=1,IF(COUNTA($X200)=1,MAX(H$23:H199)&amp;$X200,MAX(H$23:H199)+1),"")</f>
        <v>109</v>
      </c>
      <c r="I200" s="321">
        <f>IF(COUNTA(W200)=1,IF(COUNTA($X200)=1,MAX(I$23:I199)&amp;$X200,MAX(I$23:I199)+1),"")</f>
        <v>119</v>
      </c>
      <c r="J200" s="321"/>
      <c r="K200" s="321"/>
      <c r="L200" s="321"/>
      <c r="M200" s="321"/>
      <c r="N200" s="321"/>
      <c r="O200" s="321"/>
      <c r="P200" s="321"/>
      <c r="Q200" s="321"/>
      <c r="R200" s="90"/>
      <c r="S200" s="379"/>
      <c r="T200" s="52"/>
      <c r="U200" s="14" t="s">
        <v>24</v>
      </c>
      <c r="V200" s="200">
        <v>60</v>
      </c>
      <c r="W200" s="282">
        <v>63</v>
      </c>
      <c r="X200" s="298"/>
      <c r="Y200" s="321"/>
      <c r="Z200" s="55"/>
      <c r="AA200" s="346"/>
      <c r="AB200" s="219">
        <v>1</v>
      </c>
      <c r="AC200" s="93"/>
      <c r="AD200" s="79"/>
      <c r="AE200" s="154" t="s">
        <v>959</v>
      </c>
    </row>
    <row r="201" spans="1:31" ht="57.6" x14ac:dyDescent="0.3">
      <c r="A201" s="365" t="s">
        <v>1253</v>
      </c>
      <c r="B201" s="26" t="s">
        <v>93</v>
      </c>
      <c r="C201" s="26" t="s">
        <v>690</v>
      </c>
      <c r="D201" s="29" t="s">
        <v>1214</v>
      </c>
      <c r="E201" s="90" t="s">
        <v>62</v>
      </c>
      <c r="F201" s="321" t="str">
        <f>IF(COUNTA(T201)=1,IF(COUNTA($X201)=1,MAX(F$23:F200)&amp;$X201,MAX(F$23:F200)+1),"")</f>
        <v/>
      </c>
      <c r="G201" s="321">
        <f>IF(COUNTA(U201)=1,IF(COUNTA($X201)=1,MAX(G$23:G200)&amp;$X201,MAX(G$23:G200)+1),"")</f>
        <v>99</v>
      </c>
      <c r="H201" s="321">
        <f>IF(COUNTA(V201)=1,IF(COUNTA($X201)=1,MAX(H$23:H200)&amp;$X201,MAX(H$23:H200)+1),"")</f>
        <v>110</v>
      </c>
      <c r="I201" s="321">
        <f>IF(COUNTA(W201)=1,IF(COUNTA($X201)=1,MAX(I$23:I200)&amp;$X201,MAX(I$23:I200)+1),"")</f>
        <v>120</v>
      </c>
      <c r="J201" s="321"/>
      <c r="K201" s="321"/>
      <c r="L201" s="321"/>
      <c r="M201" s="321"/>
      <c r="N201" s="321"/>
      <c r="O201" s="321"/>
      <c r="P201" s="321"/>
      <c r="Q201" s="321"/>
      <c r="R201" s="90"/>
      <c r="S201" s="379"/>
      <c r="T201" s="52"/>
      <c r="U201" s="14" t="s">
        <v>24</v>
      </c>
      <c r="V201" s="200">
        <v>61</v>
      </c>
      <c r="W201" s="282">
        <v>64</v>
      </c>
      <c r="X201" s="298"/>
      <c r="Y201" s="321"/>
      <c r="Z201" s="55"/>
      <c r="AA201" s="346"/>
      <c r="AB201" s="219">
        <v>1</v>
      </c>
      <c r="AC201" s="93"/>
      <c r="AD201" s="79"/>
      <c r="AE201" s="154" t="s">
        <v>959</v>
      </c>
    </row>
    <row r="202" spans="1:31" ht="57.6" x14ac:dyDescent="0.3">
      <c r="A202" s="365" t="s">
        <v>1253</v>
      </c>
      <c r="B202" s="26" t="s">
        <v>93</v>
      </c>
      <c r="C202" s="26" t="s">
        <v>690</v>
      </c>
      <c r="D202" s="29" t="s">
        <v>1215</v>
      </c>
      <c r="E202" s="90" t="s">
        <v>62</v>
      </c>
      <c r="F202" s="321" t="str">
        <f>IF(COUNTA(T202)=1,IF(COUNTA($X202)=1,MAX(F$23:F201)&amp;$X202,MAX(F$23:F201)+1),"")</f>
        <v/>
      </c>
      <c r="G202" s="321">
        <f>IF(COUNTA(U202)=1,IF(COUNTA($X202)=1,MAX(G$23:G201)&amp;$X202,MAX(G$23:G201)+1),"")</f>
        <v>100</v>
      </c>
      <c r="H202" s="321">
        <f>IF(COUNTA(V202)=1,IF(COUNTA($X202)=1,MAX(H$23:H201)&amp;$X202,MAX(H$23:H201)+1),"")</f>
        <v>111</v>
      </c>
      <c r="I202" s="321">
        <f>IF(COUNTA(W202)=1,IF(COUNTA($X202)=1,MAX(I$23:I201)&amp;$X202,MAX(I$23:I201)+1),"")</f>
        <v>121</v>
      </c>
      <c r="J202" s="321"/>
      <c r="K202" s="321"/>
      <c r="L202" s="321"/>
      <c r="M202" s="321"/>
      <c r="N202" s="321"/>
      <c r="O202" s="321"/>
      <c r="P202" s="321"/>
      <c r="Q202" s="321"/>
      <c r="R202" s="90"/>
      <c r="S202" s="379"/>
      <c r="T202" s="52"/>
      <c r="U202" s="14" t="s">
        <v>24</v>
      </c>
      <c r="V202" s="200">
        <v>62</v>
      </c>
      <c r="W202" s="282">
        <v>65</v>
      </c>
      <c r="X202" s="298"/>
      <c r="Y202" s="321"/>
      <c r="Z202" s="55"/>
      <c r="AA202" s="346"/>
      <c r="AB202" s="219">
        <v>1</v>
      </c>
      <c r="AC202" s="93"/>
      <c r="AD202" s="79"/>
      <c r="AE202" s="154" t="s">
        <v>959</v>
      </c>
    </row>
    <row r="203" spans="1:31" ht="408" customHeight="1" x14ac:dyDescent="0.3">
      <c r="A203" s="365" t="s">
        <v>1253</v>
      </c>
      <c r="B203" s="26" t="s">
        <v>93</v>
      </c>
      <c r="C203" s="26" t="s">
        <v>690</v>
      </c>
      <c r="D203" s="398" t="s">
        <v>1290</v>
      </c>
      <c r="E203" s="90" t="s">
        <v>1029</v>
      </c>
      <c r="F203" s="321" t="str">
        <f>IF(COUNTA(T203)=1,IF(COUNTA($X203)=1,MAX(F$23:F202)&amp;$X203,MAX(F$23:F202)+1),"")</f>
        <v/>
      </c>
      <c r="G203" s="321" t="str">
        <f>IF(COUNTA(U203)=1,IF(COUNTA($X203)=1,MAX(G$23:G202)&amp;$X203,MAX(G$23:G202)+1),"")</f>
        <v/>
      </c>
      <c r="H203" s="321">
        <f>IF(COUNTA(V203)=1,IF(COUNTA($X203)=1,MAX(H$23:H202)&amp;$X203,MAX(H$23:H202)+1),"")</f>
        <v>112</v>
      </c>
      <c r="I203" s="321">
        <f>IF(COUNTA(W203)=1,IF(COUNTA($X203)=1,MAX(I$23:I202)&amp;$X203,MAX(I$23:I202)+1),"")</f>
        <v>122</v>
      </c>
      <c r="J203" s="321"/>
      <c r="K203" s="321"/>
      <c r="L203" s="321">
        <v>8</v>
      </c>
      <c r="M203" s="321"/>
      <c r="N203" s="321"/>
      <c r="O203" s="321"/>
      <c r="P203" s="321"/>
      <c r="Q203" s="321"/>
      <c r="R203" s="90"/>
      <c r="S203" s="379"/>
      <c r="T203" s="52"/>
      <c r="U203" s="200"/>
      <c r="V203" s="200">
        <v>63</v>
      </c>
      <c r="W203" s="282">
        <v>66</v>
      </c>
      <c r="X203" s="298"/>
      <c r="Y203" s="321"/>
      <c r="Z203" s="55"/>
      <c r="AA203" s="346"/>
      <c r="AB203" s="219">
        <v>1</v>
      </c>
      <c r="AC203" s="93"/>
      <c r="AD203" s="79"/>
      <c r="AE203" s="313" t="s">
        <v>969</v>
      </c>
    </row>
    <row r="204" spans="1:31" x14ac:dyDescent="0.3">
      <c r="A204" s="365" t="s">
        <v>1253</v>
      </c>
      <c r="B204" s="26" t="s">
        <v>93</v>
      </c>
      <c r="C204" s="26" t="s">
        <v>690</v>
      </c>
      <c r="D204" s="19" t="s">
        <v>694</v>
      </c>
      <c r="E204" s="90" t="s">
        <v>1227</v>
      </c>
      <c r="F204" s="321" t="str">
        <f>IF(COUNTA(T204)=1,IF(COUNTA($X204)=1,MAX(F$23:F203)&amp;$X204,MAX(F$23:F203)+1),"")</f>
        <v/>
      </c>
      <c r="G204" s="321" t="str">
        <f>IF(COUNTA(U204)=1,IF(COUNTA($X204)=1,MAX(G$23:G203)&amp;$X204,MAX(G$23:G203)+1),"")</f>
        <v/>
      </c>
      <c r="H204" s="321" t="str">
        <f>IF(COUNTA(V204)=1,IF(COUNTA($X204)=1,MAX(H$23:H203)&amp;$X204,MAX(H$23:H203)+1),"")</f>
        <v>112a</v>
      </c>
      <c r="I204" s="321" t="str">
        <f>IF(COUNTA(W204)=1,IF(COUNTA($X204)=1,MAX(I$23:I203)&amp;$X204,MAX(I$23:I203)+1),"")</f>
        <v>122a</v>
      </c>
      <c r="J204" s="321"/>
      <c r="K204" s="321"/>
      <c r="L204" s="321"/>
      <c r="M204" s="321"/>
      <c r="N204" s="321"/>
      <c r="O204" s="321"/>
      <c r="P204" s="321"/>
      <c r="Q204" s="321"/>
      <c r="R204" s="90"/>
      <c r="S204" s="379"/>
      <c r="T204" s="52"/>
      <c r="U204" s="14"/>
      <c r="V204" s="277" t="s">
        <v>64</v>
      </c>
      <c r="W204" s="285" t="s">
        <v>64</v>
      </c>
      <c r="X204" s="298" t="s">
        <v>1255</v>
      </c>
      <c r="Y204" s="321"/>
      <c r="Z204" s="55"/>
      <c r="AA204" s="346"/>
      <c r="AB204" s="219">
        <v>1</v>
      </c>
      <c r="AC204" s="93"/>
      <c r="AD204" s="79"/>
      <c r="AE204" s="151"/>
    </row>
    <row r="205" spans="1:31" x14ac:dyDescent="0.3">
      <c r="A205" s="365" t="s">
        <v>1253</v>
      </c>
      <c r="B205" s="26" t="s">
        <v>93</v>
      </c>
      <c r="C205" s="26" t="s">
        <v>690</v>
      </c>
      <c r="D205" s="19" t="s">
        <v>695</v>
      </c>
      <c r="E205" s="90" t="s">
        <v>1227</v>
      </c>
      <c r="F205" s="321" t="str">
        <f>IF(COUNTA(T205)=1,IF(COUNTA($X205)=1,MAX(F$23:F204)&amp;$X205,MAX(F$23:F204)+1),"")</f>
        <v/>
      </c>
      <c r="G205" s="321" t="str">
        <f>IF(COUNTA(U205)=1,IF(COUNTA($X205)=1,MAX(G$23:G204)&amp;$X205,MAX(G$23:G204)+1),"")</f>
        <v/>
      </c>
      <c r="H205" s="321" t="str">
        <f>IF(COUNTA(V205)=1,IF(COUNTA($X205)=1,MAX(H$23:H204)&amp;$X205,MAX(H$23:H204)+1),"")</f>
        <v>112b</v>
      </c>
      <c r="I205" s="321" t="str">
        <f>IF(COUNTA(W205)=1,IF(COUNTA($X205)=1,MAX(I$23:I204)&amp;$X205,MAX(I$23:I204)+1),"")</f>
        <v>122b</v>
      </c>
      <c r="J205" s="321"/>
      <c r="K205" s="321"/>
      <c r="L205" s="321"/>
      <c r="M205" s="321"/>
      <c r="N205" s="321"/>
      <c r="O205" s="321"/>
      <c r="P205" s="321"/>
      <c r="Q205" s="321"/>
      <c r="R205" s="90"/>
      <c r="S205" s="379"/>
      <c r="T205" s="52"/>
      <c r="U205" s="14"/>
      <c r="V205" s="277" t="s">
        <v>64</v>
      </c>
      <c r="W205" s="285" t="s">
        <v>64</v>
      </c>
      <c r="X205" s="298" t="s">
        <v>1256</v>
      </c>
      <c r="Y205" s="321"/>
      <c r="Z205" s="55"/>
      <c r="AA205" s="346"/>
      <c r="AB205" s="219">
        <v>1</v>
      </c>
      <c r="AC205" s="93"/>
      <c r="AD205" s="79"/>
      <c r="AE205" s="151"/>
    </row>
    <row r="206" spans="1:31" x14ac:dyDescent="0.3">
      <c r="A206" s="365" t="s">
        <v>1253</v>
      </c>
      <c r="B206" s="26" t="s">
        <v>93</v>
      </c>
      <c r="C206" s="26" t="s">
        <v>690</v>
      </c>
      <c r="D206" s="19" t="s">
        <v>696</v>
      </c>
      <c r="E206" s="90" t="s">
        <v>1227</v>
      </c>
      <c r="F206" s="321" t="str">
        <f>IF(COUNTA(T206)=1,IF(COUNTA($X206)=1,MAX(F$23:F205)&amp;$X206,MAX(F$23:F205)+1),"")</f>
        <v/>
      </c>
      <c r="G206" s="321" t="str">
        <f>IF(COUNTA(U206)=1,IF(COUNTA($X206)=1,MAX(G$23:G205)&amp;$X206,MAX(G$23:G205)+1),"")</f>
        <v/>
      </c>
      <c r="H206" s="321" t="str">
        <f>IF(COUNTA(V206)=1,IF(COUNTA($X206)=1,MAX(H$23:H205)&amp;$X206,MAX(H$23:H205)+1),"")</f>
        <v>112c</v>
      </c>
      <c r="I206" s="321" t="str">
        <f>IF(COUNTA(W206)=1,IF(COUNTA($X206)=1,MAX(I$23:I205)&amp;$X206,MAX(I$23:I205)+1),"")</f>
        <v>122c</v>
      </c>
      <c r="J206" s="321"/>
      <c r="K206" s="321"/>
      <c r="L206" s="321"/>
      <c r="M206" s="321"/>
      <c r="N206" s="321"/>
      <c r="O206" s="321"/>
      <c r="P206" s="321"/>
      <c r="Q206" s="321"/>
      <c r="R206" s="90"/>
      <c r="S206" s="379"/>
      <c r="T206" s="52"/>
      <c r="U206" s="14"/>
      <c r="V206" s="277" t="s">
        <v>64</v>
      </c>
      <c r="W206" s="285" t="s">
        <v>64</v>
      </c>
      <c r="X206" s="298" t="s">
        <v>1265</v>
      </c>
      <c r="Y206" s="321"/>
      <c r="Z206" s="55"/>
      <c r="AA206" s="346"/>
      <c r="AB206" s="219">
        <v>1</v>
      </c>
      <c r="AC206" s="93"/>
      <c r="AD206" s="79"/>
      <c r="AE206" s="151"/>
    </row>
    <row r="207" spans="1:31" x14ac:dyDescent="0.3">
      <c r="A207" s="365" t="s">
        <v>1253</v>
      </c>
      <c r="B207" s="26" t="s">
        <v>93</v>
      </c>
      <c r="C207" s="26" t="s">
        <v>690</v>
      </c>
      <c r="D207" s="19" t="s">
        <v>697</v>
      </c>
      <c r="E207" s="90" t="s">
        <v>1227</v>
      </c>
      <c r="F207" s="321" t="str">
        <f>IF(COUNTA(T207)=1,IF(COUNTA($X207)=1,MAX(F$23:F206)&amp;$X207,MAX(F$23:F206)+1),"")</f>
        <v/>
      </c>
      <c r="G207" s="321" t="str">
        <f>IF(COUNTA(U207)=1,IF(COUNTA($X207)=1,MAX(G$23:G206)&amp;$X207,MAX(G$23:G206)+1),"")</f>
        <v/>
      </c>
      <c r="H207" s="321" t="str">
        <f>IF(COUNTA(V207)=1,IF(COUNTA($X207)=1,MAX(H$23:H206)&amp;$X207,MAX(H$23:H206)+1),"")</f>
        <v>112d</v>
      </c>
      <c r="I207" s="321" t="str">
        <f>IF(COUNTA(W207)=1,IF(COUNTA($X207)=1,MAX(I$23:I206)&amp;$X207,MAX(I$23:I206)+1),"")</f>
        <v>122d</v>
      </c>
      <c r="J207" s="321"/>
      <c r="K207" s="321"/>
      <c r="L207" s="321"/>
      <c r="M207" s="321"/>
      <c r="N207" s="321"/>
      <c r="O207" s="321"/>
      <c r="P207" s="321"/>
      <c r="Q207" s="321"/>
      <c r="R207" s="90"/>
      <c r="S207" s="379"/>
      <c r="T207" s="52"/>
      <c r="U207" s="14"/>
      <c r="V207" s="277" t="s">
        <v>64</v>
      </c>
      <c r="W207" s="285" t="s">
        <v>64</v>
      </c>
      <c r="X207" s="298" t="s">
        <v>1266</v>
      </c>
      <c r="Y207" s="321"/>
      <c r="Z207" s="55"/>
      <c r="AA207" s="346"/>
      <c r="AB207" s="219">
        <v>1</v>
      </c>
      <c r="AC207" s="93"/>
      <c r="AD207" s="79"/>
      <c r="AE207" s="151"/>
    </row>
    <row r="208" spans="1:31" s="152" customFormat="1" ht="28.8" x14ac:dyDescent="0.3">
      <c r="A208" s="365" t="s">
        <v>1253</v>
      </c>
      <c r="B208" s="151" t="s">
        <v>93</v>
      </c>
      <c r="C208" s="151" t="s">
        <v>690</v>
      </c>
      <c r="D208" s="236" t="s">
        <v>1291</v>
      </c>
      <c r="E208" s="270" t="s">
        <v>62</v>
      </c>
      <c r="F208" s="321" t="str">
        <f>IF(COUNTA(T208)=1,IF(COUNTA($X208)=1,MAX(F$23:F207)&amp;$X208,MAX(F$23:F207)+1),"")</f>
        <v/>
      </c>
      <c r="G208" s="321" t="str">
        <f>IF(COUNTA(U208)=1,IF(COUNTA($X208)=1,MAX(G$23:G207)&amp;$X208,MAX(G$23:G207)+1),"")</f>
        <v/>
      </c>
      <c r="H208" s="321">
        <f>IF(COUNTA(V208)=1,IF(COUNTA($X208)=1,MAX(H$23:H207)&amp;$X208,MAX(H$23:H207)+1),"")</f>
        <v>113</v>
      </c>
      <c r="I208" s="321">
        <f>IF(COUNTA(W208)=1,IF(COUNTA($X208)=1,MAX(I$23:I207)&amp;$X208,MAX(I$23:I207)+1),"")</f>
        <v>123</v>
      </c>
      <c r="J208" s="321"/>
      <c r="K208" s="334"/>
      <c r="L208" s="334"/>
      <c r="M208" s="334"/>
      <c r="N208" s="334"/>
      <c r="O208" s="334"/>
      <c r="P208" s="334"/>
      <c r="Q208" s="334"/>
      <c r="R208" s="270"/>
      <c r="S208" s="385"/>
      <c r="T208" s="52"/>
      <c r="U208" s="200"/>
      <c r="V208" s="200">
        <v>64</v>
      </c>
      <c r="W208" s="282">
        <v>67</v>
      </c>
      <c r="X208" s="298"/>
      <c r="Y208" s="334"/>
      <c r="Z208" s="230"/>
      <c r="AA208" s="354"/>
      <c r="AB208" s="219">
        <v>1</v>
      </c>
      <c r="AC208" s="89"/>
      <c r="AD208" s="79"/>
      <c r="AE208" s="151" t="s">
        <v>969</v>
      </c>
    </row>
    <row r="209" spans="1:371" s="152" customFormat="1" ht="57.6" x14ac:dyDescent="0.3">
      <c r="A209" s="365" t="s">
        <v>1253</v>
      </c>
      <c r="B209" s="151" t="s">
        <v>93</v>
      </c>
      <c r="C209" s="151" t="s">
        <v>690</v>
      </c>
      <c r="D209" s="96" t="s">
        <v>1218</v>
      </c>
      <c r="E209" s="270" t="s">
        <v>62</v>
      </c>
      <c r="F209" s="321" t="str">
        <f>IF(COUNTA(T209)=1,IF(COUNTA($X209)=1,MAX(F$23:F208)&amp;$X209,MAX(F$23:F208)+1),"")</f>
        <v/>
      </c>
      <c r="G209" s="321">
        <f>IF(COUNTA(U209)=1,IF(COUNTA($X209)=1,MAX(G$23:G208)&amp;$X209,MAX(G$23:G208)+1),"")</f>
        <v>101</v>
      </c>
      <c r="H209" s="321">
        <f>IF(COUNTA(V209)=1,IF(COUNTA($X209)=1,MAX(H$23:H208)&amp;$X209,MAX(H$23:H208)+1),"")</f>
        <v>114</v>
      </c>
      <c r="I209" s="321">
        <f>IF(COUNTA(W209)=1,IF(COUNTA($X209)=1,MAX(I$23:I208)&amp;$X209,MAX(I$23:I208)+1),"")</f>
        <v>124</v>
      </c>
      <c r="J209" s="321"/>
      <c r="K209" s="334"/>
      <c r="L209" s="334"/>
      <c r="M209" s="334"/>
      <c r="N209" s="334"/>
      <c r="O209" s="334"/>
      <c r="P209" s="334"/>
      <c r="Q209" s="334"/>
      <c r="R209" s="270"/>
      <c r="S209" s="385"/>
      <c r="T209" s="52"/>
      <c r="U209" s="14" t="s">
        <v>24</v>
      </c>
      <c r="V209" s="200">
        <v>65</v>
      </c>
      <c r="W209" s="282">
        <v>68</v>
      </c>
      <c r="X209" s="298"/>
      <c r="Y209" s="334"/>
      <c r="Z209" s="230"/>
      <c r="AA209" s="354"/>
      <c r="AB209" s="219">
        <v>1</v>
      </c>
      <c r="AC209" s="89"/>
      <c r="AD209" s="79"/>
      <c r="AE209" s="154" t="s">
        <v>959</v>
      </c>
    </row>
    <row r="210" spans="1:371" s="6" customFormat="1" ht="18.600000000000001" x14ac:dyDescent="0.3">
      <c r="A210" s="328" t="s">
        <v>1253</v>
      </c>
      <c r="B210" s="25" t="s">
        <v>93</v>
      </c>
      <c r="C210" s="25" t="s">
        <v>732</v>
      </c>
      <c r="D210" s="25" t="s">
        <v>732</v>
      </c>
      <c r="E210" s="315" t="s">
        <v>13</v>
      </c>
      <c r="F210" s="328"/>
      <c r="G210" s="329"/>
      <c r="H210" s="329"/>
      <c r="I210" s="329"/>
      <c r="J210" s="329"/>
      <c r="K210" s="329"/>
      <c r="L210" s="329"/>
      <c r="M210" s="329"/>
      <c r="N210" s="329"/>
      <c r="O210" s="329"/>
      <c r="P210" s="329"/>
      <c r="Q210" s="329"/>
      <c r="R210" s="349"/>
      <c r="S210" s="381"/>
      <c r="T210" s="375"/>
      <c r="U210" s="257"/>
      <c r="V210" s="257"/>
      <c r="W210" s="258"/>
      <c r="X210" s="307"/>
      <c r="Y210" s="329"/>
      <c r="Z210" s="330"/>
      <c r="AA210" s="349"/>
      <c r="AB210" s="252">
        <v>1</v>
      </c>
      <c r="AC210" s="25"/>
      <c r="AD210" s="25"/>
      <c r="AE210" s="25"/>
    </row>
    <row r="211" spans="1:371" ht="44.25" customHeight="1" x14ac:dyDescent="0.3">
      <c r="A211" s="365" t="s">
        <v>1253</v>
      </c>
      <c r="B211" s="26" t="s">
        <v>93</v>
      </c>
      <c r="C211" s="26" t="s">
        <v>732</v>
      </c>
      <c r="D211" s="19" t="s">
        <v>733</v>
      </c>
      <c r="E211" s="90" t="s">
        <v>62</v>
      </c>
      <c r="F211" s="321" t="str">
        <f>IF(COUNTA(T211)=1,IF(COUNTA($X211)=1,MAX(F$23:F210)&amp;$X211,MAX(F$23:F210)+1),"")</f>
        <v/>
      </c>
      <c r="G211" s="321">
        <f>IF(COUNTA(U211)=1,IF(COUNTA($X211)=1,MAX(G$23:G210)&amp;$X211,MAX(G$23:G210)+1),"")</f>
        <v>102</v>
      </c>
      <c r="H211" s="321">
        <f>IF(COUNTA(V211)=1,IF(COUNTA($X211)=1,MAX(H$23:H210)&amp;$X211,MAX(H$23:H210)+1),"")</f>
        <v>115</v>
      </c>
      <c r="I211" s="321">
        <f>IF(COUNTA(W211)=1,IF(COUNTA($X211)=1,MAX(I$23:I210)&amp;$X211,MAX(I$23:I210)+1),"")</f>
        <v>125</v>
      </c>
      <c r="J211" s="321"/>
      <c r="K211" s="321"/>
      <c r="L211" s="321"/>
      <c r="M211" s="321"/>
      <c r="N211" s="321"/>
      <c r="O211" s="321"/>
      <c r="P211" s="321"/>
      <c r="Q211" s="321"/>
      <c r="R211" s="90"/>
      <c r="S211" s="379"/>
      <c r="T211" s="52"/>
      <c r="U211" s="14" t="s">
        <v>24</v>
      </c>
      <c r="V211" s="200">
        <v>69</v>
      </c>
      <c r="W211" s="282">
        <v>72</v>
      </c>
      <c r="X211" s="298"/>
      <c r="Y211" s="321"/>
      <c r="Z211" s="55"/>
      <c r="AA211" s="346"/>
      <c r="AB211" s="219">
        <v>1</v>
      </c>
      <c r="AC211" s="83" t="s">
        <v>21</v>
      </c>
      <c r="AD211" s="85"/>
      <c r="AE211" s="151" t="s">
        <v>958</v>
      </c>
    </row>
    <row r="212" spans="1:371" x14ac:dyDescent="0.3">
      <c r="A212" s="365" t="s">
        <v>1253</v>
      </c>
      <c r="B212" s="26" t="s">
        <v>93</v>
      </c>
      <c r="C212" s="26" t="s">
        <v>732</v>
      </c>
      <c r="D212" s="19" t="s">
        <v>738</v>
      </c>
      <c r="E212" s="90" t="s">
        <v>62</v>
      </c>
      <c r="F212" s="321" t="str">
        <f>IF(COUNTA(T212)=1,IF(COUNTA($X212)=1,MAX(F$23:F211)&amp;$X212,MAX(F$23:F211)+1),"")</f>
        <v/>
      </c>
      <c r="G212" s="321">
        <f>IF(COUNTA(U212)=1,IF(COUNTA($X212)=1,MAX(G$23:G211)&amp;$X212,MAX(G$23:G211)+1),"")</f>
        <v>103</v>
      </c>
      <c r="H212" s="321">
        <f>IF(COUNTA(V212)=1,IF(COUNTA($X212)=1,MAX(H$23:H211)&amp;$X212,MAX(H$23:H211)+1),"")</f>
        <v>116</v>
      </c>
      <c r="I212" s="321">
        <f>IF(COUNTA(W212)=1,IF(COUNTA($X212)=1,MAX(I$23:I211)&amp;$X212,MAX(I$23:I211)+1),"")</f>
        <v>126</v>
      </c>
      <c r="J212" s="321"/>
      <c r="K212" s="321"/>
      <c r="L212" s="321"/>
      <c r="M212" s="321"/>
      <c r="N212" s="321"/>
      <c r="O212" s="321"/>
      <c r="P212" s="321"/>
      <c r="Q212" s="321"/>
      <c r="R212" s="90"/>
      <c r="S212" s="379"/>
      <c r="T212" s="52"/>
      <c r="U212" s="14" t="s">
        <v>24</v>
      </c>
      <c r="V212" s="200">
        <v>68</v>
      </c>
      <c r="W212" s="282">
        <v>71</v>
      </c>
      <c r="X212" s="298"/>
      <c r="Y212" s="321"/>
      <c r="Z212" s="55"/>
      <c r="AA212" s="346"/>
      <c r="AB212" s="219">
        <v>1</v>
      </c>
      <c r="AC212" s="83" t="s">
        <v>21</v>
      </c>
      <c r="AD212" s="85"/>
      <c r="AE212" s="151" t="s">
        <v>958</v>
      </c>
    </row>
    <row r="213" spans="1:371" x14ac:dyDescent="0.3">
      <c r="A213" s="365" t="s">
        <v>1253</v>
      </c>
      <c r="B213" s="26" t="s">
        <v>93</v>
      </c>
      <c r="C213" s="26" t="s">
        <v>732</v>
      </c>
      <c r="D213" s="19" t="s">
        <v>1228</v>
      </c>
      <c r="E213" s="90" t="s">
        <v>62</v>
      </c>
      <c r="F213" s="321" t="str">
        <f>IF(COUNTA(T213)=1,IF(COUNTA($X213)=1,MAX(F$23:F212)&amp;$X213,MAX(F$23:F212)+1),"")</f>
        <v/>
      </c>
      <c r="G213" s="321">
        <f>IF(COUNTA(U213)=1,IF(COUNTA($X213)=1,MAX(G$23:G212)&amp;$X213,MAX(G$23:G212)+1),"")</f>
        <v>104</v>
      </c>
      <c r="H213" s="321">
        <f>IF(COUNTA(V213)=1,IF(COUNTA($X213)=1,MAX(H$23:H212)&amp;$X213,MAX(H$23:H212)+1),"")</f>
        <v>117</v>
      </c>
      <c r="I213" s="321">
        <f>IF(COUNTA(W213)=1,IF(COUNTA($X213)=1,MAX(I$23:I212)&amp;$X213,MAX(I$23:I212)+1),"")</f>
        <v>127</v>
      </c>
      <c r="J213" s="321"/>
      <c r="K213" s="321"/>
      <c r="L213" s="321"/>
      <c r="M213" s="321"/>
      <c r="N213" s="321"/>
      <c r="O213" s="321"/>
      <c r="P213" s="321"/>
      <c r="Q213" s="321"/>
      <c r="R213" s="90"/>
      <c r="S213" s="379"/>
      <c r="T213" s="52"/>
      <c r="U213" s="14" t="s">
        <v>24</v>
      </c>
      <c r="V213" s="200">
        <v>70</v>
      </c>
      <c r="W213" s="282">
        <v>73</v>
      </c>
      <c r="X213" s="298"/>
      <c r="Y213" s="321"/>
      <c r="Z213" s="55"/>
      <c r="AA213" s="346"/>
      <c r="AB213" s="219">
        <v>1</v>
      </c>
      <c r="AC213" s="83"/>
      <c r="AD213" s="85"/>
      <c r="AE213" s="151" t="s">
        <v>958</v>
      </c>
    </row>
    <row r="214" spans="1:371" ht="57.6" x14ac:dyDescent="0.3">
      <c r="A214" s="365" t="s">
        <v>1253</v>
      </c>
      <c r="B214" s="26" t="s">
        <v>93</v>
      </c>
      <c r="C214" s="26" t="s">
        <v>732</v>
      </c>
      <c r="D214" s="313" t="s">
        <v>1292</v>
      </c>
      <c r="E214" s="90" t="s">
        <v>62</v>
      </c>
      <c r="F214" s="321" t="str">
        <f>IF(COUNTA(T214)=1,IF(COUNTA($X214)=1,MAX(F$23:F213)&amp;$X214,MAX(F$23:F213)+1),"")</f>
        <v/>
      </c>
      <c r="G214" s="321">
        <f>IF(COUNTA(U214)=1,IF(COUNTA($X214)=1,MAX(G$23:G213)&amp;$X214,MAX(G$23:G213)+1),"")</f>
        <v>105</v>
      </c>
      <c r="H214" s="321">
        <f>IF(COUNTA(V214)=1,IF(COUNTA($X214)=1,MAX(H$23:H213)&amp;$X214,MAX(H$23:H213)+1),"")</f>
        <v>118</v>
      </c>
      <c r="I214" s="321">
        <f>IF(COUNTA(W214)=1,IF(COUNTA($X214)=1,MAX(I$23:I213)&amp;$X214,MAX(I$23:I213)+1),"")</f>
        <v>128</v>
      </c>
      <c r="J214" s="321"/>
      <c r="K214" s="321"/>
      <c r="L214" s="321"/>
      <c r="M214" s="321"/>
      <c r="N214" s="321"/>
      <c r="O214" s="321"/>
      <c r="P214" s="321"/>
      <c r="Q214" s="321"/>
      <c r="R214" s="90"/>
      <c r="S214" s="379"/>
      <c r="T214" s="52"/>
      <c r="U214" s="14" t="s">
        <v>24</v>
      </c>
      <c r="V214" s="200">
        <v>75</v>
      </c>
      <c r="W214" s="282">
        <v>78</v>
      </c>
      <c r="X214" s="298"/>
      <c r="Y214" s="321"/>
      <c r="Z214" s="55"/>
      <c r="AA214" s="346"/>
      <c r="AB214" s="219">
        <v>1</v>
      </c>
      <c r="AC214" s="83"/>
      <c r="AD214" s="85"/>
      <c r="AE214" s="210" t="s">
        <v>959</v>
      </c>
    </row>
    <row r="215" spans="1:371" ht="57.6" x14ac:dyDescent="0.3">
      <c r="A215" s="365" t="s">
        <v>1253</v>
      </c>
      <c r="B215" s="26" t="s">
        <v>93</v>
      </c>
      <c r="C215" s="26" t="s">
        <v>732</v>
      </c>
      <c r="D215" s="313" t="s">
        <v>1293</v>
      </c>
      <c r="E215" s="90" t="s">
        <v>62</v>
      </c>
      <c r="F215" s="321" t="str">
        <f>IF(COUNTA(T215)=1,IF(COUNTA($X215)=1,MAX(F$23:F214)&amp;$X215,MAX(F$23:F214)+1),"")</f>
        <v/>
      </c>
      <c r="G215" s="321">
        <f>IF(COUNTA(U215)=1,IF(COUNTA($X215)=1,MAX(G$23:G214)&amp;$X215,MAX(G$23:G214)+1),"")</f>
        <v>106</v>
      </c>
      <c r="H215" s="321">
        <f>IF(COUNTA(V215)=1,IF(COUNTA($X215)=1,MAX(H$23:H214)&amp;$X215,MAX(H$23:H214)+1),"")</f>
        <v>119</v>
      </c>
      <c r="I215" s="321">
        <f>IF(COUNTA(W215)=1,IF(COUNTA($X215)=1,MAX(I$23:I214)&amp;$X215,MAX(I$23:I214)+1),"")</f>
        <v>129</v>
      </c>
      <c r="J215" s="321"/>
      <c r="K215" s="321"/>
      <c r="L215" s="321"/>
      <c r="M215" s="321"/>
      <c r="N215" s="321"/>
      <c r="O215" s="321"/>
      <c r="P215" s="321"/>
      <c r="Q215" s="321"/>
      <c r="R215" s="90"/>
      <c r="S215" s="379"/>
      <c r="T215" s="52"/>
      <c r="U215" s="14" t="s">
        <v>24</v>
      </c>
      <c r="V215" s="200">
        <v>76</v>
      </c>
      <c r="W215" s="282">
        <v>79</v>
      </c>
      <c r="X215" s="298"/>
      <c r="Y215" s="321"/>
      <c r="Z215" s="55"/>
      <c r="AA215" s="346"/>
      <c r="AB215" s="219">
        <v>1</v>
      </c>
      <c r="AC215" s="83"/>
      <c r="AD215" s="85"/>
      <c r="AE215" s="154" t="s">
        <v>959</v>
      </c>
    </row>
    <row r="216" spans="1:371" ht="57.6" x14ac:dyDescent="0.3">
      <c r="A216" s="365" t="s">
        <v>1253</v>
      </c>
      <c r="B216" s="26" t="s">
        <v>93</v>
      </c>
      <c r="C216" s="26" t="s">
        <v>732</v>
      </c>
      <c r="D216" s="19" t="s">
        <v>1231</v>
      </c>
      <c r="E216" s="90" t="s">
        <v>62</v>
      </c>
      <c r="F216" s="321" t="str">
        <f>IF(COUNTA(T216)=1,IF(COUNTA($X216)=1,MAX(F$23:F215)&amp;$X216,MAX(F$23:F215)+1),"")</f>
        <v/>
      </c>
      <c r="G216" s="321">
        <f>IF(COUNTA(U216)=1,IF(COUNTA($X216)=1,MAX(G$23:G215)&amp;$X216,MAX(G$23:G215)+1),"")</f>
        <v>107</v>
      </c>
      <c r="H216" s="321">
        <f>IF(COUNTA(V216)=1,IF(COUNTA($X216)=1,MAX(H$23:H215)&amp;$X216,MAX(H$23:H215)+1),"")</f>
        <v>120</v>
      </c>
      <c r="I216" s="321">
        <f>IF(COUNTA(W216)=1,IF(COUNTA($X216)=1,MAX(I$23:I215)&amp;$X216,MAX(I$23:I215)+1),"")</f>
        <v>130</v>
      </c>
      <c r="J216" s="321"/>
      <c r="K216" s="321"/>
      <c r="L216" s="321"/>
      <c r="M216" s="321"/>
      <c r="N216" s="321"/>
      <c r="O216" s="321"/>
      <c r="P216" s="321"/>
      <c r="Q216" s="321"/>
      <c r="R216" s="90"/>
      <c r="S216" s="379"/>
      <c r="T216" s="52"/>
      <c r="U216" s="14" t="s">
        <v>24</v>
      </c>
      <c r="V216" s="200">
        <v>77</v>
      </c>
      <c r="W216" s="282">
        <v>80</v>
      </c>
      <c r="X216" s="298"/>
      <c r="Y216" s="321"/>
      <c r="Z216" s="55"/>
      <c r="AA216" s="346"/>
      <c r="AB216" s="219">
        <v>1</v>
      </c>
      <c r="AC216" s="83"/>
      <c r="AD216" s="85"/>
      <c r="AE216" s="154" t="s">
        <v>959</v>
      </c>
    </row>
    <row r="217" spans="1:371" x14ac:dyDescent="0.3">
      <c r="A217" s="365" t="s">
        <v>1253</v>
      </c>
      <c r="B217" s="26" t="s">
        <v>93</v>
      </c>
      <c r="C217" s="26" t="s">
        <v>732</v>
      </c>
      <c r="D217" s="19" t="s">
        <v>1232</v>
      </c>
      <c r="E217" s="270" t="s">
        <v>62</v>
      </c>
      <c r="F217" s="321" t="str">
        <f>IF(COUNTA(T217)=1,IF(COUNTA($X217)=1,MAX(F$23:F216)&amp;$X217,MAX(F$23:F216)+1),"")</f>
        <v/>
      </c>
      <c r="G217" s="321">
        <f>IF(COUNTA(U217)=1,IF(COUNTA($X217)=1,MAX(G$23:G216)&amp;$X217,MAX(G$23:G216)+1),"")</f>
        <v>108</v>
      </c>
      <c r="H217" s="321">
        <f>IF(COUNTA(V217)=1,IF(COUNTA($X217)=1,MAX(H$23:H216)&amp;$X217,MAX(H$23:H216)+1),"")</f>
        <v>121</v>
      </c>
      <c r="I217" s="321">
        <f>IF(COUNTA(W217)=1,IF(COUNTA($X217)=1,MAX(I$23:I216)&amp;$X217,MAX(I$23:I216)+1),"")</f>
        <v>131</v>
      </c>
      <c r="J217" s="321"/>
      <c r="K217" s="321"/>
      <c r="L217" s="321"/>
      <c r="M217" s="321"/>
      <c r="N217" s="321"/>
      <c r="O217" s="321"/>
      <c r="P217" s="321"/>
      <c r="Q217" s="321"/>
      <c r="R217" s="90"/>
      <c r="S217" s="379"/>
      <c r="T217" s="52"/>
      <c r="U217" s="14" t="s">
        <v>24</v>
      </c>
      <c r="V217" s="200">
        <v>78</v>
      </c>
      <c r="W217" s="282">
        <v>81</v>
      </c>
      <c r="X217" s="298"/>
      <c r="Y217" s="321"/>
      <c r="Z217" s="55"/>
      <c r="AA217" s="346"/>
      <c r="AB217" s="219">
        <v>1</v>
      </c>
      <c r="AC217" s="93"/>
      <c r="AD217" s="79"/>
      <c r="AE217" s="151" t="s">
        <v>958</v>
      </c>
    </row>
    <row r="218" spans="1:371" s="6" customFormat="1" ht="18.600000000000001" x14ac:dyDescent="0.3">
      <c r="A218" s="328" t="s">
        <v>1253</v>
      </c>
      <c r="B218" s="25" t="s">
        <v>93</v>
      </c>
      <c r="C218" s="25" t="s">
        <v>1233</v>
      </c>
      <c r="D218" s="25" t="s">
        <v>1233</v>
      </c>
      <c r="E218" s="315" t="s">
        <v>13</v>
      </c>
      <c r="F218" s="328"/>
      <c r="G218" s="329"/>
      <c r="H218" s="329"/>
      <c r="I218" s="329"/>
      <c r="J218" s="329"/>
      <c r="K218" s="329"/>
      <c r="L218" s="329"/>
      <c r="M218" s="329"/>
      <c r="N218" s="329"/>
      <c r="O218" s="329"/>
      <c r="P218" s="329"/>
      <c r="Q218" s="329"/>
      <c r="R218" s="349"/>
      <c r="S218" s="381"/>
      <c r="T218" s="375"/>
      <c r="U218" s="257"/>
      <c r="V218" s="257"/>
      <c r="W218" s="258"/>
      <c r="X218" s="307"/>
      <c r="Y218" s="329"/>
      <c r="Z218" s="330"/>
      <c r="AA218" s="349"/>
      <c r="AB218" s="252">
        <v>1</v>
      </c>
      <c r="AC218" s="25"/>
      <c r="AD218" s="25"/>
      <c r="AE218" s="25"/>
    </row>
    <row r="219" spans="1:371" ht="57.6" x14ac:dyDescent="0.3">
      <c r="A219" s="365" t="s">
        <v>1253</v>
      </c>
      <c r="B219" s="26" t="s">
        <v>93</v>
      </c>
      <c r="C219" s="26" t="s">
        <v>1233</v>
      </c>
      <c r="D219" s="19" t="s">
        <v>1234</v>
      </c>
      <c r="E219" s="90" t="s">
        <v>62</v>
      </c>
      <c r="F219" s="321" t="str">
        <f>IF(COUNTA(T219)=1,IF(COUNTA($X219)=1,MAX(F$23:F218)&amp;$X219,MAX(F$23:F218)+1),"")</f>
        <v/>
      </c>
      <c r="G219" s="321">
        <f>IF(COUNTA(U219)=1,IF(COUNTA($X219)=1,MAX(G$23:G218)&amp;$X219,MAX(G$23:G218)+1),"")</f>
        <v>109</v>
      </c>
      <c r="H219" s="321">
        <f>IF(COUNTA(V219)=1,IF(COUNTA($X219)=1,MAX(H$23:H218)&amp;$X219,MAX(H$23:H218)+1),"")</f>
        <v>122</v>
      </c>
      <c r="I219" s="321">
        <f>IF(COUNTA(W219)=1,IF(COUNTA($X219)=1,MAX(I$23:I218)&amp;$X219,MAX(I$23:I218)+1),"")</f>
        <v>132</v>
      </c>
      <c r="J219" s="321"/>
      <c r="K219" s="321"/>
      <c r="L219" s="321"/>
      <c r="M219" s="321"/>
      <c r="N219" s="321"/>
      <c r="O219" s="321"/>
      <c r="P219" s="321"/>
      <c r="Q219" s="321"/>
      <c r="R219" s="90"/>
      <c r="S219" s="379"/>
      <c r="T219" s="52"/>
      <c r="U219" s="277" t="s">
        <v>64</v>
      </c>
      <c r="V219" s="274" t="s">
        <v>483</v>
      </c>
      <c r="W219" s="283" t="s">
        <v>483</v>
      </c>
      <c r="X219" s="298"/>
      <c r="Y219" s="321"/>
      <c r="Z219" s="55"/>
      <c r="AA219" s="346"/>
      <c r="AB219" s="219">
        <v>1</v>
      </c>
      <c r="AC219" s="83"/>
      <c r="AD219" s="85"/>
      <c r="AE219" s="154" t="s">
        <v>1067</v>
      </c>
    </row>
    <row r="220" spans="1:371" x14ac:dyDescent="0.3">
      <c r="A220" s="365" t="s">
        <v>1253</v>
      </c>
      <c r="B220" s="26" t="s">
        <v>93</v>
      </c>
      <c r="C220" s="26" t="s">
        <v>1233</v>
      </c>
      <c r="D220" s="19" t="s">
        <v>759</v>
      </c>
      <c r="E220" s="90" t="s">
        <v>62</v>
      </c>
      <c r="F220" s="321" t="str">
        <f>IF(COUNTA(T220)=1,IF(COUNTA($X220)=1,MAX(F$23:F219)&amp;$X220,MAX(F$23:F219)+1),"")</f>
        <v/>
      </c>
      <c r="G220" s="321">
        <f>IF(COUNTA(U220)=1,IF(COUNTA($X220)=1,MAX(G$23:G219)&amp;$X220,MAX(G$23:G219)+1),"")</f>
        <v>110</v>
      </c>
      <c r="H220" s="321">
        <f>IF(COUNTA(V220)=1,IF(COUNTA($X220)=1,MAX(H$23:H219)&amp;$X220,MAX(H$23:H219)+1),"")</f>
        <v>123</v>
      </c>
      <c r="I220" s="321">
        <f>IF(COUNTA(W220)=1,IF(COUNTA($X220)=1,MAX(I$23:I219)&amp;$X220,MAX(I$23:I219)+1),"")</f>
        <v>133</v>
      </c>
      <c r="J220" s="321"/>
      <c r="K220" s="321"/>
      <c r="L220" s="321"/>
      <c r="M220" s="321"/>
      <c r="N220" s="321"/>
      <c r="O220" s="321"/>
      <c r="P220" s="321"/>
      <c r="Q220" s="321"/>
      <c r="R220" s="90"/>
      <c r="S220" s="379"/>
      <c r="T220" s="52"/>
      <c r="U220" s="277" t="s">
        <v>64</v>
      </c>
      <c r="V220" s="277" t="s">
        <v>64</v>
      </c>
      <c r="W220" s="285" t="s">
        <v>64</v>
      </c>
      <c r="X220" s="298"/>
      <c r="Y220" s="321"/>
      <c r="Z220" s="55"/>
      <c r="AA220" s="346"/>
      <c r="AB220" s="219">
        <v>1</v>
      </c>
      <c r="AC220" s="83" t="s">
        <v>21</v>
      </c>
      <c r="AD220" s="85"/>
      <c r="AE220" s="26" t="s">
        <v>969</v>
      </c>
    </row>
    <row r="221" spans="1:371" s="6" customFormat="1" ht="51.6" customHeight="1" x14ac:dyDescent="0.3">
      <c r="A221" s="365" t="s">
        <v>1253</v>
      </c>
      <c r="B221" s="26" t="s">
        <v>93</v>
      </c>
      <c r="C221" s="26" t="s">
        <v>1233</v>
      </c>
      <c r="D221" s="28" t="s">
        <v>1294</v>
      </c>
      <c r="E221" s="90" t="s">
        <v>62</v>
      </c>
      <c r="F221" s="321" t="str">
        <f>IF(COUNTA(T221)=1,IF(COUNTA($X221)=1,MAX(F$23:F220)&amp;$X221,MAX(F$23:F220)+1),"")</f>
        <v/>
      </c>
      <c r="G221" s="321">
        <f>IF(COUNTA(U221)=1,IF(COUNTA($X221)=1,MAX(G$23:G220)&amp;$X221,MAX(G$23:G220)+1),"")</f>
        <v>111</v>
      </c>
      <c r="H221" s="321">
        <f>IF(COUNTA(V221)=1,IF(COUNTA($X221)=1,MAX(H$23:H220)&amp;$X221,MAX(H$23:H220)+1),"")</f>
        <v>124</v>
      </c>
      <c r="I221" s="321">
        <f>IF(COUNTA(W221)=1,IF(COUNTA($X221)=1,MAX(I$23:I220)&amp;$X221,MAX(I$23:I220)+1),"")</f>
        <v>134</v>
      </c>
      <c r="J221" s="321"/>
      <c r="K221" s="321"/>
      <c r="L221" s="321"/>
      <c r="M221" s="10"/>
      <c r="N221" s="321"/>
      <c r="O221" s="321"/>
      <c r="P221" s="321"/>
      <c r="Q221" s="321"/>
      <c r="R221" s="90"/>
      <c r="S221" s="379"/>
      <c r="T221" s="52"/>
      <c r="U221" s="14" t="s">
        <v>24</v>
      </c>
      <c r="V221" s="200">
        <v>91</v>
      </c>
      <c r="W221" s="282">
        <v>94</v>
      </c>
      <c r="X221" s="298"/>
      <c r="Y221" s="321"/>
      <c r="Z221" s="55"/>
      <c r="AA221" s="346"/>
      <c r="AB221" s="219">
        <v>1</v>
      </c>
      <c r="AC221" s="83"/>
      <c r="AD221" s="29"/>
      <c r="AE221" s="151" t="s">
        <v>958</v>
      </c>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c r="EE221" s="2"/>
      <c r="EF221" s="2"/>
      <c r="EG221" s="2"/>
      <c r="EH221" s="2"/>
      <c r="EI221" s="2"/>
      <c r="EJ221" s="2"/>
      <c r="EK221" s="2"/>
      <c r="EL221" s="2"/>
      <c r="EM221" s="2"/>
      <c r="EN221" s="2"/>
      <c r="EO221" s="2"/>
      <c r="EP221" s="2"/>
      <c r="EQ221" s="2"/>
      <c r="ER221" s="2"/>
      <c r="ES221" s="2"/>
      <c r="ET221" s="2"/>
      <c r="EU221" s="2"/>
      <c r="EV221" s="2"/>
      <c r="EW221" s="2"/>
      <c r="EX221" s="2"/>
      <c r="EY221" s="2"/>
      <c r="EZ221" s="2"/>
      <c r="FA221" s="2"/>
      <c r="FB221" s="2"/>
      <c r="FC221" s="2"/>
      <c r="FD221" s="2"/>
      <c r="FE221" s="2"/>
      <c r="FF221" s="2"/>
      <c r="FG221" s="2"/>
      <c r="FH221" s="2"/>
      <c r="FI221" s="2"/>
      <c r="FJ221" s="2"/>
      <c r="FK221" s="2"/>
      <c r="FL221" s="2"/>
      <c r="FM221" s="2"/>
      <c r="FN221" s="2"/>
      <c r="FO221" s="2"/>
      <c r="FP221" s="2"/>
      <c r="FQ221" s="2"/>
      <c r="FR221" s="2"/>
      <c r="FS221" s="2"/>
      <c r="FT221" s="2"/>
      <c r="FU221" s="2"/>
      <c r="FV221" s="2"/>
      <c r="FW221" s="2"/>
      <c r="FX221" s="2"/>
      <c r="FY221" s="2"/>
      <c r="FZ221" s="2"/>
      <c r="GA221" s="2"/>
      <c r="GB221" s="2"/>
      <c r="GC221" s="2"/>
      <c r="GD221" s="2"/>
      <c r="GE221" s="2"/>
      <c r="GF221" s="2"/>
      <c r="GG221" s="2"/>
      <c r="GH221" s="2"/>
      <c r="GI221" s="2"/>
      <c r="GJ221" s="2"/>
      <c r="GK221" s="2"/>
      <c r="GL221" s="2"/>
      <c r="GM221" s="2"/>
      <c r="GN221" s="2"/>
      <c r="GO221" s="2"/>
      <c r="GP221" s="2"/>
      <c r="GQ221" s="2"/>
      <c r="GR221" s="2"/>
      <c r="GS221" s="2"/>
      <c r="GT221" s="2"/>
      <c r="GU221" s="2"/>
      <c r="GV221" s="2"/>
      <c r="GW221" s="2"/>
      <c r="GX221" s="2"/>
      <c r="GY221" s="2"/>
      <c r="GZ221" s="2"/>
      <c r="HA221" s="2"/>
      <c r="HB221" s="2"/>
      <c r="HC221" s="2"/>
      <c r="HD221" s="2"/>
      <c r="HE221" s="2"/>
      <c r="HF221" s="2"/>
      <c r="HG221" s="2"/>
      <c r="HH221" s="2"/>
      <c r="HI221" s="2"/>
      <c r="HJ221" s="2"/>
      <c r="HK221" s="2"/>
      <c r="HL221" s="2"/>
      <c r="HM221" s="2"/>
      <c r="HN221" s="2"/>
      <c r="HO221" s="2"/>
      <c r="HP221" s="2"/>
      <c r="HQ221" s="2"/>
      <c r="HR221" s="2"/>
      <c r="HS221" s="2"/>
      <c r="HT221" s="2"/>
      <c r="HU221" s="2"/>
      <c r="HV221" s="2"/>
      <c r="HW221" s="2"/>
      <c r="HX221" s="2"/>
      <c r="HY221" s="2"/>
      <c r="HZ221" s="2"/>
      <c r="IA221" s="2"/>
      <c r="IB221" s="2"/>
      <c r="IC221" s="2"/>
      <c r="ID221" s="2"/>
      <c r="IE221" s="2"/>
      <c r="IF221" s="2"/>
      <c r="IG221" s="2"/>
      <c r="IH221" s="2"/>
      <c r="II221" s="2"/>
      <c r="IJ221" s="2"/>
      <c r="IK221" s="2"/>
      <c r="IL221" s="2"/>
      <c r="IM221" s="2"/>
      <c r="IN221" s="2"/>
      <c r="IO221" s="2"/>
      <c r="IP221" s="2"/>
      <c r="IQ221" s="2"/>
      <c r="IR221" s="2"/>
      <c r="IS221" s="2"/>
      <c r="IT221" s="2"/>
      <c r="IU221" s="2"/>
      <c r="IV221" s="2"/>
      <c r="IW221" s="2"/>
      <c r="IX221" s="2"/>
      <c r="IY221" s="2"/>
      <c r="IZ221" s="2"/>
      <c r="JA221" s="2"/>
      <c r="JB221" s="2"/>
      <c r="JC221" s="2"/>
      <c r="JD221" s="2"/>
      <c r="JE221" s="2"/>
      <c r="JF221" s="2"/>
      <c r="JG221" s="2"/>
      <c r="JH221" s="2"/>
      <c r="JI221" s="2"/>
      <c r="JJ221" s="2"/>
      <c r="JK221" s="2"/>
      <c r="JL221" s="2"/>
      <c r="JM221" s="2"/>
      <c r="JN221" s="2"/>
      <c r="JO221" s="2"/>
      <c r="JP221" s="2"/>
      <c r="JQ221" s="2"/>
      <c r="JR221" s="2"/>
      <c r="JS221" s="2"/>
      <c r="JT221" s="2"/>
      <c r="JU221" s="2"/>
      <c r="JV221" s="2"/>
      <c r="JW221" s="2"/>
      <c r="JX221" s="2"/>
      <c r="JY221" s="2"/>
      <c r="JZ221" s="2"/>
      <c r="KA221" s="2"/>
      <c r="KB221" s="2"/>
      <c r="KC221" s="2"/>
      <c r="KD221" s="2"/>
      <c r="KE221" s="2"/>
      <c r="KF221" s="2"/>
      <c r="KG221" s="2"/>
      <c r="KH221" s="2"/>
      <c r="KI221" s="2"/>
      <c r="KJ221" s="2"/>
      <c r="KK221" s="2"/>
      <c r="KL221" s="2"/>
      <c r="KM221" s="2"/>
      <c r="KN221" s="2"/>
      <c r="KO221" s="2"/>
      <c r="KP221" s="2"/>
      <c r="KQ221" s="2"/>
      <c r="KR221" s="2"/>
      <c r="KS221" s="2"/>
      <c r="KT221" s="2"/>
      <c r="KU221" s="2"/>
      <c r="KV221" s="2"/>
      <c r="KW221" s="2"/>
      <c r="KX221" s="2"/>
      <c r="KY221" s="2"/>
      <c r="KZ221" s="2"/>
      <c r="LA221" s="2"/>
      <c r="LB221" s="2"/>
      <c r="LC221" s="2"/>
      <c r="LD221" s="2"/>
      <c r="LE221" s="2"/>
      <c r="LF221" s="2"/>
      <c r="LG221" s="2"/>
      <c r="LH221" s="2"/>
      <c r="LI221" s="2"/>
      <c r="LJ221" s="2"/>
      <c r="LK221" s="2"/>
      <c r="LL221" s="2"/>
      <c r="LM221" s="2"/>
      <c r="LN221" s="2"/>
      <c r="LO221" s="2"/>
      <c r="LP221" s="2"/>
      <c r="LQ221" s="2"/>
      <c r="LR221" s="2"/>
      <c r="LS221" s="2"/>
      <c r="LT221" s="2"/>
      <c r="LU221" s="2"/>
      <c r="LV221" s="2"/>
      <c r="LW221" s="2"/>
      <c r="LX221" s="2"/>
      <c r="LY221" s="2"/>
      <c r="LZ221" s="2"/>
      <c r="MA221" s="2"/>
      <c r="MB221" s="2"/>
      <c r="MC221" s="2"/>
      <c r="MD221" s="2"/>
      <c r="ME221" s="2"/>
      <c r="MF221" s="2"/>
      <c r="MG221" s="2"/>
      <c r="MH221" s="2"/>
      <c r="MI221" s="2"/>
      <c r="MJ221" s="2"/>
      <c r="MK221" s="2"/>
      <c r="ML221" s="2"/>
      <c r="MM221" s="2"/>
      <c r="MN221" s="2"/>
      <c r="MO221" s="2"/>
      <c r="MP221" s="2"/>
      <c r="MQ221" s="2"/>
      <c r="MR221" s="2"/>
      <c r="MS221" s="2"/>
      <c r="MT221" s="2"/>
      <c r="MU221" s="2"/>
      <c r="MV221" s="2"/>
      <c r="MW221" s="2"/>
      <c r="MX221" s="2"/>
      <c r="MY221" s="2"/>
      <c r="MZ221" s="2"/>
      <c r="NA221" s="2"/>
      <c r="NB221" s="2"/>
      <c r="NC221" s="2"/>
      <c r="ND221" s="2"/>
      <c r="NE221" s="2"/>
      <c r="NF221" s="2"/>
      <c r="NG221" s="2"/>
    </row>
    <row r="222" spans="1:371" s="6" customFormat="1" ht="96.6" customHeight="1" x14ac:dyDescent="0.3">
      <c r="A222" s="365" t="s">
        <v>1253</v>
      </c>
      <c r="B222" s="26" t="s">
        <v>93</v>
      </c>
      <c r="C222" s="26" t="s">
        <v>1233</v>
      </c>
      <c r="D222" s="28"/>
      <c r="E222" s="90" t="s">
        <v>1020</v>
      </c>
      <c r="F222" s="342"/>
      <c r="G222" s="90" t="s">
        <v>1020</v>
      </c>
      <c r="H222" s="90" t="s">
        <v>1020</v>
      </c>
      <c r="I222" s="90" t="s">
        <v>1020</v>
      </c>
      <c r="J222" s="90"/>
      <c r="K222" s="321"/>
      <c r="L222" s="321">
        <v>20</v>
      </c>
      <c r="M222" s="153" t="s">
        <v>1295</v>
      </c>
      <c r="N222" s="321"/>
      <c r="O222" s="321"/>
      <c r="P222" s="321"/>
      <c r="Q222" s="321"/>
      <c r="R222" s="90"/>
      <c r="S222" s="379"/>
      <c r="T222" s="52"/>
      <c r="U222" s="90" t="s">
        <v>1020</v>
      </c>
      <c r="V222" s="90" t="s">
        <v>1020</v>
      </c>
      <c r="W222" s="90" t="s">
        <v>1020</v>
      </c>
      <c r="X222" s="298"/>
      <c r="Y222" s="321"/>
      <c r="Z222" s="55"/>
      <c r="AA222" s="346"/>
      <c r="AB222" s="219"/>
      <c r="AC222" s="93"/>
      <c r="AD222" s="29"/>
      <c r="AE222" s="151"/>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c r="EE222" s="2"/>
      <c r="EF222" s="2"/>
      <c r="EG222" s="2"/>
      <c r="EH222" s="2"/>
      <c r="EI222" s="2"/>
      <c r="EJ222" s="2"/>
      <c r="EK222" s="2"/>
      <c r="EL222" s="2"/>
      <c r="EM222" s="2"/>
      <c r="EN222" s="2"/>
      <c r="EO222" s="2"/>
      <c r="EP222" s="2"/>
      <c r="EQ222" s="2"/>
      <c r="ER222" s="2"/>
      <c r="ES222" s="2"/>
      <c r="ET222" s="2"/>
      <c r="EU222" s="2"/>
      <c r="EV222" s="2"/>
      <c r="EW222" s="2"/>
      <c r="EX222" s="2"/>
      <c r="EY222" s="2"/>
      <c r="EZ222" s="2"/>
      <c r="FA222" s="2"/>
      <c r="FB222" s="2"/>
      <c r="FC222" s="2"/>
      <c r="FD222" s="2"/>
      <c r="FE222" s="2"/>
      <c r="FF222" s="2"/>
      <c r="FG222" s="2"/>
      <c r="FH222" s="2"/>
      <c r="FI222" s="2"/>
      <c r="FJ222" s="2"/>
      <c r="FK222" s="2"/>
      <c r="FL222" s="2"/>
      <c r="FM222" s="2"/>
      <c r="FN222" s="2"/>
      <c r="FO222" s="2"/>
      <c r="FP222" s="2"/>
      <c r="FQ222" s="2"/>
      <c r="FR222" s="2"/>
      <c r="FS222" s="2"/>
      <c r="FT222" s="2"/>
      <c r="FU222" s="2"/>
      <c r="FV222" s="2"/>
      <c r="FW222" s="2"/>
      <c r="FX222" s="2"/>
      <c r="FY222" s="2"/>
      <c r="FZ222" s="2"/>
      <c r="GA222" s="2"/>
      <c r="GB222" s="2"/>
      <c r="GC222" s="2"/>
      <c r="GD222" s="2"/>
      <c r="GE222" s="2"/>
      <c r="GF222" s="2"/>
      <c r="GG222" s="2"/>
      <c r="GH222" s="2"/>
      <c r="GI222" s="2"/>
      <c r="GJ222" s="2"/>
      <c r="GK222" s="2"/>
      <c r="GL222" s="2"/>
      <c r="GM222" s="2"/>
      <c r="GN222" s="2"/>
      <c r="GO222" s="2"/>
      <c r="GP222" s="2"/>
      <c r="GQ222" s="2"/>
      <c r="GR222" s="2"/>
      <c r="GS222" s="2"/>
      <c r="GT222" s="2"/>
      <c r="GU222" s="2"/>
      <c r="GV222" s="2"/>
      <c r="GW222" s="2"/>
      <c r="GX222" s="2"/>
      <c r="GY222" s="2"/>
      <c r="GZ222" s="2"/>
      <c r="HA222" s="2"/>
      <c r="HB222" s="2"/>
      <c r="HC222" s="2"/>
      <c r="HD222" s="2"/>
      <c r="HE222" s="2"/>
      <c r="HF222" s="2"/>
      <c r="HG222" s="2"/>
      <c r="HH222" s="2"/>
      <c r="HI222" s="2"/>
      <c r="HJ222" s="2"/>
      <c r="HK222" s="2"/>
      <c r="HL222" s="2"/>
      <c r="HM222" s="2"/>
      <c r="HN222" s="2"/>
      <c r="HO222" s="2"/>
      <c r="HP222" s="2"/>
      <c r="HQ222" s="2"/>
      <c r="HR222" s="2"/>
      <c r="HS222" s="2"/>
      <c r="HT222" s="2"/>
      <c r="HU222" s="2"/>
      <c r="HV222" s="2"/>
      <c r="HW222" s="2"/>
      <c r="HX222" s="2"/>
      <c r="HY222" s="2"/>
      <c r="HZ222" s="2"/>
      <c r="IA222" s="2"/>
      <c r="IB222" s="2"/>
      <c r="IC222" s="2"/>
      <c r="ID222" s="2"/>
      <c r="IE222" s="2"/>
      <c r="IF222" s="2"/>
      <c r="IG222" s="2"/>
      <c r="IH222" s="2"/>
      <c r="II222" s="2"/>
      <c r="IJ222" s="2"/>
      <c r="IK222" s="2"/>
      <c r="IL222" s="2"/>
      <c r="IM222" s="2"/>
      <c r="IN222" s="2"/>
      <c r="IO222" s="2"/>
      <c r="IP222" s="2"/>
      <c r="IQ222" s="2"/>
      <c r="IR222" s="2"/>
      <c r="IS222" s="2"/>
      <c r="IT222" s="2"/>
      <c r="IU222" s="2"/>
      <c r="IV222" s="2"/>
      <c r="IW222" s="2"/>
      <c r="IX222" s="2"/>
      <c r="IY222" s="2"/>
      <c r="IZ222" s="2"/>
      <c r="JA222" s="2"/>
      <c r="JB222" s="2"/>
      <c r="JC222" s="2"/>
      <c r="JD222" s="2"/>
      <c r="JE222" s="2"/>
      <c r="JF222" s="2"/>
      <c r="JG222" s="2"/>
      <c r="JH222" s="2"/>
      <c r="JI222" s="2"/>
      <c r="JJ222" s="2"/>
      <c r="JK222" s="2"/>
      <c r="JL222" s="2"/>
      <c r="JM222" s="2"/>
      <c r="JN222" s="2"/>
      <c r="JO222" s="2"/>
      <c r="JP222" s="2"/>
      <c r="JQ222" s="2"/>
      <c r="JR222" s="2"/>
      <c r="JS222" s="2"/>
      <c r="JT222" s="2"/>
      <c r="JU222" s="2"/>
      <c r="JV222" s="2"/>
      <c r="JW222" s="2"/>
      <c r="JX222" s="2"/>
      <c r="JY222" s="2"/>
      <c r="JZ222" s="2"/>
      <c r="KA222" s="2"/>
      <c r="KB222" s="2"/>
      <c r="KC222" s="2"/>
      <c r="KD222" s="2"/>
      <c r="KE222" s="2"/>
      <c r="KF222" s="2"/>
      <c r="KG222" s="2"/>
      <c r="KH222" s="2"/>
      <c r="KI222" s="2"/>
      <c r="KJ222" s="2"/>
      <c r="KK222" s="2"/>
      <c r="KL222" s="2"/>
      <c r="KM222" s="2"/>
      <c r="KN222" s="2"/>
      <c r="KO222" s="2"/>
      <c r="KP222" s="2"/>
      <c r="KQ222" s="2"/>
      <c r="KR222" s="2"/>
      <c r="KS222" s="2"/>
      <c r="KT222" s="2"/>
      <c r="KU222" s="2"/>
      <c r="KV222" s="2"/>
      <c r="KW222" s="2"/>
      <c r="KX222" s="2"/>
      <c r="KY222" s="2"/>
      <c r="KZ222" s="2"/>
      <c r="LA222" s="2"/>
      <c r="LB222" s="2"/>
      <c r="LC222" s="2"/>
      <c r="LD222" s="2"/>
      <c r="LE222" s="2"/>
      <c r="LF222" s="2"/>
      <c r="LG222" s="2"/>
      <c r="LH222" s="2"/>
      <c r="LI222" s="2"/>
      <c r="LJ222" s="2"/>
      <c r="LK222" s="2"/>
      <c r="LL222" s="2"/>
      <c r="LM222" s="2"/>
      <c r="LN222" s="2"/>
      <c r="LO222" s="2"/>
      <c r="LP222" s="2"/>
      <c r="LQ222" s="2"/>
      <c r="LR222" s="2"/>
      <c r="LS222" s="2"/>
      <c r="LT222" s="2"/>
      <c r="LU222" s="2"/>
      <c r="LV222" s="2"/>
      <c r="LW222" s="2"/>
      <c r="LX222" s="2"/>
      <c r="LY222" s="2"/>
      <c r="LZ222" s="2"/>
      <c r="MA222" s="2"/>
      <c r="MB222" s="2"/>
      <c r="MC222" s="2"/>
      <c r="MD222" s="2"/>
      <c r="ME222" s="2"/>
      <c r="MF222" s="2"/>
      <c r="MG222" s="2"/>
      <c r="MH222" s="2"/>
      <c r="MI222" s="2"/>
      <c r="MJ222" s="2"/>
      <c r="MK222" s="2"/>
      <c r="ML222" s="2"/>
      <c r="MM222" s="2"/>
      <c r="MN222" s="2"/>
      <c r="MO222" s="2"/>
      <c r="MP222" s="2"/>
      <c r="MQ222" s="2"/>
      <c r="MR222" s="2"/>
      <c r="MS222" s="2"/>
      <c r="MT222" s="2"/>
      <c r="MU222" s="2"/>
      <c r="MV222" s="2"/>
      <c r="MW222" s="2"/>
      <c r="MX222" s="2"/>
      <c r="MY222" s="2"/>
      <c r="MZ222" s="2"/>
      <c r="NA222" s="2"/>
      <c r="NB222" s="2"/>
      <c r="NC222" s="2"/>
      <c r="ND222" s="2"/>
      <c r="NE222" s="2"/>
      <c r="NF222" s="2"/>
      <c r="NG222" s="2"/>
    </row>
    <row r="223" spans="1:371" s="306" customFormat="1" ht="111.6" x14ac:dyDescent="0.3">
      <c r="A223" s="317" t="s">
        <v>1253</v>
      </c>
      <c r="B223" s="17" t="s">
        <v>763</v>
      </c>
      <c r="C223" s="17" t="s">
        <v>53</v>
      </c>
      <c r="D223" s="17" t="s">
        <v>764</v>
      </c>
      <c r="E223" s="316" t="s">
        <v>55</v>
      </c>
      <c r="F223" s="322"/>
      <c r="G223" s="323"/>
      <c r="H223" s="323"/>
      <c r="I223" s="323"/>
      <c r="J223" s="323"/>
      <c r="K223" s="323"/>
      <c r="L223" s="323"/>
      <c r="M223" s="323"/>
      <c r="N223" s="323"/>
      <c r="O223" s="323"/>
      <c r="P223" s="323"/>
      <c r="Q223" s="323"/>
      <c r="R223" s="352"/>
      <c r="S223" s="378"/>
      <c r="T223" s="377"/>
      <c r="U223" s="259"/>
      <c r="V223" s="259"/>
      <c r="W223" s="260"/>
      <c r="X223" s="305"/>
      <c r="Y223" s="323"/>
      <c r="Z223" s="324"/>
      <c r="AA223" s="352"/>
      <c r="AB223" s="253" t="s">
        <v>942</v>
      </c>
      <c r="AC223" s="17"/>
      <c r="AD223" s="17"/>
      <c r="AE223" s="17"/>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c r="IU223" s="3"/>
      <c r="IV223" s="3"/>
      <c r="IW223" s="3"/>
      <c r="IX223" s="3"/>
      <c r="IY223" s="3"/>
      <c r="IZ223" s="3"/>
      <c r="JA223" s="3"/>
      <c r="JB223" s="3"/>
      <c r="JC223" s="3"/>
      <c r="JD223" s="3"/>
      <c r="JE223" s="3"/>
      <c r="JF223" s="3"/>
      <c r="JG223" s="3"/>
      <c r="JH223" s="3"/>
      <c r="JI223" s="3"/>
      <c r="JJ223" s="3"/>
      <c r="JK223" s="3"/>
      <c r="JL223" s="3"/>
      <c r="JM223" s="3"/>
      <c r="JN223" s="3"/>
      <c r="JO223" s="3"/>
      <c r="JP223" s="3"/>
      <c r="JQ223" s="3"/>
      <c r="JR223" s="3"/>
      <c r="JS223" s="3"/>
      <c r="JT223" s="3"/>
      <c r="JU223" s="3"/>
      <c r="JV223" s="3"/>
      <c r="JW223" s="3"/>
      <c r="JX223" s="3"/>
      <c r="JY223" s="3"/>
      <c r="JZ223" s="3"/>
      <c r="KA223" s="3"/>
      <c r="KB223" s="3"/>
      <c r="KC223" s="3"/>
      <c r="KD223" s="3"/>
      <c r="KE223" s="3"/>
      <c r="KF223" s="3"/>
      <c r="KG223" s="3"/>
      <c r="KH223" s="3"/>
      <c r="KI223" s="3"/>
      <c r="KJ223" s="3"/>
      <c r="KK223" s="3"/>
      <c r="KL223" s="3"/>
      <c r="KM223" s="3"/>
      <c r="KN223" s="3"/>
      <c r="KO223" s="3"/>
      <c r="KP223" s="3"/>
      <c r="KQ223" s="3"/>
      <c r="KR223" s="3"/>
      <c r="KS223" s="3"/>
      <c r="KT223" s="3"/>
      <c r="KU223" s="3"/>
      <c r="KV223" s="3"/>
      <c r="KW223" s="3"/>
      <c r="KX223" s="3"/>
      <c r="KY223" s="3"/>
      <c r="KZ223" s="3"/>
      <c r="LA223" s="3"/>
      <c r="LB223" s="3"/>
      <c r="LC223" s="3"/>
      <c r="LD223" s="3"/>
      <c r="LE223" s="3"/>
      <c r="LF223" s="3"/>
      <c r="LG223" s="3"/>
      <c r="LH223" s="3"/>
      <c r="LI223" s="3"/>
      <c r="LJ223" s="3"/>
      <c r="LK223" s="3"/>
      <c r="LL223" s="3"/>
      <c r="LM223" s="3"/>
      <c r="LN223" s="3"/>
      <c r="LO223" s="3"/>
      <c r="LP223" s="3"/>
      <c r="LQ223" s="3"/>
      <c r="LR223" s="3"/>
      <c r="LS223" s="3"/>
      <c r="LT223" s="3"/>
      <c r="LU223" s="3"/>
      <c r="LV223" s="3"/>
      <c r="LW223" s="3"/>
      <c r="LX223" s="3"/>
      <c r="LY223" s="3"/>
      <c r="LZ223" s="3"/>
      <c r="MA223" s="3"/>
      <c r="MB223" s="3"/>
      <c r="MC223" s="3"/>
      <c r="MD223" s="3"/>
      <c r="ME223" s="3"/>
      <c r="MF223" s="3"/>
      <c r="MG223" s="3"/>
      <c r="MH223" s="3"/>
      <c r="MI223" s="3"/>
      <c r="MJ223" s="3"/>
      <c r="MK223" s="3"/>
      <c r="ML223" s="3"/>
      <c r="MM223" s="3"/>
      <c r="MN223" s="3"/>
      <c r="MO223" s="3"/>
      <c r="MP223" s="3"/>
      <c r="MQ223" s="3"/>
      <c r="MR223" s="3"/>
      <c r="MS223" s="3"/>
      <c r="MT223" s="3"/>
      <c r="MU223" s="3"/>
      <c r="MV223" s="3"/>
      <c r="MW223" s="3"/>
      <c r="MX223" s="3"/>
      <c r="MY223" s="3"/>
      <c r="MZ223" s="3"/>
      <c r="NA223" s="3"/>
      <c r="NB223" s="3"/>
      <c r="NC223" s="3"/>
      <c r="ND223" s="3"/>
      <c r="NE223" s="3"/>
      <c r="NF223" s="3"/>
      <c r="NG223" s="3"/>
    </row>
    <row r="224" spans="1:371" s="6" customFormat="1" ht="18.600000000000001" x14ac:dyDescent="0.3">
      <c r="A224" s="328" t="s">
        <v>1253</v>
      </c>
      <c r="B224" s="25" t="s">
        <v>763</v>
      </c>
      <c r="C224" s="25" t="s">
        <v>765</v>
      </c>
      <c r="D224" s="25" t="s">
        <v>765</v>
      </c>
      <c r="E224" s="315" t="s">
        <v>13</v>
      </c>
      <c r="F224" s="328"/>
      <c r="G224" s="329"/>
      <c r="H224" s="329"/>
      <c r="I224" s="329"/>
      <c r="J224" s="329"/>
      <c r="K224" s="329"/>
      <c r="L224" s="329"/>
      <c r="M224" s="329"/>
      <c r="N224" s="329"/>
      <c r="O224" s="329"/>
      <c r="P224" s="329"/>
      <c r="Q224" s="329"/>
      <c r="R224" s="349"/>
      <c r="S224" s="381"/>
      <c r="T224" s="375"/>
      <c r="U224" s="257"/>
      <c r="V224" s="257"/>
      <c r="W224" s="258"/>
      <c r="X224" s="307"/>
      <c r="Y224" s="329"/>
      <c r="Z224" s="330"/>
      <c r="AA224" s="349"/>
      <c r="AB224" s="252">
        <v>1</v>
      </c>
      <c r="AC224" s="25"/>
      <c r="AD224" s="25"/>
      <c r="AE224" s="25"/>
    </row>
    <row r="225" spans="1:371" ht="28.8" x14ac:dyDescent="0.3">
      <c r="A225" s="365" t="s">
        <v>1253</v>
      </c>
      <c r="B225" s="26" t="s">
        <v>93</v>
      </c>
      <c r="C225" s="26" t="s">
        <v>765</v>
      </c>
      <c r="D225" s="19" t="s">
        <v>766</v>
      </c>
      <c r="E225" s="90" t="s">
        <v>62</v>
      </c>
      <c r="F225" s="321" t="str">
        <f>IF(COUNTA(T225)=1,IF(COUNTA($X225)=1,MAX(F$23:F224)&amp;$X225,MAX(F$23:F224)+1),"")</f>
        <v/>
      </c>
      <c r="G225" s="321">
        <f>IF(COUNTA(U225)=1,IF(COUNTA($X225)=1,MAX(G$23:G224)&amp;$X225,MAX(G$23:G224)+1),"")</f>
        <v>112</v>
      </c>
      <c r="H225" s="321">
        <f>IF(COUNTA(V225)=1,IF(COUNTA($X225)=1,MAX(H$23:H224)&amp;$X225,MAX(H$23:H224)+1),"")</f>
        <v>125</v>
      </c>
      <c r="I225" s="321">
        <f>IF(COUNTA(W225)=1,IF(COUNTA($X225)=1,MAX(I$23:I224)&amp;$X225,MAX(I$23:I224)+1),"")</f>
        <v>135</v>
      </c>
      <c r="J225" s="321"/>
      <c r="K225" s="321"/>
      <c r="L225" s="321"/>
      <c r="M225" s="321"/>
      <c r="N225" s="321"/>
      <c r="O225" s="321"/>
      <c r="P225" s="321"/>
      <c r="Q225" s="321"/>
      <c r="R225" s="90"/>
      <c r="S225" s="379"/>
      <c r="T225" s="52"/>
      <c r="U225" s="273" t="s">
        <v>25</v>
      </c>
      <c r="V225" s="273" t="s">
        <v>25</v>
      </c>
      <c r="W225" s="281" t="s">
        <v>25</v>
      </c>
      <c r="X225" s="298"/>
      <c r="Y225" s="321"/>
      <c r="Z225" s="55"/>
      <c r="AA225" s="346"/>
      <c r="AB225" s="219">
        <v>1</v>
      </c>
      <c r="AC225" s="83" t="s">
        <v>21</v>
      </c>
      <c r="AD225" s="85"/>
      <c r="AE225" s="26" t="s">
        <v>957</v>
      </c>
    </row>
    <row r="226" spans="1:371" s="6" customFormat="1" ht="18.600000000000001" x14ac:dyDescent="0.3">
      <c r="A226" s="328" t="s">
        <v>1253</v>
      </c>
      <c r="B226" s="25" t="s">
        <v>763</v>
      </c>
      <c r="C226" s="25" t="s">
        <v>767</v>
      </c>
      <c r="D226" s="25" t="s">
        <v>767</v>
      </c>
      <c r="E226" s="315" t="s">
        <v>13</v>
      </c>
      <c r="F226" s="328"/>
      <c r="G226" s="328"/>
      <c r="H226" s="329"/>
      <c r="I226" s="329"/>
      <c r="J226" s="329"/>
      <c r="K226" s="329"/>
      <c r="L226" s="329"/>
      <c r="M226" s="329"/>
      <c r="N226" s="329"/>
      <c r="O226" s="329"/>
      <c r="P226" s="329"/>
      <c r="Q226" s="329"/>
      <c r="R226" s="349"/>
      <c r="S226" s="381"/>
      <c r="T226" s="375"/>
      <c r="U226" s="257"/>
      <c r="V226" s="257"/>
      <c r="W226" s="258"/>
      <c r="X226" s="307"/>
      <c r="Y226" s="329"/>
      <c r="Z226" s="330"/>
      <c r="AA226" s="349"/>
      <c r="AB226" s="252">
        <v>1</v>
      </c>
      <c r="AC226" s="25"/>
      <c r="AD226" s="25"/>
      <c r="AE226" s="25"/>
    </row>
    <row r="227" spans="1:371" s="3" customFormat="1" ht="48.75" customHeight="1" x14ac:dyDescent="0.3">
      <c r="A227" s="365" t="s">
        <v>1253</v>
      </c>
      <c r="B227" s="26" t="s">
        <v>763</v>
      </c>
      <c r="C227" s="26" t="s">
        <v>767</v>
      </c>
      <c r="D227" s="251" t="s">
        <v>1296</v>
      </c>
      <c r="E227" s="90" t="s">
        <v>62</v>
      </c>
      <c r="F227" s="321" t="str">
        <f>IF(COUNTA(T227)=1,IF(COUNTA($X227)=1,MAX(F$23:F226)&amp;$X227,MAX(F$23:F226)+1),"")</f>
        <v/>
      </c>
      <c r="G227" s="321">
        <f>IF(COUNTA(U227)=1,IF(COUNTA($X227)=1,MAX(G$23:G226)&amp;$X227,MAX(G$23:G226)+1),"")</f>
        <v>113</v>
      </c>
      <c r="I227" s="321">
        <f>IF(COUNTA(W227)=1,IF(COUNTA($X227)=1,MAX(I$23:I226)&amp;$X227,MAX(I$23:I226)+1),"")</f>
        <v>136</v>
      </c>
      <c r="J227" s="321"/>
      <c r="K227" s="321"/>
      <c r="L227" s="321"/>
      <c r="M227" s="321"/>
      <c r="N227" s="321"/>
      <c r="O227" s="321"/>
      <c r="P227" s="321"/>
      <c r="Q227" s="321"/>
      <c r="R227" s="90"/>
      <c r="S227" s="379"/>
      <c r="T227" s="52"/>
      <c r="U227" s="274" t="s">
        <v>483</v>
      </c>
      <c r="V227" s="274" t="s">
        <v>483</v>
      </c>
      <c r="W227" s="283" t="s">
        <v>483</v>
      </c>
      <c r="X227" s="298"/>
      <c r="Y227" s="321"/>
      <c r="Z227" s="55"/>
      <c r="AA227" s="346"/>
      <c r="AB227" s="219">
        <v>1</v>
      </c>
      <c r="AC227" s="83" t="s">
        <v>21</v>
      </c>
      <c r="AD227" s="85"/>
      <c r="AE227" s="26" t="s">
        <v>969</v>
      </c>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c r="EE227" s="2"/>
      <c r="EF227" s="2"/>
      <c r="EG227" s="2"/>
      <c r="EH227" s="2"/>
      <c r="EI227" s="2"/>
      <c r="EJ227" s="2"/>
      <c r="EK227" s="2"/>
      <c r="EL227" s="2"/>
      <c r="EM227" s="2"/>
      <c r="EN227" s="2"/>
      <c r="EO227" s="2"/>
      <c r="EP227" s="2"/>
      <c r="EQ227" s="2"/>
      <c r="ER227" s="2"/>
      <c r="ES227" s="2"/>
      <c r="ET227" s="2"/>
      <c r="EU227" s="2"/>
      <c r="EV227" s="2"/>
      <c r="EW227" s="2"/>
      <c r="EX227" s="2"/>
      <c r="EY227" s="2"/>
      <c r="EZ227" s="2"/>
      <c r="FA227" s="2"/>
      <c r="FB227" s="2"/>
      <c r="FC227" s="2"/>
      <c r="FD227" s="2"/>
      <c r="FE227" s="2"/>
      <c r="FF227" s="2"/>
      <c r="FG227" s="2"/>
      <c r="FH227" s="2"/>
      <c r="FI227" s="2"/>
      <c r="FJ227" s="2"/>
      <c r="FK227" s="2"/>
      <c r="FL227" s="2"/>
      <c r="FM227" s="2"/>
      <c r="FN227" s="2"/>
      <c r="FO227" s="2"/>
      <c r="FP227" s="2"/>
      <c r="FQ227" s="2"/>
      <c r="FR227" s="2"/>
      <c r="FS227" s="2"/>
      <c r="FT227" s="2"/>
      <c r="FU227" s="2"/>
      <c r="FV227" s="2"/>
      <c r="FW227" s="2"/>
      <c r="FX227" s="2"/>
      <c r="FY227" s="2"/>
      <c r="FZ227" s="2"/>
      <c r="GA227" s="2"/>
      <c r="GB227" s="2"/>
      <c r="GC227" s="2"/>
      <c r="GD227" s="2"/>
      <c r="GE227" s="2"/>
      <c r="GF227" s="2"/>
      <c r="GG227" s="2"/>
      <c r="GH227" s="2"/>
      <c r="GI227" s="2"/>
      <c r="GJ227" s="2"/>
      <c r="GK227" s="2"/>
      <c r="GL227" s="2"/>
      <c r="GM227" s="2"/>
      <c r="GN227" s="2"/>
      <c r="GO227" s="2"/>
      <c r="GP227" s="2"/>
      <c r="GQ227" s="2"/>
      <c r="GR227" s="2"/>
      <c r="GS227" s="2"/>
      <c r="GT227" s="2"/>
      <c r="GU227" s="2"/>
      <c r="GV227" s="2"/>
      <c r="GW227" s="2"/>
      <c r="GX227" s="2"/>
      <c r="GY227" s="2"/>
      <c r="GZ227" s="2"/>
      <c r="HA227" s="2"/>
      <c r="HB227" s="2"/>
      <c r="HC227" s="2"/>
      <c r="HD227" s="2"/>
      <c r="HE227" s="2"/>
      <c r="HF227" s="2"/>
      <c r="HG227" s="2"/>
      <c r="HH227" s="2"/>
      <c r="HI227" s="2"/>
      <c r="HJ227" s="2"/>
      <c r="HK227" s="2"/>
      <c r="HL227" s="2"/>
      <c r="HM227" s="2"/>
      <c r="HN227" s="2"/>
      <c r="HO227" s="2"/>
      <c r="HP227" s="2"/>
      <c r="HQ227" s="2"/>
      <c r="HR227" s="2"/>
      <c r="HS227" s="2"/>
      <c r="HT227" s="2"/>
      <c r="HU227" s="2"/>
      <c r="HV227" s="2"/>
      <c r="HW227" s="2"/>
      <c r="HX227" s="2"/>
      <c r="HY227" s="2"/>
      <c r="HZ227" s="2"/>
      <c r="IA227" s="2"/>
      <c r="IB227" s="2"/>
      <c r="IC227" s="2"/>
      <c r="ID227" s="2"/>
      <c r="IE227" s="2"/>
      <c r="IF227" s="2"/>
      <c r="IG227" s="2"/>
      <c r="IH227" s="2"/>
      <c r="II227" s="2"/>
      <c r="IJ227" s="2"/>
      <c r="IK227" s="2"/>
      <c r="IL227" s="2"/>
      <c r="IM227" s="2"/>
      <c r="IN227" s="2"/>
      <c r="IO227" s="2"/>
      <c r="IP227" s="2"/>
      <c r="IQ227" s="2"/>
      <c r="IR227" s="2"/>
      <c r="IS227" s="2"/>
      <c r="IT227" s="2"/>
      <c r="IU227" s="2"/>
      <c r="IV227" s="2"/>
      <c r="IW227" s="2"/>
      <c r="IX227" s="2"/>
      <c r="IY227" s="2"/>
      <c r="IZ227" s="2"/>
      <c r="JA227" s="2"/>
      <c r="JB227" s="2"/>
      <c r="JC227" s="2"/>
      <c r="JD227" s="2"/>
      <c r="JE227" s="2"/>
      <c r="JF227" s="2"/>
      <c r="JG227" s="2"/>
      <c r="JH227" s="2"/>
      <c r="JI227" s="2"/>
      <c r="JJ227" s="2"/>
      <c r="JK227" s="2"/>
      <c r="JL227" s="2"/>
      <c r="JM227" s="2"/>
      <c r="JN227" s="2"/>
      <c r="JO227" s="2"/>
      <c r="JP227" s="2"/>
      <c r="JQ227" s="2"/>
      <c r="JR227" s="2"/>
      <c r="JS227" s="2"/>
      <c r="JT227" s="2"/>
      <c r="JU227" s="2"/>
      <c r="JV227" s="2"/>
      <c r="JW227" s="2"/>
      <c r="JX227" s="2"/>
      <c r="JY227" s="2"/>
      <c r="JZ227" s="2"/>
      <c r="KA227" s="2"/>
      <c r="KB227" s="2"/>
      <c r="KC227" s="2"/>
      <c r="KD227" s="2"/>
      <c r="KE227" s="2"/>
      <c r="KF227" s="2"/>
      <c r="KG227" s="2"/>
      <c r="KH227" s="2"/>
      <c r="KI227" s="2"/>
      <c r="KJ227" s="2"/>
      <c r="KK227" s="2"/>
      <c r="KL227" s="2"/>
      <c r="KM227" s="2"/>
      <c r="KN227" s="2"/>
      <c r="KO227" s="2"/>
      <c r="KP227" s="2"/>
      <c r="KQ227" s="2"/>
      <c r="KR227" s="2"/>
      <c r="KS227" s="2"/>
      <c r="KT227" s="2"/>
      <c r="KU227" s="2"/>
      <c r="KV227" s="2"/>
      <c r="KW227" s="2"/>
      <c r="KX227" s="2"/>
      <c r="KY227" s="2"/>
      <c r="KZ227" s="2"/>
      <c r="LA227" s="2"/>
      <c r="LB227" s="2"/>
      <c r="LC227" s="2"/>
      <c r="LD227" s="2"/>
      <c r="LE227" s="2"/>
      <c r="LF227" s="2"/>
      <c r="LG227" s="2"/>
      <c r="LH227" s="2"/>
      <c r="LI227" s="2"/>
      <c r="LJ227" s="2"/>
      <c r="LK227" s="2"/>
      <c r="LL227" s="2"/>
      <c r="LM227" s="2"/>
      <c r="LN227" s="2"/>
      <c r="LO227" s="2"/>
      <c r="LP227" s="2"/>
      <c r="LQ227" s="2"/>
      <c r="LR227" s="2"/>
      <c r="LS227" s="2"/>
      <c r="LT227" s="2"/>
      <c r="LU227" s="2"/>
      <c r="LV227" s="2"/>
      <c r="LW227" s="2"/>
      <c r="LX227" s="2"/>
      <c r="LY227" s="2"/>
      <c r="LZ227" s="2"/>
      <c r="MA227" s="2"/>
      <c r="MB227" s="2"/>
      <c r="MC227" s="2"/>
      <c r="MD227" s="2"/>
      <c r="ME227" s="2"/>
      <c r="MF227" s="2"/>
      <c r="MG227" s="2"/>
      <c r="MH227" s="2"/>
      <c r="MI227" s="2"/>
      <c r="MJ227" s="2"/>
      <c r="MK227" s="2"/>
      <c r="ML227" s="2"/>
      <c r="MM227" s="2"/>
      <c r="MN227" s="2"/>
      <c r="MO227" s="2"/>
      <c r="MP227" s="2"/>
      <c r="MQ227" s="2"/>
      <c r="MR227" s="2"/>
      <c r="MS227" s="2"/>
      <c r="MT227" s="2"/>
      <c r="MU227" s="2"/>
      <c r="MV227" s="2"/>
      <c r="MW227" s="2"/>
      <c r="MX227" s="2"/>
      <c r="MY227" s="2"/>
      <c r="MZ227" s="2"/>
      <c r="NA227" s="2"/>
      <c r="NB227" s="2"/>
      <c r="NC227" s="2"/>
      <c r="ND227" s="2"/>
      <c r="NE227" s="2"/>
      <c r="NF227" s="2"/>
      <c r="NG227" s="2"/>
    </row>
    <row r="228" spans="1:371" ht="43.2" x14ac:dyDescent="0.3">
      <c r="A228" s="365" t="s">
        <v>1253</v>
      </c>
      <c r="B228" s="26" t="s">
        <v>763</v>
      </c>
      <c r="C228" s="26" t="s">
        <v>767</v>
      </c>
      <c r="D228" s="251" t="s">
        <v>1297</v>
      </c>
      <c r="E228" s="370" t="s">
        <v>62</v>
      </c>
      <c r="F228" s="321" t="str">
        <f>IF(COUNTA(T228)=1,IF(COUNTA($X228)=1,MAX(F$23:F227)&amp;$X228,MAX(F$23:F227)+1),"")</f>
        <v/>
      </c>
      <c r="G228" s="321">
        <f>IF(COUNTA(U228)=1,IF(COUNTA($X228)=1,MAX(G$23:G227)&amp;$X228,MAX(G$23:G227)+1),"")</f>
        <v>114</v>
      </c>
      <c r="H228" s="321">
        <f>IF(COUNTA(V228)=1,IF(COUNTA($X228)=1,MAX(H$23:H227)&amp;$X228,MAX(H$23:H227)+1),"")</f>
        <v>126</v>
      </c>
      <c r="I228" s="321">
        <f>IF(COUNTA(W228)=1,IF(COUNTA($X228)=1,MAX(I$23:I227)&amp;$X228,MAX(I$23:I227)+1),"")</f>
        <v>137</v>
      </c>
      <c r="J228" s="321"/>
      <c r="K228" s="321"/>
      <c r="L228" s="321"/>
      <c r="M228" s="343"/>
      <c r="N228" s="321"/>
      <c r="O228" s="321"/>
      <c r="P228" s="321"/>
      <c r="Q228" s="321"/>
      <c r="R228" s="90"/>
      <c r="S228" s="379"/>
      <c r="T228" s="52"/>
      <c r="U228" s="14" t="s">
        <v>24</v>
      </c>
      <c r="V228" s="200">
        <v>93</v>
      </c>
      <c r="W228" s="282">
        <v>96</v>
      </c>
      <c r="X228" s="298"/>
      <c r="Y228" s="321"/>
      <c r="Z228" s="55"/>
      <c r="AA228" s="346"/>
      <c r="AB228" s="219">
        <v>1</v>
      </c>
      <c r="AC228" s="83" t="s">
        <v>21</v>
      </c>
      <c r="AD228" s="85"/>
      <c r="AE228" s="26" t="s">
        <v>958</v>
      </c>
    </row>
    <row r="229" spans="1:371" ht="112.5" customHeight="1" x14ac:dyDescent="0.3">
      <c r="A229" s="365" t="s">
        <v>1253</v>
      </c>
      <c r="B229" s="26" t="s">
        <v>763</v>
      </c>
      <c r="C229" s="26" t="s">
        <v>767</v>
      </c>
      <c r="D229" s="369"/>
      <c r="E229" s="58" t="s">
        <v>1020</v>
      </c>
      <c r="F229" s="321"/>
      <c r="G229" s="200" t="s">
        <v>1020</v>
      </c>
      <c r="H229" s="200" t="s">
        <v>1020</v>
      </c>
      <c r="I229" s="200" t="s">
        <v>1020</v>
      </c>
      <c r="J229" s="321"/>
      <c r="K229" s="321"/>
      <c r="L229" s="90"/>
      <c r="M229" s="34" t="s">
        <v>1298</v>
      </c>
      <c r="N229" s="342"/>
      <c r="O229" s="321"/>
      <c r="P229" s="321"/>
      <c r="Q229" s="321"/>
      <c r="R229" s="90"/>
      <c r="S229" s="379"/>
      <c r="T229" s="52"/>
      <c r="U229" s="200" t="s">
        <v>1020</v>
      </c>
      <c r="V229" s="200" t="s">
        <v>1020</v>
      </c>
      <c r="W229" s="200" t="s">
        <v>1020</v>
      </c>
      <c r="X229" s="298"/>
      <c r="Y229" s="321"/>
      <c r="Z229" s="55"/>
      <c r="AA229" s="346"/>
      <c r="AB229" s="219"/>
      <c r="AC229" s="83"/>
      <c r="AD229" s="85"/>
      <c r="AE229" s="26"/>
    </row>
    <row r="230" spans="1:371" x14ac:dyDescent="0.3">
      <c r="A230" s="365" t="s">
        <v>1253</v>
      </c>
      <c r="B230" s="26" t="s">
        <v>763</v>
      </c>
      <c r="C230" s="26" t="s">
        <v>767</v>
      </c>
      <c r="D230" s="235" t="s">
        <v>1299</v>
      </c>
      <c r="E230" s="368" t="s">
        <v>1020</v>
      </c>
      <c r="F230" s="321" t="str">
        <f>IF(COUNTA(T230)=1,IF(COUNTA($X230)=1,MAX(F$23:F228)&amp;$X230,MAX(F$23:F228)+1),"")</f>
        <v/>
      </c>
      <c r="G230" s="200" t="s">
        <v>1020</v>
      </c>
      <c r="H230" s="200" t="s">
        <v>1020</v>
      </c>
      <c r="I230" s="200" t="s">
        <v>1020</v>
      </c>
      <c r="J230" s="200"/>
      <c r="K230" s="321"/>
      <c r="L230" s="90"/>
      <c r="N230" s="342"/>
      <c r="O230" s="321"/>
      <c r="P230" s="321"/>
      <c r="Q230" s="321"/>
      <c r="R230" s="90"/>
      <c r="S230" s="379"/>
      <c r="T230" s="52"/>
      <c r="U230" s="200" t="s">
        <v>1020</v>
      </c>
      <c r="V230" s="200" t="s">
        <v>1020</v>
      </c>
      <c r="W230" s="200" t="s">
        <v>1020</v>
      </c>
      <c r="X230" s="298"/>
      <c r="Y230" s="321"/>
      <c r="Z230" s="55"/>
      <c r="AA230" s="346"/>
      <c r="AB230" s="337"/>
      <c r="AC230" s="83"/>
      <c r="AD230" s="85"/>
      <c r="AE230" s="26" t="s">
        <v>958</v>
      </c>
    </row>
    <row r="231" spans="1:371" s="6" customFormat="1" ht="18.600000000000001" x14ac:dyDescent="0.3">
      <c r="A231" s="365" t="s">
        <v>1253</v>
      </c>
      <c r="B231" s="26" t="s">
        <v>763</v>
      </c>
      <c r="C231" s="26" t="s">
        <v>767</v>
      </c>
      <c r="D231" s="19" t="s">
        <v>771</v>
      </c>
      <c r="E231" s="270" t="s">
        <v>967</v>
      </c>
      <c r="F231" s="321" t="str">
        <f>IF(COUNTA(T231)=1,IF(COUNTA($X231)=1,MAX(F$23:F230)&amp;$X231,MAX(F$23:F230)+1),"")</f>
        <v/>
      </c>
      <c r="G231" s="321">
        <f>IF(COUNTA(U231)=1,IF(COUNTA($X231)=1,MAX(G$23:G230)&amp;$X231,MAX(G$23:G230)+1),"")</f>
        <v>115</v>
      </c>
      <c r="H231" s="321">
        <f>IF(COUNTA(V231)=1,IF(COUNTA($X231)=1,MAX(H$23:H230)&amp;$X231,MAX(H$23:H230)+1),"")</f>
        <v>127</v>
      </c>
      <c r="I231" s="321">
        <f>IF(COUNTA(W231)=1,IF(COUNTA($X231)=1,MAX(I$23:I230)&amp;$X231,MAX(I$23:I230)+1),"")</f>
        <v>138</v>
      </c>
      <c r="J231" s="321"/>
      <c r="K231" s="321"/>
      <c r="L231" s="321"/>
      <c r="M231" s="371"/>
      <c r="N231" s="321"/>
      <c r="O231" s="321"/>
      <c r="P231" s="321"/>
      <c r="Q231" s="321"/>
      <c r="R231" s="90"/>
      <c r="S231" s="379"/>
      <c r="T231" s="52"/>
      <c r="U231" s="14" t="s">
        <v>24</v>
      </c>
      <c r="V231" s="200">
        <v>94</v>
      </c>
      <c r="W231" s="282">
        <v>97</v>
      </c>
      <c r="X231" s="298"/>
      <c r="Y231" s="321"/>
      <c r="Z231" s="55"/>
      <c r="AA231" s="346"/>
      <c r="AB231" s="219">
        <v>1</v>
      </c>
      <c r="AC231" s="83" t="s">
        <v>21</v>
      </c>
      <c r="AD231" s="85"/>
      <c r="AE231" s="26" t="s">
        <v>958</v>
      </c>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c r="EE231" s="2"/>
      <c r="EF231" s="2"/>
      <c r="EG231" s="2"/>
      <c r="EH231" s="2"/>
      <c r="EI231" s="2"/>
      <c r="EJ231" s="2"/>
      <c r="EK231" s="2"/>
      <c r="EL231" s="2"/>
      <c r="EM231" s="2"/>
      <c r="EN231" s="2"/>
      <c r="EO231" s="2"/>
      <c r="EP231" s="2"/>
      <c r="EQ231" s="2"/>
      <c r="ER231" s="2"/>
      <c r="ES231" s="2"/>
      <c r="ET231" s="2"/>
      <c r="EU231" s="2"/>
      <c r="EV231" s="2"/>
      <c r="EW231" s="2"/>
      <c r="EX231" s="2"/>
      <c r="EY231" s="2"/>
      <c r="EZ231" s="2"/>
      <c r="FA231" s="2"/>
      <c r="FB231" s="2"/>
      <c r="FC231" s="2"/>
      <c r="FD231" s="2"/>
      <c r="FE231" s="2"/>
      <c r="FF231" s="2"/>
      <c r="FG231" s="2"/>
      <c r="FH231" s="2"/>
      <c r="FI231" s="2"/>
      <c r="FJ231" s="2"/>
      <c r="FK231" s="2"/>
      <c r="FL231" s="2"/>
      <c r="FM231" s="2"/>
      <c r="FN231" s="2"/>
      <c r="FO231" s="2"/>
      <c r="FP231" s="2"/>
      <c r="FQ231" s="2"/>
      <c r="FR231" s="2"/>
      <c r="FS231" s="2"/>
      <c r="FT231" s="2"/>
      <c r="FU231" s="2"/>
      <c r="FV231" s="2"/>
      <c r="FW231" s="2"/>
      <c r="FX231" s="2"/>
      <c r="FY231" s="2"/>
      <c r="FZ231" s="2"/>
      <c r="GA231" s="2"/>
      <c r="GB231" s="2"/>
      <c r="GC231" s="2"/>
      <c r="GD231" s="2"/>
      <c r="GE231" s="2"/>
      <c r="GF231" s="2"/>
      <c r="GG231" s="2"/>
      <c r="GH231" s="2"/>
      <c r="GI231" s="2"/>
      <c r="GJ231" s="2"/>
      <c r="GK231" s="2"/>
      <c r="GL231" s="2"/>
      <c r="GM231" s="2"/>
      <c r="GN231" s="2"/>
      <c r="GO231" s="2"/>
      <c r="GP231" s="2"/>
      <c r="GQ231" s="2"/>
      <c r="GR231" s="2"/>
      <c r="GS231" s="2"/>
      <c r="GT231" s="2"/>
      <c r="GU231" s="2"/>
      <c r="GV231" s="2"/>
      <c r="GW231" s="2"/>
      <c r="GX231" s="2"/>
      <c r="GY231" s="2"/>
      <c r="GZ231" s="2"/>
      <c r="HA231" s="2"/>
      <c r="HB231" s="2"/>
      <c r="HC231" s="2"/>
      <c r="HD231" s="2"/>
      <c r="HE231" s="2"/>
      <c r="HF231" s="2"/>
      <c r="HG231" s="2"/>
      <c r="HH231" s="2"/>
      <c r="HI231" s="2"/>
      <c r="HJ231" s="2"/>
      <c r="HK231" s="2"/>
      <c r="HL231" s="2"/>
      <c r="HM231" s="2"/>
      <c r="HN231" s="2"/>
      <c r="HO231" s="2"/>
      <c r="HP231" s="2"/>
      <c r="HQ231" s="2"/>
      <c r="HR231" s="2"/>
      <c r="HS231" s="2"/>
      <c r="HT231" s="2"/>
      <c r="HU231" s="2"/>
      <c r="HV231" s="2"/>
      <c r="HW231" s="2"/>
      <c r="HX231" s="2"/>
      <c r="HY231" s="2"/>
      <c r="HZ231" s="2"/>
      <c r="IA231" s="2"/>
      <c r="IB231" s="2"/>
      <c r="IC231" s="2"/>
      <c r="ID231" s="2"/>
      <c r="IE231" s="2"/>
      <c r="IF231" s="2"/>
      <c r="IG231" s="2"/>
      <c r="IH231" s="2"/>
      <c r="II231" s="2"/>
      <c r="IJ231" s="2"/>
      <c r="IK231" s="2"/>
      <c r="IL231" s="2"/>
      <c r="IM231" s="2"/>
      <c r="IN231" s="2"/>
      <c r="IO231" s="2"/>
      <c r="IP231" s="2"/>
      <c r="IQ231" s="2"/>
      <c r="IR231" s="2"/>
      <c r="IS231" s="2"/>
      <c r="IT231" s="2"/>
      <c r="IU231" s="2"/>
      <c r="IV231" s="2"/>
      <c r="IW231" s="2"/>
      <c r="IX231" s="2"/>
      <c r="IY231" s="2"/>
      <c r="IZ231" s="2"/>
      <c r="JA231" s="2"/>
      <c r="JB231" s="2"/>
      <c r="JC231" s="2"/>
      <c r="JD231" s="2"/>
      <c r="JE231" s="2"/>
      <c r="JF231" s="2"/>
      <c r="JG231" s="2"/>
      <c r="JH231" s="2"/>
      <c r="JI231" s="2"/>
      <c r="JJ231" s="2"/>
      <c r="JK231" s="2"/>
      <c r="JL231" s="2"/>
      <c r="JM231" s="2"/>
      <c r="JN231" s="2"/>
      <c r="JO231" s="2"/>
      <c r="JP231" s="2"/>
      <c r="JQ231" s="2"/>
      <c r="JR231" s="2"/>
      <c r="JS231" s="2"/>
      <c r="JT231" s="2"/>
      <c r="JU231" s="2"/>
      <c r="JV231" s="2"/>
      <c r="JW231" s="2"/>
      <c r="JX231" s="2"/>
      <c r="JY231" s="2"/>
      <c r="JZ231" s="2"/>
      <c r="KA231" s="2"/>
      <c r="KB231" s="2"/>
      <c r="KC231" s="2"/>
      <c r="KD231" s="2"/>
      <c r="KE231" s="2"/>
      <c r="KF231" s="2"/>
      <c r="KG231" s="2"/>
      <c r="KH231" s="2"/>
      <c r="KI231" s="2"/>
      <c r="KJ231" s="2"/>
      <c r="KK231" s="2"/>
      <c r="KL231" s="2"/>
      <c r="KM231" s="2"/>
      <c r="KN231" s="2"/>
      <c r="KO231" s="2"/>
      <c r="KP231" s="2"/>
      <c r="KQ231" s="2"/>
      <c r="KR231" s="2"/>
      <c r="KS231" s="2"/>
      <c r="KT231" s="2"/>
      <c r="KU231" s="2"/>
      <c r="KV231" s="2"/>
      <c r="KW231" s="2"/>
      <c r="KX231" s="2"/>
      <c r="KY231" s="2"/>
      <c r="KZ231" s="2"/>
      <c r="LA231" s="2"/>
      <c r="LB231" s="2"/>
      <c r="LC231" s="2"/>
      <c r="LD231" s="2"/>
      <c r="LE231" s="2"/>
      <c r="LF231" s="2"/>
      <c r="LG231" s="2"/>
      <c r="LH231" s="2"/>
      <c r="LI231" s="2"/>
      <c r="LJ231" s="2"/>
      <c r="LK231" s="2"/>
      <c r="LL231" s="2"/>
      <c r="LM231" s="2"/>
      <c r="LN231" s="2"/>
      <c r="LO231" s="2"/>
      <c r="LP231" s="2"/>
      <c r="LQ231" s="2"/>
      <c r="LR231" s="2"/>
      <c r="LS231" s="2"/>
      <c r="LT231" s="2"/>
      <c r="LU231" s="2"/>
      <c r="LV231" s="2"/>
      <c r="LW231" s="2"/>
      <c r="LX231" s="2"/>
      <c r="LY231" s="2"/>
      <c r="LZ231" s="2"/>
      <c r="MA231" s="2"/>
      <c r="MB231" s="2"/>
      <c r="MC231" s="2"/>
      <c r="MD231" s="2"/>
      <c r="ME231" s="2"/>
      <c r="MF231" s="2"/>
      <c r="MG231" s="2"/>
      <c r="MH231" s="2"/>
      <c r="MI231" s="2"/>
      <c r="MJ231" s="2"/>
      <c r="MK231" s="2"/>
      <c r="ML231" s="2"/>
      <c r="MM231" s="2"/>
      <c r="MN231" s="2"/>
      <c r="MO231" s="2"/>
      <c r="MP231" s="2"/>
      <c r="MQ231" s="2"/>
      <c r="MR231" s="2"/>
      <c r="MS231" s="2"/>
      <c r="MT231" s="2"/>
      <c r="MU231" s="2"/>
      <c r="MV231" s="2"/>
      <c r="MW231" s="2"/>
      <c r="MX231" s="2"/>
      <c r="MY231" s="2"/>
      <c r="MZ231" s="2"/>
      <c r="NA231" s="2"/>
      <c r="NB231" s="2"/>
      <c r="NC231" s="2"/>
      <c r="ND231" s="2"/>
      <c r="NE231" s="2"/>
      <c r="NF231" s="2"/>
      <c r="NG231" s="2"/>
    </row>
    <row r="232" spans="1:371" x14ac:dyDescent="0.3">
      <c r="A232" s="365" t="s">
        <v>1253</v>
      </c>
      <c r="B232" s="26" t="s">
        <v>763</v>
      </c>
      <c r="C232" s="26" t="s">
        <v>767</v>
      </c>
      <c r="D232" s="19" t="s">
        <v>772</v>
      </c>
      <c r="E232" s="90" t="s">
        <v>62</v>
      </c>
      <c r="F232" s="321" t="str">
        <f>IF(COUNTA(T232)=1,IF(COUNTA($X232)=1,MAX(F$23:F231)&amp;$X232,MAX(F$23:F231)+1),"")</f>
        <v/>
      </c>
      <c r="G232" s="321" t="str">
        <f>IF(COUNTA(U232)=1,IF(COUNTA($X232)=1,MAX(G$23:G231)&amp;$X232,MAX(G$23:G231)+1),"")</f>
        <v>115a</v>
      </c>
      <c r="H232" s="321" t="str">
        <f>IF(COUNTA(V232)=1,IF(COUNTA($X232)=1,MAX(H$23:H231)&amp;$X232,MAX(H$23:H231)+1),"")</f>
        <v>127a</v>
      </c>
      <c r="I232" s="321" t="str">
        <f>IF(COUNTA(W232)=1,IF(COUNTA($X232)=1,MAX(I$23:I231)&amp;$X232,MAX(I$23:I231)+1),"")</f>
        <v>138a</v>
      </c>
      <c r="J232" s="321"/>
      <c r="K232" s="321"/>
      <c r="L232" s="321"/>
      <c r="M232" s="321"/>
      <c r="N232" s="321"/>
      <c r="O232" s="321"/>
      <c r="P232" s="321"/>
      <c r="Q232" s="321"/>
      <c r="R232" s="90"/>
      <c r="S232" s="379"/>
      <c r="T232" s="52"/>
      <c r="U232" s="14" t="s">
        <v>24</v>
      </c>
      <c r="V232" s="200" t="s">
        <v>779</v>
      </c>
      <c r="W232" s="282" t="s">
        <v>780</v>
      </c>
      <c r="X232" s="298" t="s">
        <v>1255</v>
      </c>
      <c r="Y232" s="321"/>
      <c r="Z232" s="55"/>
      <c r="AA232" s="346"/>
      <c r="AB232" s="219">
        <v>1</v>
      </c>
      <c r="AC232" s="83" t="s">
        <v>21</v>
      </c>
      <c r="AD232" s="85"/>
      <c r="AE232" s="26" t="s">
        <v>958</v>
      </c>
    </row>
    <row r="233" spans="1:371" x14ac:dyDescent="0.3">
      <c r="A233" s="365" t="s">
        <v>1253</v>
      </c>
      <c r="B233" s="26" t="s">
        <v>763</v>
      </c>
      <c r="C233" s="26" t="s">
        <v>767</v>
      </c>
      <c r="D233" s="19" t="s">
        <v>781</v>
      </c>
      <c r="E233" s="90" t="s">
        <v>62</v>
      </c>
      <c r="F233" s="321" t="str">
        <f>IF(COUNTA(T233)=1,IF(COUNTA($X233)=1,MAX(F$23:F232)&amp;$X233,MAX(F$23:F232)+1),"")</f>
        <v/>
      </c>
      <c r="G233" s="321" t="str">
        <f>IF(COUNTA(U233)=1,IF(COUNTA($X233)=1,MAX(G$23:G232)&amp;$X233,MAX(G$23:G232)+1),"")</f>
        <v>115b</v>
      </c>
      <c r="H233" s="321" t="str">
        <f>IF(COUNTA(V233)=1,IF(COUNTA($X233)=1,MAX(H$23:H232)&amp;$X233,MAX(H$23:H232)+1),"")</f>
        <v>127b</v>
      </c>
      <c r="I233" s="321" t="str">
        <f>IF(COUNTA(W233)=1,IF(COUNTA($X233)=1,MAX(I$23:I232)&amp;$X233,MAX(I$23:I232)+1),"")</f>
        <v>138b</v>
      </c>
      <c r="J233" s="321"/>
      <c r="K233" s="321"/>
      <c r="L233" s="321"/>
      <c r="M233" s="321"/>
      <c r="N233" s="321"/>
      <c r="O233" s="321"/>
      <c r="P233" s="321"/>
      <c r="Q233" s="321"/>
      <c r="R233" s="90"/>
      <c r="S233" s="379"/>
      <c r="T233" s="52"/>
      <c r="U233" s="14" t="s">
        <v>24</v>
      </c>
      <c r="V233" s="200" t="s">
        <v>788</v>
      </c>
      <c r="W233" s="282" t="s">
        <v>789</v>
      </c>
      <c r="X233" s="298" t="s">
        <v>1256</v>
      </c>
      <c r="Y233" s="321"/>
      <c r="Z233" s="55"/>
      <c r="AA233" s="346"/>
      <c r="AB233" s="219">
        <v>1</v>
      </c>
      <c r="AC233" s="83" t="s">
        <v>21</v>
      </c>
      <c r="AD233" s="85"/>
      <c r="AE233" s="26" t="s">
        <v>958</v>
      </c>
    </row>
    <row r="234" spans="1:371" ht="57.6" x14ac:dyDescent="0.3">
      <c r="A234" s="365" t="s">
        <v>1253</v>
      </c>
      <c r="B234" s="26" t="s">
        <v>763</v>
      </c>
      <c r="C234" s="26" t="s">
        <v>767</v>
      </c>
      <c r="D234" s="19" t="s">
        <v>790</v>
      </c>
      <c r="E234" s="90" t="s">
        <v>62</v>
      </c>
      <c r="F234" s="321" t="str">
        <f>IF(COUNTA(T234)=1,IF(COUNTA($X234)=1,MAX(F$23:F233)&amp;$X234,MAX(F$23:F233)+1),"")</f>
        <v/>
      </c>
      <c r="G234" s="321" t="str">
        <f>IF(COUNTA(U234)=1,IF(COUNTA($X234)=1,MAX(G$23:G233)&amp;$X234,MAX(G$23:G233)+1),"")</f>
        <v>115c</v>
      </c>
      <c r="H234" s="321" t="str">
        <f>IF(COUNTA(V234)=1,IF(COUNTA($X234)=1,MAX(H$23:H233)&amp;$X234,MAX(H$23:H233)+1),"")</f>
        <v>127c</v>
      </c>
      <c r="I234" s="321" t="str">
        <f>IF(COUNTA(W234)=1,IF(COUNTA($X234)=1,MAX(I$23:I233)&amp;$X234,MAX(I$23:I233)+1),"")</f>
        <v>138c</v>
      </c>
      <c r="J234" s="321"/>
      <c r="K234" s="321"/>
      <c r="L234" s="321"/>
      <c r="M234" s="321"/>
      <c r="N234" s="321"/>
      <c r="O234" s="321"/>
      <c r="P234" s="321"/>
      <c r="Q234" s="321"/>
      <c r="R234" s="90"/>
      <c r="S234" s="379"/>
      <c r="T234" s="52"/>
      <c r="U234" s="274" t="s">
        <v>483</v>
      </c>
      <c r="V234" s="274" t="s">
        <v>483</v>
      </c>
      <c r="W234" s="283" t="s">
        <v>483</v>
      </c>
      <c r="X234" s="298" t="s">
        <v>1265</v>
      </c>
      <c r="Y234" s="321"/>
      <c r="Z234" s="55"/>
      <c r="AA234" s="346"/>
      <c r="AB234" s="219">
        <v>1</v>
      </c>
      <c r="AC234" s="83" t="s">
        <v>21</v>
      </c>
      <c r="AD234" s="85"/>
      <c r="AE234" s="19" t="s">
        <v>1067</v>
      </c>
    </row>
    <row r="235" spans="1:371" x14ac:dyDescent="0.3">
      <c r="A235" s="365" t="s">
        <v>1253</v>
      </c>
      <c r="B235" s="26" t="s">
        <v>763</v>
      </c>
      <c r="C235" s="26" t="s">
        <v>767</v>
      </c>
      <c r="D235" s="19" t="s">
        <v>800</v>
      </c>
      <c r="E235" s="90" t="s">
        <v>62</v>
      </c>
      <c r="F235" s="321" t="str">
        <f>IF(COUNTA(T235)=1,IF(COUNTA($X235)=1,MAX(F$23:F234)&amp;$X235,MAX(F$23:F234)+1),"")</f>
        <v/>
      </c>
      <c r="G235" s="321" t="str">
        <f>IF(COUNTA(U235)=1,IF(COUNTA($X235)=1,MAX(G$23:G234)&amp;$X235,MAX(G$23:G234)+1),"")</f>
        <v>115d</v>
      </c>
      <c r="H235" s="321" t="str">
        <f>IF(COUNTA(V235)=1,IF(COUNTA($X235)=1,MAX(H$23:H234)&amp;$X235,MAX(H$23:H234)+1),"")</f>
        <v>127d</v>
      </c>
      <c r="I235" s="321" t="str">
        <f>IF(COUNTA(W235)=1,IF(COUNTA($X235)=1,MAX(I$23:I234)&amp;$X235,MAX(I$23:I234)+1),"")</f>
        <v>138d</v>
      </c>
      <c r="J235" s="321"/>
      <c r="K235" s="321"/>
      <c r="L235" s="321"/>
      <c r="M235" s="321"/>
      <c r="N235" s="321"/>
      <c r="O235" s="321"/>
      <c r="P235" s="321"/>
      <c r="Q235" s="321"/>
      <c r="R235" s="90"/>
      <c r="S235" s="379"/>
      <c r="T235" s="52"/>
      <c r="U235" s="14" t="s">
        <v>24</v>
      </c>
      <c r="V235" s="200" t="s">
        <v>807</v>
      </c>
      <c r="W235" s="282" t="s">
        <v>808</v>
      </c>
      <c r="X235" s="298" t="s">
        <v>1266</v>
      </c>
      <c r="Y235" s="321"/>
      <c r="Z235" s="55"/>
      <c r="AA235" s="346"/>
      <c r="AB235" s="219">
        <v>1</v>
      </c>
      <c r="AC235" s="83" t="s">
        <v>21</v>
      </c>
      <c r="AD235" s="85"/>
      <c r="AE235" s="26" t="s">
        <v>958</v>
      </c>
    </row>
    <row r="236" spans="1:371" x14ac:dyDescent="0.3">
      <c r="A236" s="365" t="s">
        <v>1253</v>
      </c>
      <c r="B236" s="26" t="s">
        <v>763</v>
      </c>
      <c r="C236" s="26" t="s">
        <v>767</v>
      </c>
      <c r="D236" s="19" t="s">
        <v>809</v>
      </c>
      <c r="E236" s="90" t="s">
        <v>62</v>
      </c>
      <c r="F236" s="321" t="str">
        <f>IF(COUNTA(T236)=1,IF(COUNTA($X236)=1,MAX(F$23:F235)&amp;$X236,MAX(F$23:F235)+1),"")</f>
        <v/>
      </c>
      <c r="G236" s="321" t="str">
        <f>IF(COUNTA(U236)=1,IF(COUNTA($X236)=1,MAX(G$23:G235)&amp;$X236,MAX(G$23:G235)+1),"")</f>
        <v>115e</v>
      </c>
      <c r="H236" s="321" t="str">
        <f>IF(COUNTA(V236)=1,IF(COUNTA($X236)=1,MAX(H$23:H235)&amp;$X236,MAX(H$23:H235)+1),"")</f>
        <v>127e</v>
      </c>
      <c r="I236" s="321" t="str">
        <f>IF(COUNTA(W236)=1,IF(COUNTA($X236)=1,MAX(I$23:I235)&amp;$X236,MAX(I$23:I235)+1),"")</f>
        <v>138e</v>
      </c>
      <c r="J236" s="321"/>
      <c r="K236" s="321"/>
      <c r="L236" s="321"/>
      <c r="M236" s="321"/>
      <c r="N236" s="321"/>
      <c r="O236" s="321"/>
      <c r="P236" s="321"/>
      <c r="Q236" s="321"/>
      <c r="R236" s="90"/>
      <c r="S236" s="379"/>
      <c r="T236" s="52"/>
      <c r="U236" s="14" t="s">
        <v>24</v>
      </c>
      <c r="V236" s="200" t="s">
        <v>816</v>
      </c>
      <c r="W236" s="282" t="s">
        <v>817</v>
      </c>
      <c r="X236" s="298" t="s">
        <v>1267</v>
      </c>
      <c r="Y236" s="321"/>
      <c r="Z236" s="55"/>
      <c r="AA236" s="346"/>
      <c r="AB236" s="219">
        <v>1</v>
      </c>
      <c r="AC236" s="83" t="s">
        <v>21</v>
      </c>
      <c r="AD236" s="85"/>
      <c r="AE236" s="26" t="s">
        <v>958</v>
      </c>
    </row>
    <row r="237" spans="1:371" ht="41.4" customHeight="1" x14ac:dyDescent="0.3">
      <c r="A237" s="365" t="s">
        <v>1253</v>
      </c>
      <c r="B237" s="26" t="s">
        <v>763</v>
      </c>
      <c r="C237" s="26" t="s">
        <v>767</v>
      </c>
      <c r="D237" s="208" t="s">
        <v>1300</v>
      </c>
      <c r="E237" s="90" t="s">
        <v>62</v>
      </c>
      <c r="F237" s="321" t="str">
        <f>IF(COUNTA(T237)=1,IF(COUNTA($X237)=1,MAX(F$23:F236)&amp;$X237,MAX(F$23:F236)+1),"")</f>
        <v/>
      </c>
      <c r="G237" s="321">
        <f>IF(COUNTA(U237)=1,IF(COUNTA($X237)=1,MAX(G$23:G236)&amp;$X237,MAX(G$23:G236)+1),"")</f>
        <v>116</v>
      </c>
      <c r="H237" s="321">
        <f>IF(COUNTA(V237)=1,IF(COUNTA($X237)=1,MAX(H$23:H236)&amp;$X237,MAX(H$23:H236)+1),"")</f>
        <v>128</v>
      </c>
      <c r="I237" s="321">
        <f>IF(COUNTA(W237)=1,IF(COUNTA($X237)=1,MAX(I$23:I236)&amp;$X237,MAX(I$23:I236)+1),"")</f>
        <v>139</v>
      </c>
      <c r="J237" s="321"/>
      <c r="K237" s="321"/>
      <c r="L237" s="321"/>
      <c r="M237" s="321"/>
      <c r="N237" s="321"/>
      <c r="O237" s="321"/>
      <c r="P237" s="321"/>
      <c r="Q237" s="321"/>
      <c r="R237" s="90"/>
      <c r="S237" s="379"/>
      <c r="T237" s="52"/>
      <c r="U237" s="14" t="s">
        <v>24</v>
      </c>
      <c r="V237" s="200">
        <v>95</v>
      </c>
      <c r="W237" s="282">
        <v>98</v>
      </c>
      <c r="X237" s="298"/>
      <c r="Y237" s="321"/>
      <c r="Z237" s="55"/>
      <c r="AA237" s="346"/>
      <c r="AB237" s="219">
        <v>1</v>
      </c>
      <c r="AC237" s="83" t="s">
        <v>21</v>
      </c>
      <c r="AD237" s="85"/>
      <c r="AE237" s="26" t="s">
        <v>958</v>
      </c>
    </row>
    <row r="238" spans="1:371" ht="28.8" x14ac:dyDescent="0.3">
      <c r="A238" s="365" t="s">
        <v>1253</v>
      </c>
      <c r="B238" s="26" t="s">
        <v>763</v>
      </c>
      <c r="C238" s="26" t="s">
        <v>767</v>
      </c>
      <c r="D238" s="19" t="s">
        <v>819</v>
      </c>
      <c r="E238" s="90" t="s">
        <v>62</v>
      </c>
      <c r="F238" s="321" t="str">
        <f>IF(COUNTA(T238)=1,IF(COUNTA($X238)=1,MAX(F$23:F237)&amp;$X238,MAX(F$23:F237)+1),"")</f>
        <v/>
      </c>
      <c r="G238" s="321">
        <f>IF(COUNTA(U238)=1,IF(COUNTA($X238)=1,MAX(G$23:G237)&amp;$X238,MAX(G$23:G237)+1),"")</f>
        <v>117</v>
      </c>
      <c r="H238" s="321">
        <f>IF(COUNTA(V238)=1,IF(COUNTA($X238)=1,MAX(H$23:H237)&amp;$X238,MAX(H$23:H237)+1),"")</f>
        <v>129</v>
      </c>
      <c r="I238" s="321">
        <f>IF(COUNTA(W238)=1,IF(COUNTA($X238)=1,MAX(I$23:I237)&amp;$X238,MAX(I$23:I237)+1),"")</f>
        <v>140</v>
      </c>
      <c r="J238" s="321"/>
      <c r="K238" s="321"/>
      <c r="L238" s="321"/>
      <c r="M238" s="321"/>
      <c r="N238" s="321"/>
      <c r="O238" s="321"/>
      <c r="P238" s="321"/>
      <c r="Q238" s="321"/>
      <c r="R238" s="90"/>
      <c r="S238" s="379"/>
      <c r="T238" s="52"/>
      <c r="U238" s="14" t="s">
        <v>24</v>
      </c>
      <c r="V238" s="200">
        <v>96</v>
      </c>
      <c r="W238" s="282">
        <v>99</v>
      </c>
      <c r="X238" s="298"/>
      <c r="Y238" s="321"/>
      <c r="Z238" s="55"/>
      <c r="AA238" s="346"/>
      <c r="AB238" s="219">
        <v>1</v>
      </c>
      <c r="AC238" s="83" t="s">
        <v>21</v>
      </c>
      <c r="AD238" s="85"/>
      <c r="AE238" s="26" t="s">
        <v>958</v>
      </c>
    </row>
    <row r="239" spans="1:371" ht="28.8" x14ac:dyDescent="0.3">
      <c r="A239" s="365" t="s">
        <v>1253</v>
      </c>
      <c r="B239" s="26" t="s">
        <v>763</v>
      </c>
      <c r="C239" s="26" t="s">
        <v>767</v>
      </c>
      <c r="D239" s="19" t="s">
        <v>820</v>
      </c>
      <c r="E239" s="90" t="s">
        <v>62</v>
      </c>
      <c r="F239" s="321" t="str">
        <f>IF(COUNTA(T239)=1,IF(COUNTA($X239)=1,MAX(F$23:F238)&amp;$X239,MAX(F$23:F238)+1),"")</f>
        <v/>
      </c>
      <c r="G239" s="321">
        <f>IF(COUNTA(U239)=1,IF(COUNTA($X239)=1,MAX(G$23:G238)&amp;$X239,MAX(G$23:G238)+1),"")</f>
        <v>118</v>
      </c>
      <c r="H239" s="321">
        <f>IF(COUNTA(V239)=1,IF(COUNTA($X239)=1,MAX(H$23:H238)&amp;$X239,MAX(H$23:H238)+1),"")</f>
        <v>130</v>
      </c>
      <c r="I239" s="321">
        <f>IF(COUNTA(W239)=1,IF(COUNTA($X239)=1,MAX(I$23:I238)&amp;$X239,MAX(I$23:I238)+1),"")</f>
        <v>141</v>
      </c>
      <c r="J239" s="321"/>
      <c r="K239" s="321"/>
      <c r="L239" s="321"/>
      <c r="M239" s="321"/>
      <c r="N239" s="321"/>
      <c r="O239" s="321"/>
      <c r="P239" s="321"/>
      <c r="Q239" s="321"/>
      <c r="R239" s="90"/>
      <c r="S239" s="379"/>
      <c r="T239" s="52"/>
      <c r="U239" s="14" t="s">
        <v>24</v>
      </c>
      <c r="V239" s="200">
        <v>97</v>
      </c>
      <c r="W239" s="282">
        <v>100</v>
      </c>
      <c r="X239" s="298"/>
      <c r="Y239" s="321"/>
      <c r="Z239" s="55"/>
      <c r="AA239" s="346"/>
      <c r="AB239" s="219">
        <v>1</v>
      </c>
      <c r="AC239" s="83" t="s">
        <v>21</v>
      </c>
      <c r="AD239" s="85"/>
      <c r="AE239" s="26" t="s">
        <v>958</v>
      </c>
    </row>
    <row r="240" spans="1:371" ht="52.5" customHeight="1" x14ac:dyDescent="0.3">
      <c r="A240" s="365" t="s">
        <v>1253</v>
      </c>
      <c r="B240" s="26" t="s">
        <v>763</v>
      </c>
      <c r="C240" s="26" t="s">
        <v>767</v>
      </c>
      <c r="D240" s="208" t="s">
        <v>1301</v>
      </c>
      <c r="E240" s="90" t="s">
        <v>62</v>
      </c>
      <c r="F240" s="321" t="str">
        <f>IF(COUNTA(T240)=1,IF(COUNTA($X240)=1,MAX(F$23:F239)&amp;$X240,MAX(F$23:F239)+1),"")</f>
        <v/>
      </c>
      <c r="G240" s="321">
        <f>IF(COUNTA(U240)=1,IF(COUNTA($X240)=1,MAX(G$23:G239)&amp;$X240,MAX(G$23:G239)+1),"")</f>
        <v>119</v>
      </c>
      <c r="H240" s="321">
        <f>IF(COUNTA(V240)=1,IF(COUNTA($X240)=1,MAX(H$23:H239)&amp;$X240,MAX(H$23:H239)+1),"")</f>
        <v>131</v>
      </c>
      <c r="I240" s="321">
        <f>IF(COUNTA(W240)=1,IF(COUNTA($X240)=1,MAX(I$23:I239)&amp;$X240,MAX(I$23:I239)+1),"")</f>
        <v>142</v>
      </c>
      <c r="J240" s="321"/>
      <c r="K240" s="321"/>
      <c r="L240" s="321"/>
      <c r="M240" s="321"/>
      <c r="N240" s="321"/>
      <c r="O240" s="321"/>
      <c r="P240" s="321"/>
      <c r="Q240" s="321"/>
      <c r="R240" s="90"/>
      <c r="S240" s="379"/>
      <c r="T240" s="52"/>
      <c r="U240" s="14" t="s">
        <v>24</v>
      </c>
      <c r="V240" s="200">
        <v>98</v>
      </c>
      <c r="W240" s="282">
        <v>101</v>
      </c>
      <c r="X240" s="298"/>
      <c r="Y240" s="321"/>
      <c r="Z240" s="55"/>
      <c r="AA240" s="346"/>
      <c r="AB240" s="219">
        <v>1</v>
      </c>
      <c r="AC240" s="83" t="s">
        <v>21</v>
      </c>
      <c r="AD240" s="85"/>
      <c r="AE240" s="26" t="s">
        <v>958</v>
      </c>
    </row>
    <row r="241" spans="1:371" x14ac:dyDescent="0.3">
      <c r="A241" s="365" t="s">
        <v>1253</v>
      </c>
      <c r="B241" s="26" t="s">
        <v>763</v>
      </c>
      <c r="C241" s="19" t="s">
        <v>767</v>
      </c>
      <c r="D241" s="28" t="s">
        <v>822</v>
      </c>
      <c r="E241" s="270" t="s">
        <v>62</v>
      </c>
      <c r="F241" s="321" t="str">
        <f>IF(COUNTA(T241)=1,IF(COUNTA($X241)=1,MAX(F$23:F240)&amp;$X241,MAX(F$23:F240)+1),"")</f>
        <v/>
      </c>
      <c r="G241" s="321">
        <f>IF(COUNTA(U241)=1,IF(COUNTA($X241)=1,MAX(G$23:G240)&amp;$X241,MAX(G$23:G240)+1),"")</f>
        <v>120</v>
      </c>
      <c r="H241" s="321">
        <f>IF(COUNTA(V241)=1,IF(COUNTA($X241)=1,MAX(H$23:H240)&amp;$X241,MAX(H$23:H240)+1),"")</f>
        <v>132</v>
      </c>
      <c r="I241" s="321">
        <f>IF(COUNTA(W241)=1,IF(COUNTA($X241)=1,MAX(I$23:I240)&amp;$X241,MAX(I$23:I240)+1),"")</f>
        <v>143</v>
      </c>
      <c r="J241" s="321"/>
      <c r="K241" s="321"/>
      <c r="L241" s="90"/>
      <c r="M241" s="321"/>
      <c r="N241" s="321"/>
      <c r="O241" s="321"/>
      <c r="P241" s="321"/>
      <c r="Q241" s="321"/>
      <c r="R241" s="90"/>
      <c r="S241" s="379"/>
      <c r="T241" s="52"/>
      <c r="U241" s="14" t="s">
        <v>24</v>
      </c>
      <c r="V241" s="200">
        <v>99</v>
      </c>
      <c r="W241" s="282">
        <v>102</v>
      </c>
      <c r="X241" s="298"/>
      <c r="Y241" s="321"/>
      <c r="Z241" s="55"/>
      <c r="AA241" s="346"/>
      <c r="AB241" s="219">
        <v>1</v>
      </c>
      <c r="AC241" s="93"/>
      <c r="AD241" s="85"/>
      <c r="AE241" s="26" t="s">
        <v>958</v>
      </c>
    </row>
    <row r="242" spans="1:371" ht="112.5" customHeight="1" x14ac:dyDescent="0.3">
      <c r="A242" s="365" t="s">
        <v>1253</v>
      </c>
      <c r="B242" s="26" t="s">
        <v>763</v>
      </c>
      <c r="C242" s="19" t="s">
        <v>767</v>
      </c>
      <c r="D242" s="28"/>
      <c r="E242" s="90" t="s">
        <v>1020</v>
      </c>
      <c r="F242" s="342"/>
      <c r="G242" s="90" t="s">
        <v>1020</v>
      </c>
      <c r="H242" s="90" t="s">
        <v>1020</v>
      </c>
      <c r="I242" s="90" t="s">
        <v>1020</v>
      </c>
      <c r="J242" s="90"/>
      <c r="K242" s="321"/>
      <c r="L242" s="321">
        <v>34</v>
      </c>
      <c r="M242" s="153" t="s">
        <v>1302</v>
      </c>
      <c r="N242" s="321"/>
      <c r="O242" s="321"/>
      <c r="P242" s="321"/>
      <c r="Q242" s="321"/>
      <c r="R242" s="90"/>
      <c r="S242" s="379"/>
      <c r="T242" s="52"/>
      <c r="U242" s="90" t="s">
        <v>1020</v>
      </c>
      <c r="V242" s="90" t="s">
        <v>1020</v>
      </c>
      <c r="W242" s="90" t="s">
        <v>1020</v>
      </c>
      <c r="X242" s="298"/>
      <c r="Y242" s="321"/>
      <c r="Z242" s="55"/>
      <c r="AA242" s="346"/>
      <c r="AB242" s="219"/>
      <c r="AC242" s="93"/>
      <c r="AD242" s="85"/>
      <c r="AE242" s="26"/>
    </row>
    <row r="243" spans="1:371" s="6" customFormat="1" ht="18.600000000000001" x14ac:dyDescent="0.3">
      <c r="A243" s="328" t="s">
        <v>1253</v>
      </c>
      <c r="B243" s="25" t="s">
        <v>763</v>
      </c>
      <c r="C243" s="25" t="s">
        <v>823</v>
      </c>
      <c r="D243" s="25" t="s">
        <v>823</v>
      </c>
      <c r="E243" s="315" t="s">
        <v>13</v>
      </c>
      <c r="F243" s="328"/>
      <c r="G243" s="329"/>
      <c r="H243" s="329"/>
      <c r="I243" s="329"/>
      <c r="J243" s="329"/>
      <c r="K243" s="329"/>
      <c r="L243" s="329"/>
      <c r="M243" s="329"/>
      <c r="N243" s="329"/>
      <c r="O243" s="329"/>
      <c r="P243" s="329"/>
      <c r="Q243" s="329"/>
      <c r="R243" s="349"/>
      <c r="S243" s="381"/>
      <c r="T243" s="375"/>
      <c r="U243" s="257"/>
      <c r="V243" s="257"/>
      <c r="W243" s="258"/>
      <c r="X243" s="307"/>
      <c r="Y243" s="329"/>
      <c r="Z243" s="330"/>
      <c r="AA243" s="349"/>
      <c r="AB243" s="252">
        <v>1</v>
      </c>
      <c r="AC243" s="25"/>
      <c r="AD243" s="25"/>
      <c r="AE243" s="25"/>
    </row>
    <row r="244" spans="1:371" x14ac:dyDescent="0.3">
      <c r="A244" s="365" t="s">
        <v>1253</v>
      </c>
      <c r="B244" s="26" t="s">
        <v>763</v>
      </c>
      <c r="C244" s="26" t="s">
        <v>823</v>
      </c>
      <c r="D244" s="19" t="s">
        <v>824</v>
      </c>
      <c r="E244" s="90" t="s">
        <v>62</v>
      </c>
      <c r="F244" s="321" t="str">
        <f>IF(COUNTA(T244)=1,IF(COUNTA($X244)=1,MAX(F$23:F243)&amp;$X244,MAX(F$23:F243)+1),"")</f>
        <v/>
      </c>
      <c r="G244" s="321" t="str">
        <f>IF(COUNTA(U244)=1,IF(COUNTA($X244)=1,MAX(G$23:G243)&amp;$X244,MAX(G$23:G243)+1),"")</f>
        <v/>
      </c>
      <c r="H244" s="321">
        <f>IF(COUNTA(V244)=1,IF(COUNTA($X244)=1,MAX(H$23:H243)&amp;$X244,MAX(H$23:H243)+1),"")</f>
        <v>133</v>
      </c>
      <c r="I244" s="321">
        <f>IF(COUNTA(W244)=1,IF(COUNTA($X244)=1,MAX(I$23:I243)&amp;$X244,MAX(I$23:I243)+1),"")</f>
        <v>144</v>
      </c>
      <c r="J244" s="321"/>
      <c r="K244" s="321"/>
      <c r="L244" s="321"/>
      <c r="M244" s="321"/>
      <c r="N244" s="321"/>
      <c r="O244" s="321"/>
      <c r="P244" s="321"/>
      <c r="Q244" s="321"/>
      <c r="R244" s="90"/>
      <c r="S244" s="379"/>
      <c r="T244" s="52"/>
      <c r="U244" s="200"/>
      <c r="V244" s="200">
        <v>100</v>
      </c>
      <c r="W244" s="282">
        <v>103</v>
      </c>
      <c r="X244" s="298"/>
      <c r="Y244" s="321"/>
      <c r="Z244" s="55"/>
      <c r="AA244" s="346"/>
      <c r="AB244" s="219">
        <v>1</v>
      </c>
      <c r="AC244" s="83" t="s">
        <v>21</v>
      </c>
      <c r="AD244" s="85"/>
      <c r="AE244" s="26"/>
    </row>
    <row r="245" spans="1:371" x14ac:dyDescent="0.3">
      <c r="A245" s="365" t="s">
        <v>1253</v>
      </c>
      <c r="B245" s="26" t="s">
        <v>763</v>
      </c>
      <c r="C245" s="26" t="s">
        <v>823</v>
      </c>
      <c r="D245" s="19" t="s">
        <v>825</v>
      </c>
      <c r="E245" s="90" t="s">
        <v>62</v>
      </c>
      <c r="F245" s="321" t="str">
        <f>IF(COUNTA(T245)=1,IF(COUNTA($X245)=1,MAX(F$23:F244)&amp;$X245,MAX(F$23:F244)+1),"")</f>
        <v/>
      </c>
      <c r="G245" s="321" t="str">
        <f>IF(COUNTA(U245)=1,IF(COUNTA($X245)=1,MAX(G$23:G244)&amp;$X245,MAX(G$23:G244)+1),"")</f>
        <v/>
      </c>
      <c r="H245" s="321">
        <f>IF(COUNTA(V245)=1,IF(COUNTA($X245)=1,MAX(H$23:H244)&amp;$X245,MAX(H$23:H244)+1),"")</f>
        <v>134</v>
      </c>
      <c r="I245" s="321">
        <f>IF(COUNTA(W245)=1,IF(COUNTA($X245)=1,MAX(I$23:I244)&amp;$X245,MAX(I$23:I244)+1),"")</f>
        <v>145</v>
      </c>
      <c r="J245" s="321"/>
      <c r="K245" s="321"/>
      <c r="L245" s="321"/>
      <c r="M245" s="321"/>
      <c r="N245" s="321"/>
      <c r="O245" s="321"/>
      <c r="P245" s="321"/>
      <c r="Q245" s="321"/>
      <c r="R245" s="90"/>
      <c r="S245" s="379"/>
      <c r="T245" s="52"/>
      <c r="U245" s="200"/>
      <c r="V245" s="200">
        <v>101</v>
      </c>
      <c r="W245" s="282">
        <v>104</v>
      </c>
      <c r="X245" s="298"/>
      <c r="Y245" s="321"/>
      <c r="Z245" s="55"/>
      <c r="AA245" s="346"/>
      <c r="AB245" s="219">
        <v>1</v>
      </c>
      <c r="AC245" s="83" t="s">
        <v>21</v>
      </c>
      <c r="AD245" s="85"/>
      <c r="AE245" s="26"/>
    </row>
    <row r="246" spans="1:371" s="306" customFormat="1" ht="112.5" customHeight="1" x14ac:dyDescent="0.3">
      <c r="A246" s="317" t="s">
        <v>1253</v>
      </c>
      <c r="B246" s="17" t="s">
        <v>500</v>
      </c>
      <c r="C246" s="17" t="s">
        <v>53</v>
      </c>
      <c r="D246" s="17" t="s">
        <v>826</v>
      </c>
      <c r="E246" s="316" t="s">
        <v>55</v>
      </c>
      <c r="F246" s="322"/>
      <c r="G246" s="323"/>
      <c r="H246" s="323"/>
      <c r="I246" s="323"/>
      <c r="J246" s="323"/>
      <c r="K246" s="323"/>
      <c r="L246" s="323"/>
      <c r="M246" s="323"/>
      <c r="N246" s="323"/>
      <c r="O246" s="323"/>
      <c r="P246" s="323"/>
      <c r="Q246" s="323"/>
      <c r="R246" s="352"/>
      <c r="S246" s="378"/>
      <c r="T246" s="377"/>
      <c r="U246" s="259"/>
      <c r="V246" s="259"/>
      <c r="W246" s="260"/>
      <c r="X246" s="305"/>
      <c r="Y246" s="323"/>
      <c r="Z246" s="324"/>
      <c r="AA246" s="352"/>
      <c r="AB246" s="253" t="s">
        <v>942</v>
      </c>
      <c r="AC246" s="17"/>
      <c r="AD246" s="17"/>
      <c r="AE246" s="17"/>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c r="HI246" s="3"/>
      <c r="HJ246" s="3"/>
      <c r="HK246" s="3"/>
      <c r="HL246" s="3"/>
      <c r="HM246" s="3"/>
      <c r="HN246" s="3"/>
      <c r="HO246" s="3"/>
      <c r="HP246" s="3"/>
      <c r="HQ246" s="3"/>
      <c r="HR246" s="3"/>
      <c r="HS246" s="3"/>
      <c r="HT246" s="3"/>
      <c r="HU246" s="3"/>
      <c r="HV246" s="3"/>
      <c r="HW246" s="3"/>
      <c r="HX246" s="3"/>
      <c r="HY246" s="3"/>
      <c r="HZ246" s="3"/>
      <c r="IA246" s="3"/>
      <c r="IB246" s="3"/>
      <c r="IC246" s="3"/>
      <c r="ID246" s="3"/>
      <c r="IE246" s="3"/>
      <c r="IF246" s="3"/>
      <c r="IG246" s="3"/>
      <c r="IH246" s="3"/>
      <c r="II246" s="3"/>
      <c r="IJ246" s="3"/>
      <c r="IK246" s="3"/>
      <c r="IL246" s="3"/>
      <c r="IM246" s="3"/>
      <c r="IN246" s="3"/>
      <c r="IO246" s="3"/>
      <c r="IP246" s="3"/>
      <c r="IQ246" s="3"/>
      <c r="IR246" s="3"/>
      <c r="IS246" s="3"/>
      <c r="IT246" s="3"/>
      <c r="IU246" s="3"/>
      <c r="IV246" s="3"/>
      <c r="IW246" s="3"/>
      <c r="IX246" s="3"/>
      <c r="IY246" s="3"/>
      <c r="IZ246" s="3"/>
      <c r="JA246" s="3"/>
      <c r="JB246" s="3"/>
      <c r="JC246" s="3"/>
      <c r="JD246" s="3"/>
      <c r="JE246" s="3"/>
      <c r="JF246" s="3"/>
      <c r="JG246" s="3"/>
      <c r="JH246" s="3"/>
      <c r="JI246" s="3"/>
      <c r="JJ246" s="3"/>
      <c r="JK246" s="3"/>
      <c r="JL246" s="3"/>
      <c r="JM246" s="3"/>
      <c r="JN246" s="3"/>
      <c r="JO246" s="3"/>
      <c r="JP246" s="3"/>
      <c r="JQ246" s="3"/>
      <c r="JR246" s="3"/>
      <c r="JS246" s="3"/>
      <c r="JT246" s="3"/>
      <c r="JU246" s="3"/>
      <c r="JV246" s="3"/>
      <c r="JW246" s="3"/>
      <c r="JX246" s="3"/>
      <c r="JY246" s="3"/>
      <c r="JZ246" s="3"/>
      <c r="KA246" s="3"/>
      <c r="KB246" s="3"/>
      <c r="KC246" s="3"/>
      <c r="KD246" s="3"/>
      <c r="KE246" s="3"/>
      <c r="KF246" s="3"/>
      <c r="KG246" s="3"/>
      <c r="KH246" s="3"/>
      <c r="KI246" s="3"/>
      <c r="KJ246" s="3"/>
      <c r="KK246" s="3"/>
      <c r="KL246" s="3"/>
      <c r="KM246" s="3"/>
      <c r="KN246" s="3"/>
      <c r="KO246" s="3"/>
      <c r="KP246" s="3"/>
      <c r="KQ246" s="3"/>
      <c r="KR246" s="3"/>
      <c r="KS246" s="3"/>
      <c r="KT246" s="3"/>
      <c r="KU246" s="3"/>
      <c r="KV246" s="3"/>
      <c r="KW246" s="3"/>
      <c r="KX246" s="3"/>
      <c r="KY246" s="3"/>
      <c r="KZ246" s="3"/>
      <c r="LA246" s="3"/>
      <c r="LB246" s="3"/>
      <c r="LC246" s="3"/>
      <c r="LD246" s="3"/>
      <c r="LE246" s="3"/>
      <c r="LF246" s="3"/>
      <c r="LG246" s="3"/>
      <c r="LH246" s="3"/>
      <c r="LI246" s="3"/>
      <c r="LJ246" s="3"/>
      <c r="LK246" s="3"/>
      <c r="LL246" s="3"/>
      <c r="LM246" s="3"/>
      <c r="LN246" s="3"/>
      <c r="LO246" s="3"/>
      <c r="LP246" s="3"/>
      <c r="LQ246" s="3"/>
      <c r="LR246" s="3"/>
      <c r="LS246" s="3"/>
      <c r="LT246" s="3"/>
      <c r="LU246" s="3"/>
      <c r="LV246" s="3"/>
      <c r="LW246" s="3"/>
      <c r="LX246" s="3"/>
      <c r="LY246" s="3"/>
      <c r="LZ246" s="3"/>
      <c r="MA246" s="3"/>
      <c r="MB246" s="3"/>
      <c r="MC246" s="3"/>
      <c r="MD246" s="3"/>
      <c r="ME246" s="3"/>
      <c r="MF246" s="3"/>
      <c r="MG246" s="3"/>
      <c r="MH246" s="3"/>
      <c r="MI246" s="3"/>
      <c r="MJ246" s="3"/>
      <c r="MK246" s="3"/>
      <c r="ML246" s="3"/>
      <c r="MM246" s="3"/>
      <c r="MN246" s="3"/>
      <c r="MO246" s="3"/>
      <c r="MP246" s="3"/>
      <c r="MQ246" s="3"/>
      <c r="MR246" s="3"/>
      <c r="MS246" s="3"/>
      <c r="MT246" s="3"/>
      <c r="MU246" s="3"/>
      <c r="MV246" s="3"/>
      <c r="MW246" s="3"/>
      <c r="MX246" s="3"/>
      <c r="MY246" s="3"/>
      <c r="MZ246" s="3"/>
      <c r="NA246" s="3"/>
      <c r="NB246" s="3"/>
      <c r="NC246" s="3"/>
      <c r="ND246" s="3"/>
      <c r="NE246" s="3"/>
      <c r="NF246" s="3"/>
      <c r="NG246" s="3"/>
    </row>
    <row r="247" spans="1:371" s="6" customFormat="1" ht="18.600000000000001" x14ac:dyDescent="0.3">
      <c r="A247" s="328" t="s">
        <v>1253</v>
      </c>
      <c r="B247" s="25" t="s">
        <v>500</v>
      </c>
      <c r="C247" s="25" t="s">
        <v>827</v>
      </c>
      <c r="D247" s="25" t="s">
        <v>827</v>
      </c>
      <c r="E247" s="315" t="s">
        <v>13</v>
      </c>
      <c r="F247" s="328"/>
      <c r="G247" s="329"/>
      <c r="H247" s="329"/>
      <c r="I247" s="329"/>
      <c r="J247" s="329"/>
      <c r="K247" s="329"/>
      <c r="L247" s="329"/>
      <c r="M247" s="329"/>
      <c r="N247" s="329"/>
      <c r="O247" s="329"/>
      <c r="P247" s="329"/>
      <c r="Q247" s="329"/>
      <c r="R247" s="349"/>
      <c r="S247" s="381"/>
      <c r="T247" s="375"/>
      <c r="U247" s="257"/>
      <c r="V247" s="257"/>
      <c r="W247" s="258"/>
      <c r="X247" s="307"/>
      <c r="Y247" s="329"/>
      <c r="Z247" s="330"/>
      <c r="AA247" s="349"/>
      <c r="AB247" s="252">
        <v>1</v>
      </c>
      <c r="AC247" s="25"/>
      <c r="AD247" s="25"/>
      <c r="AE247" s="25"/>
    </row>
    <row r="248" spans="1:371" ht="57.6" x14ac:dyDescent="0.3">
      <c r="A248" s="365" t="s">
        <v>1253</v>
      </c>
      <c r="B248" s="26" t="s">
        <v>500</v>
      </c>
      <c r="C248" s="26" t="s">
        <v>827</v>
      </c>
      <c r="D248" s="19" t="s">
        <v>828</v>
      </c>
      <c r="E248" s="90" t="s">
        <v>62</v>
      </c>
      <c r="F248" s="321" t="str">
        <f>IF(COUNTA(T248)=1,IF(COUNTA($X248)=1,MAX(F$23:F247)&amp;$X248,MAX(F$23:F247)+1),"")</f>
        <v/>
      </c>
      <c r="G248" s="321">
        <f>IF(COUNTA(U248)=1,IF(COUNTA($X248)=1,MAX(G$23:G247)&amp;$X248,MAX(G$23:G247)+1),"")</f>
        <v>121</v>
      </c>
      <c r="H248" s="321">
        <f>IF(COUNTA(V248)=1,IF(COUNTA($X248)=1,MAX(H$23:H247)&amp;$X248,MAX(H$23:H247)+1),"")</f>
        <v>135</v>
      </c>
      <c r="I248" s="321">
        <f>IF(COUNTA(W248)=1,IF(COUNTA($X248)=1,MAX(I$23:I247)&amp;$X248,MAX(I$23:I247)+1),"")</f>
        <v>146</v>
      </c>
      <c r="J248" s="321"/>
      <c r="K248" s="321"/>
      <c r="L248" s="321"/>
      <c r="M248" s="321"/>
      <c r="N248" s="321"/>
      <c r="O248" s="321"/>
      <c r="P248" s="321"/>
      <c r="Q248" s="321"/>
      <c r="R248" s="90"/>
      <c r="S248" s="379"/>
      <c r="T248" s="52"/>
      <c r="U248" s="277" t="s">
        <v>64</v>
      </c>
      <c r="V248" s="274" t="s">
        <v>483</v>
      </c>
      <c r="W248" s="283" t="s">
        <v>483</v>
      </c>
      <c r="X248" s="298"/>
      <c r="Y248" s="321"/>
      <c r="Z248" s="55"/>
      <c r="AA248" s="346"/>
      <c r="AB248" s="219">
        <v>1</v>
      </c>
      <c r="AC248" s="83" t="s">
        <v>21</v>
      </c>
      <c r="AD248" s="85"/>
      <c r="AE248" s="19" t="s">
        <v>1067</v>
      </c>
    </row>
    <row r="249" spans="1:371" ht="57.6" x14ac:dyDescent="0.3">
      <c r="A249" s="365" t="s">
        <v>1253</v>
      </c>
      <c r="B249" s="26" t="s">
        <v>500</v>
      </c>
      <c r="C249" s="26" t="s">
        <v>827</v>
      </c>
      <c r="D249" s="19" t="s">
        <v>829</v>
      </c>
      <c r="E249" s="90" t="s">
        <v>62</v>
      </c>
      <c r="F249" s="321" t="str">
        <f>IF(COUNTA(T249)=1,IF(COUNTA($X249)=1,MAX(F$23:F248)&amp;$X249,MAX(F$23:F248)+1),"")</f>
        <v/>
      </c>
      <c r="G249" s="321">
        <f>IF(COUNTA(U249)=1,IF(COUNTA($X249)=1,MAX(G$23:G248)&amp;$X249,MAX(G$23:G248)+1),"")</f>
        <v>122</v>
      </c>
      <c r="H249" s="321">
        <f>IF(COUNTA(V249)=1,IF(COUNTA($X249)=1,MAX(H$23:H248)&amp;$X249,MAX(H$23:H248)+1),"")</f>
        <v>136</v>
      </c>
      <c r="I249" s="321">
        <f>IF(COUNTA(W249)=1,IF(COUNTA($X249)=1,MAX(I$23:I248)&amp;$X249,MAX(I$23:I248)+1),"")</f>
        <v>147</v>
      </c>
      <c r="J249" s="321"/>
      <c r="K249" s="321"/>
      <c r="L249" s="321"/>
      <c r="M249" s="321"/>
      <c r="N249" s="321"/>
      <c r="O249" s="321"/>
      <c r="P249" s="321"/>
      <c r="Q249" s="321"/>
      <c r="R249" s="90"/>
      <c r="S249" s="379"/>
      <c r="T249" s="52"/>
      <c r="U249" s="277" t="s">
        <v>64</v>
      </c>
      <c r="V249" s="274" t="s">
        <v>483</v>
      </c>
      <c r="W249" s="283" t="s">
        <v>483</v>
      </c>
      <c r="X249" s="298"/>
      <c r="Y249" s="321"/>
      <c r="Z249" s="55"/>
      <c r="AA249" s="346"/>
      <c r="AB249" s="219">
        <v>1</v>
      </c>
      <c r="AC249" s="83" t="s">
        <v>21</v>
      </c>
      <c r="AD249" s="85"/>
      <c r="AE249" s="19" t="s">
        <v>1067</v>
      </c>
    </row>
    <row r="250" spans="1:371" s="3" customFormat="1" ht="57.6" x14ac:dyDescent="0.3">
      <c r="A250" s="365" t="s">
        <v>1253</v>
      </c>
      <c r="B250" s="26" t="s">
        <v>500</v>
      </c>
      <c r="C250" s="26" t="s">
        <v>827</v>
      </c>
      <c r="D250" s="19" t="s">
        <v>830</v>
      </c>
      <c r="E250" s="90" t="s">
        <v>62</v>
      </c>
      <c r="F250" s="321" t="str">
        <f>IF(COUNTA(T250)=1,IF(COUNTA($X250)=1,MAX(F$23:F249)&amp;$X250,MAX(F$23:F249)+1),"")</f>
        <v/>
      </c>
      <c r="G250" s="321">
        <f>IF(COUNTA(U250)=1,IF(COUNTA($X250)=1,MAX(G$23:G249)&amp;$X250,MAX(G$23:G249)+1),"")</f>
        <v>123</v>
      </c>
      <c r="H250" s="321">
        <f>IF(COUNTA(V250)=1,IF(COUNTA($X250)=1,MAX(H$23:H249)&amp;$X250,MAX(H$23:H249)+1),"")</f>
        <v>137</v>
      </c>
      <c r="I250" s="321">
        <f>IF(COUNTA(W250)=1,IF(COUNTA($X250)=1,MAX(I$23:I249)&amp;$X250,MAX(I$23:I249)+1),"")</f>
        <v>148</v>
      </c>
      <c r="J250" s="321"/>
      <c r="K250" s="321"/>
      <c r="L250" s="321"/>
      <c r="M250" s="321"/>
      <c r="N250" s="321"/>
      <c r="O250" s="321"/>
      <c r="P250" s="321"/>
      <c r="Q250" s="321"/>
      <c r="R250" s="90"/>
      <c r="S250" s="379"/>
      <c r="T250" s="52"/>
      <c r="U250" s="277" t="s">
        <v>64</v>
      </c>
      <c r="V250" s="274" t="s">
        <v>483</v>
      </c>
      <c r="W250" s="283" t="s">
        <v>483</v>
      </c>
      <c r="X250" s="298"/>
      <c r="Y250" s="321"/>
      <c r="Z250" s="55"/>
      <c r="AA250" s="346"/>
      <c r="AB250" s="219">
        <v>1</v>
      </c>
      <c r="AC250" s="83" t="s">
        <v>21</v>
      </c>
      <c r="AD250" s="85"/>
      <c r="AE250" s="19" t="s">
        <v>1067</v>
      </c>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c r="EE250" s="2"/>
      <c r="EF250" s="2"/>
      <c r="EG250" s="2"/>
      <c r="EH250" s="2"/>
      <c r="EI250" s="2"/>
      <c r="EJ250" s="2"/>
      <c r="EK250" s="2"/>
      <c r="EL250" s="2"/>
      <c r="EM250" s="2"/>
      <c r="EN250" s="2"/>
      <c r="EO250" s="2"/>
      <c r="EP250" s="2"/>
      <c r="EQ250" s="2"/>
      <c r="ER250" s="2"/>
      <c r="ES250" s="2"/>
      <c r="ET250" s="2"/>
      <c r="EU250" s="2"/>
      <c r="EV250" s="2"/>
      <c r="EW250" s="2"/>
      <c r="EX250" s="2"/>
      <c r="EY250" s="2"/>
      <c r="EZ250" s="2"/>
      <c r="FA250" s="2"/>
      <c r="FB250" s="2"/>
      <c r="FC250" s="2"/>
      <c r="FD250" s="2"/>
      <c r="FE250" s="2"/>
      <c r="FF250" s="2"/>
      <c r="FG250" s="2"/>
      <c r="FH250" s="2"/>
      <c r="FI250" s="2"/>
      <c r="FJ250" s="2"/>
      <c r="FK250" s="2"/>
      <c r="FL250" s="2"/>
      <c r="FM250" s="2"/>
      <c r="FN250" s="2"/>
      <c r="FO250" s="2"/>
      <c r="FP250" s="2"/>
      <c r="FQ250" s="2"/>
      <c r="FR250" s="2"/>
      <c r="FS250" s="2"/>
      <c r="FT250" s="2"/>
      <c r="FU250" s="2"/>
      <c r="FV250" s="2"/>
      <c r="FW250" s="2"/>
      <c r="FX250" s="2"/>
      <c r="FY250" s="2"/>
      <c r="FZ250" s="2"/>
      <c r="GA250" s="2"/>
      <c r="GB250" s="2"/>
      <c r="GC250" s="2"/>
      <c r="GD250" s="2"/>
      <c r="GE250" s="2"/>
      <c r="GF250" s="2"/>
      <c r="GG250" s="2"/>
      <c r="GH250" s="2"/>
      <c r="GI250" s="2"/>
      <c r="GJ250" s="2"/>
      <c r="GK250" s="2"/>
      <c r="GL250" s="2"/>
      <c r="GM250" s="2"/>
      <c r="GN250" s="2"/>
      <c r="GO250" s="2"/>
      <c r="GP250" s="2"/>
      <c r="GQ250" s="2"/>
      <c r="GR250" s="2"/>
      <c r="GS250" s="2"/>
      <c r="GT250" s="2"/>
      <c r="GU250" s="2"/>
      <c r="GV250" s="2"/>
      <c r="GW250" s="2"/>
      <c r="GX250" s="2"/>
      <c r="GY250" s="2"/>
      <c r="GZ250" s="2"/>
      <c r="HA250" s="2"/>
      <c r="HB250" s="2"/>
      <c r="HC250" s="2"/>
      <c r="HD250" s="2"/>
      <c r="HE250" s="2"/>
      <c r="HF250" s="2"/>
      <c r="HG250" s="2"/>
      <c r="HH250" s="2"/>
      <c r="HI250" s="2"/>
      <c r="HJ250" s="2"/>
      <c r="HK250" s="2"/>
      <c r="HL250" s="2"/>
      <c r="HM250" s="2"/>
      <c r="HN250" s="2"/>
      <c r="HO250" s="2"/>
      <c r="HP250" s="2"/>
      <c r="HQ250" s="2"/>
      <c r="HR250" s="2"/>
      <c r="HS250" s="2"/>
      <c r="HT250" s="2"/>
      <c r="HU250" s="2"/>
      <c r="HV250" s="2"/>
      <c r="HW250" s="2"/>
      <c r="HX250" s="2"/>
      <c r="HY250" s="2"/>
      <c r="HZ250" s="2"/>
      <c r="IA250" s="2"/>
      <c r="IB250" s="2"/>
      <c r="IC250" s="2"/>
      <c r="ID250" s="2"/>
      <c r="IE250" s="2"/>
      <c r="IF250" s="2"/>
      <c r="IG250" s="2"/>
      <c r="IH250" s="2"/>
      <c r="II250" s="2"/>
      <c r="IJ250" s="2"/>
      <c r="IK250" s="2"/>
      <c r="IL250" s="2"/>
      <c r="IM250" s="2"/>
      <c r="IN250" s="2"/>
      <c r="IO250" s="2"/>
      <c r="IP250" s="2"/>
      <c r="IQ250" s="2"/>
      <c r="IR250" s="2"/>
      <c r="IS250" s="2"/>
      <c r="IT250" s="2"/>
      <c r="IU250" s="2"/>
      <c r="IV250" s="2"/>
      <c r="IW250" s="2"/>
      <c r="IX250" s="2"/>
      <c r="IY250" s="2"/>
      <c r="IZ250" s="2"/>
      <c r="JA250" s="2"/>
      <c r="JB250" s="2"/>
      <c r="JC250" s="2"/>
      <c r="JD250" s="2"/>
      <c r="JE250" s="2"/>
      <c r="JF250" s="2"/>
      <c r="JG250" s="2"/>
      <c r="JH250" s="2"/>
      <c r="JI250" s="2"/>
      <c r="JJ250" s="2"/>
      <c r="JK250" s="2"/>
      <c r="JL250" s="2"/>
      <c r="JM250" s="2"/>
      <c r="JN250" s="2"/>
      <c r="JO250" s="2"/>
      <c r="JP250" s="2"/>
      <c r="JQ250" s="2"/>
      <c r="JR250" s="2"/>
      <c r="JS250" s="2"/>
      <c r="JT250" s="2"/>
      <c r="JU250" s="2"/>
      <c r="JV250" s="2"/>
      <c r="JW250" s="2"/>
      <c r="JX250" s="2"/>
      <c r="JY250" s="2"/>
      <c r="JZ250" s="2"/>
      <c r="KA250" s="2"/>
      <c r="KB250" s="2"/>
      <c r="KC250" s="2"/>
      <c r="KD250" s="2"/>
      <c r="KE250" s="2"/>
      <c r="KF250" s="2"/>
      <c r="KG250" s="2"/>
      <c r="KH250" s="2"/>
      <c r="KI250" s="2"/>
      <c r="KJ250" s="2"/>
      <c r="KK250" s="2"/>
      <c r="KL250" s="2"/>
      <c r="KM250" s="2"/>
      <c r="KN250" s="2"/>
      <c r="KO250" s="2"/>
      <c r="KP250" s="2"/>
      <c r="KQ250" s="2"/>
      <c r="KR250" s="2"/>
      <c r="KS250" s="2"/>
      <c r="KT250" s="2"/>
      <c r="KU250" s="2"/>
      <c r="KV250" s="2"/>
      <c r="KW250" s="2"/>
      <c r="KX250" s="2"/>
      <c r="KY250" s="2"/>
      <c r="KZ250" s="2"/>
      <c r="LA250" s="2"/>
      <c r="LB250" s="2"/>
      <c r="LC250" s="2"/>
      <c r="LD250" s="2"/>
      <c r="LE250" s="2"/>
      <c r="LF250" s="2"/>
      <c r="LG250" s="2"/>
      <c r="LH250" s="2"/>
      <c r="LI250" s="2"/>
      <c r="LJ250" s="2"/>
      <c r="LK250" s="2"/>
      <c r="LL250" s="2"/>
      <c r="LM250" s="2"/>
      <c r="LN250" s="2"/>
      <c r="LO250" s="2"/>
      <c r="LP250" s="2"/>
      <c r="LQ250" s="2"/>
      <c r="LR250" s="2"/>
      <c r="LS250" s="2"/>
      <c r="LT250" s="2"/>
      <c r="LU250" s="2"/>
      <c r="LV250" s="2"/>
      <c r="LW250" s="2"/>
      <c r="LX250" s="2"/>
      <c r="LY250" s="2"/>
      <c r="LZ250" s="2"/>
      <c r="MA250" s="2"/>
      <c r="MB250" s="2"/>
      <c r="MC250" s="2"/>
      <c r="MD250" s="2"/>
      <c r="ME250" s="2"/>
      <c r="MF250" s="2"/>
      <c r="MG250" s="2"/>
      <c r="MH250" s="2"/>
      <c r="MI250" s="2"/>
      <c r="MJ250" s="2"/>
      <c r="MK250" s="2"/>
      <c r="ML250" s="2"/>
      <c r="MM250" s="2"/>
      <c r="MN250" s="2"/>
      <c r="MO250" s="2"/>
      <c r="MP250" s="2"/>
      <c r="MQ250" s="2"/>
      <c r="MR250" s="2"/>
      <c r="MS250" s="2"/>
      <c r="MT250" s="2"/>
      <c r="MU250" s="2"/>
      <c r="MV250" s="2"/>
      <c r="MW250" s="2"/>
      <c r="MX250" s="2"/>
      <c r="MY250" s="2"/>
      <c r="MZ250" s="2"/>
      <c r="NA250" s="2"/>
      <c r="NB250" s="2"/>
      <c r="NC250" s="2"/>
      <c r="ND250" s="2"/>
      <c r="NE250" s="2"/>
      <c r="NF250" s="2"/>
      <c r="NG250" s="2"/>
    </row>
    <row r="251" spans="1:371" s="6" customFormat="1" ht="18.600000000000001" x14ac:dyDescent="0.3">
      <c r="A251" s="328" t="s">
        <v>1253</v>
      </c>
      <c r="B251" s="25" t="s">
        <v>500</v>
      </c>
      <c r="C251" s="25" t="s">
        <v>840</v>
      </c>
      <c r="D251" s="25" t="s">
        <v>840</v>
      </c>
      <c r="E251" s="315" t="s">
        <v>13</v>
      </c>
      <c r="F251" s="328"/>
      <c r="G251" s="329"/>
      <c r="H251" s="329"/>
      <c r="I251" s="329"/>
      <c r="J251" s="329"/>
      <c r="K251" s="329"/>
      <c r="L251" s="329"/>
      <c r="M251" s="329"/>
      <c r="N251" s="329"/>
      <c r="O251" s="329"/>
      <c r="P251" s="329"/>
      <c r="Q251" s="329"/>
      <c r="R251" s="349"/>
      <c r="S251" s="381"/>
      <c r="T251" s="375"/>
      <c r="U251" s="257"/>
      <c r="V251" s="257"/>
      <c r="W251" s="258"/>
      <c r="X251" s="307"/>
      <c r="Y251" s="329"/>
      <c r="Z251" s="330"/>
      <c r="AA251" s="349"/>
      <c r="AB251" s="252">
        <v>1</v>
      </c>
      <c r="AC251" s="25"/>
      <c r="AD251" s="25"/>
      <c r="AE251" s="25"/>
    </row>
    <row r="252" spans="1:371" ht="57.6" x14ac:dyDescent="0.3">
      <c r="A252" s="365" t="s">
        <v>1253</v>
      </c>
      <c r="B252" s="26" t="s">
        <v>500</v>
      </c>
      <c r="C252" s="26" t="s">
        <v>840</v>
      </c>
      <c r="D252" s="19" t="s">
        <v>841</v>
      </c>
      <c r="E252" s="90" t="s">
        <v>62</v>
      </c>
      <c r="F252" s="321" t="str">
        <f>IF(COUNTA(T252)=1,IF(COUNTA($X252)=1,MAX(F$23:F251)&amp;$X252,MAX(F$23:F251)+1),"")</f>
        <v/>
      </c>
      <c r="G252" s="321">
        <f>IF(COUNTA(U252)=1,IF(COUNTA($X252)=1,MAX(G$23:G251)&amp;$X252,MAX(G$23:G251)+1),"")</f>
        <v>124</v>
      </c>
      <c r="H252" s="321">
        <f>IF(COUNTA(V252)=1,IF(COUNTA($X252)=1,MAX(H$23:H251)&amp;$X252,MAX(H$23:H251)+1),"")</f>
        <v>138</v>
      </c>
      <c r="I252" s="321">
        <f>IF(COUNTA(W252)=1,IF(COUNTA($X252)=1,MAX(I$23:I251)&amp;$X252,MAX(I$23:I251)+1),"")</f>
        <v>149</v>
      </c>
      <c r="J252" s="321"/>
      <c r="K252" s="321"/>
      <c r="L252" s="321"/>
      <c r="M252" s="321"/>
      <c r="N252" s="321"/>
      <c r="O252" s="321"/>
      <c r="P252" s="321"/>
      <c r="Q252" s="321"/>
      <c r="R252" s="90"/>
      <c r="S252" s="379"/>
      <c r="T252" s="52"/>
      <c r="U252" s="277" t="s">
        <v>64</v>
      </c>
      <c r="V252" s="274" t="s">
        <v>483</v>
      </c>
      <c r="W252" s="283" t="s">
        <v>483</v>
      </c>
      <c r="X252" s="298"/>
      <c r="Y252" s="321"/>
      <c r="Z252" s="55"/>
      <c r="AA252" s="346"/>
      <c r="AB252" s="219">
        <v>1</v>
      </c>
      <c r="AC252" s="83" t="s">
        <v>21</v>
      </c>
      <c r="AD252" s="85"/>
      <c r="AE252" s="19" t="s">
        <v>1067</v>
      </c>
    </row>
    <row r="253" spans="1:371" ht="45" customHeight="1" x14ac:dyDescent="0.3">
      <c r="A253" s="365" t="s">
        <v>1253</v>
      </c>
      <c r="B253" s="26" t="s">
        <v>500</v>
      </c>
      <c r="C253" s="26" t="s">
        <v>840</v>
      </c>
      <c r="D253" s="29" t="s">
        <v>845</v>
      </c>
      <c r="E253" s="90" t="s">
        <v>62</v>
      </c>
      <c r="F253" s="321" t="str">
        <f>IF(COUNTA(T253)=1,IF(COUNTA($X253)=1,MAX(F$23:F252)&amp;$X253,MAX(F$23:F252)+1),"")</f>
        <v/>
      </c>
      <c r="G253" s="321">
        <f>IF(COUNTA(U253)=1,IF(COUNTA($X253)=1,MAX(G$23:G252)&amp;$X253,MAX(G$23:G252)+1),"")</f>
        <v>125</v>
      </c>
      <c r="H253" s="321">
        <f>IF(COUNTA(V253)=1,IF(COUNTA($X253)=1,MAX(H$23:H252)&amp;$X253,MAX(H$23:H252)+1),"")</f>
        <v>139</v>
      </c>
      <c r="I253" s="321">
        <f>IF(COUNTA(W253)=1,IF(COUNTA($X253)=1,MAX(I$23:I252)&amp;$X253,MAX(I$23:I252)+1),"")</f>
        <v>150</v>
      </c>
      <c r="J253" s="321"/>
      <c r="K253" s="321"/>
      <c r="L253" s="321"/>
      <c r="M253" s="321"/>
      <c r="N253" s="321"/>
      <c r="O253" s="321"/>
      <c r="P253" s="321"/>
      <c r="Q253" s="321"/>
      <c r="R253" s="90"/>
      <c r="S253" s="379"/>
      <c r="T253" s="52"/>
      <c r="U253" s="277" t="s">
        <v>64</v>
      </c>
      <c r="V253" s="277" t="s">
        <v>64</v>
      </c>
      <c r="W253" s="285" t="s">
        <v>64</v>
      </c>
      <c r="X253" s="298"/>
      <c r="Y253" s="321"/>
      <c r="Z253" s="55"/>
      <c r="AA253" s="346"/>
      <c r="AB253" s="219">
        <v>1</v>
      </c>
      <c r="AC253" s="83" t="s">
        <v>21</v>
      </c>
      <c r="AD253" s="85"/>
      <c r="AE253" s="26" t="s">
        <v>957</v>
      </c>
    </row>
    <row r="254" spans="1:371" ht="57.6" x14ac:dyDescent="0.3">
      <c r="A254" s="365" t="s">
        <v>1253</v>
      </c>
      <c r="B254" s="26" t="s">
        <v>500</v>
      </c>
      <c r="C254" s="26" t="s">
        <v>840</v>
      </c>
      <c r="D254" s="208" t="s">
        <v>1303</v>
      </c>
      <c r="E254" s="90" t="s">
        <v>62</v>
      </c>
      <c r="F254" s="321" t="str">
        <f>IF(COUNTA(T254)=1,IF(COUNTA($X254)=1,MAX(F$23:F253)&amp;$X254,MAX(F$23:F253)+1),"")</f>
        <v/>
      </c>
      <c r="G254" s="321">
        <f>IF(COUNTA(U254)=1,IF(COUNTA($X254)=1,MAX(G$23:G253)&amp;$X254,MAX(G$23:G253)+1),"")</f>
        <v>126</v>
      </c>
      <c r="H254" s="321">
        <f>IF(COUNTA(V254)=1,IF(COUNTA($X254)=1,MAX(H$23:H253)&amp;$X254,MAX(H$23:H253)+1),"")</f>
        <v>140</v>
      </c>
      <c r="I254" s="321">
        <f>IF(COUNTA(W254)=1,IF(COUNTA($X254)=1,MAX(I$23:I253)&amp;$X254,MAX(I$23:I253)+1),"")</f>
        <v>151</v>
      </c>
      <c r="J254" s="321"/>
      <c r="K254" s="321"/>
      <c r="L254" s="321"/>
      <c r="M254" s="321"/>
      <c r="N254" s="321"/>
      <c r="O254" s="321"/>
      <c r="P254" s="321"/>
      <c r="Q254" s="321"/>
      <c r="R254" s="90"/>
      <c r="S254" s="379"/>
      <c r="T254" s="52"/>
      <c r="U254" s="277" t="s">
        <v>64</v>
      </c>
      <c r="V254" s="274" t="s">
        <v>483</v>
      </c>
      <c r="W254" s="283" t="s">
        <v>483</v>
      </c>
      <c r="X254" s="298"/>
      <c r="Y254" s="321"/>
      <c r="Z254" s="55"/>
      <c r="AA254" s="346"/>
      <c r="AB254" s="219">
        <v>1</v>
      </c>
      <c r="AC254" s="83" t="s">
        <v>21</v>
      </c>
      <c r="AD254" s="85"/>
      <c r="AE254" s="154" t="s">
        <v>1067</v>
      </c>
    </row>
    <row r="255" spans="1:371" ht="57.6" x14ac:dyDescent="0.3">
      <c r="A255" s="365" t="s">
        <v>1253</v>
      </c>
      <c r="B255" s="26" t="s">
        <v>500</v>
      </c>
      <c r="C255" s="26" t="s">
        <v>840</v>
      </c>
      <c r="D255" s="19" t="s">
        <v>873</v>
      </c>
      <c r="E255" s="90" t="s">
        <v>62</v>
      </c>
      <c r="F255" s="321" t="str">
        <f>IF(COUNTA(T255)=1,IF(COUNTA($X255)=1,MAX(F$23:F254)&amp;$X255,MAX(F$23:F254)+1),"")</f>
        <v/>
      </c>
      <c r="G255" s="321">
        <f>IF(COUNTA(U255)=1,IF(COUNTA($X255)=1,MAX(G$23:G254)&amp;$X255,MAX(G$23:G254)+1),"")</f>
        <v>127</v>
      </c>
      <c r="H255" s="321">
        <f>IF(COUNTA(V255)=1,IF(COUNTA($X255)=1,MAX(H$23:H254)&amp;$X255,MAX(H$23:H254)+1),"")</f>
        <v>141</v>
      </c>
      <c r="I255" s="321">
        <f>IF(COUNTA(W255)=1,IF(COUNTA($X255)=1,MAX(I$23:I254)&amp;$X255,MAX(I$23:I254)+1),"")</f>
        <v>152</v>
      </c>
      <c r="J255" s="321"/>
      <c r="K255" s="321"/>
      <c r="L255" s="321"/>
      <c r="M255" s="321"/>
      <c r="N255" s="321"/>
      <c r="O255" s="321"/>
      <c r="P255" s="321"/>
      <c r="Q255" s="321"/>
      <c r="R255" s="90"/>
      <c r="S255" s="379"/>
      <c r="T255" s="52"/>
      <c r="U255" s="277" t="s">
        <v>64</v>
      </c>
      <c r="V255" s="274" t="s">
        <v>483</v>
      </c>
      <c r="W255" s="283" t="s">
        <v>483</v>
      </c>
      <c r="X255" s="298"/>
      <c r="Y255" s="321"/>
      <c r="Z255" s="55"/>
      <c r="AA255" s="346"/>
      <c r="AB255" s="219">
        <v>1</v>
      </c>
      <c r="AC255" s="83" t="s">
        <v>21</v>
      </c>
      <c r="AD255" s="85"/>
      <c r="AE255" s="154" t="s">
        <v>1067</v>
      </c>
    </row>
    <row r="256" spans="1:371" ht="57.6" x14ac:dyDescent="0.3">
      <c r="A256" s="365" t="s">
        <v>1253</v>
      </c>
      <c r="B256" s="26" t="s">
        <v>500</v>
      </c>
      <c r="C256" s="26" t="s">
        <v>840</v>
      </c>
      <c r="D256" s="19" t="s">
        <v>874</v>
      </c>
      <c r="E256" s="90" t="s">
        <v>62</v>
      </c>
      <c r="F256" s="321" t="str">
        <f>IF(COUNTA(T256)=1,IF(COUNTA($X256)=1,MAX(F$23:F255)&amp;$X256,MAX(F$23:F255)+1),"")</f>
        <v/>
      </c>
      <c r="G256" s="321">
        <f>IF(COUNTA(U256)=1,IF(COUNTA($X256)=1,MAX(G$23:G255)&amp;$X256,MAX(G$23:G255)+1),"")</f>
        <v>128</v>
      </c>
      <c r="H256" s="321">
        <f>IF(COUNTA(V256)=1,IF(COUNTA($X256)=1,MAX(H$23:H255)&amp;$X256,MAX(H$23:H255)+1),"")</f>
        <v>142</v>
      </c>
      <c r="I256" s="321">
        <f>IF(COUNTA(W256)=1,IF(COUNTA($X256)=1,MAX(I$23:I255)&amp;$X256,MAX(I$23:I255)+1),"")</f>
        <v>153</v>
      </c>
      <c r="J256" s="321"/>
      <c r="K256" s="321"/>
      <c r="L256" s="321"/>
      <c r="M256" s="321"/>
      <c r="N256" s="321"/>
      <c r="O256" s="321"/>
      <c r="P256" s="321"/>
      <c r="Q256" s="321"/>
      <c r="R256" s="90"/>
      <c r="S256" s="379"/>
      <c r="T256" s="52"/>
      <c r="U256" s="277" t="s">
        <v>64</v>
      </c>
      <c r="V256" s="274" t="s">
        <v>483</v>
      </c>
      <c r="W256" s="283" t="s">
        <v>483</v>
      </c>
      <c r="X256" s="298"/>
      <c r="Y256" s="321"/>
      <c r="Z256" s="55"/>
      <c r="AA256" s="346"/>
      <c r="AB256" s="219">
        <v>1</v>
      </c>
      <c r="AC256" s="83" t="s">
        <v>21</v>
      </c>
      <c r="AD256" s="85"/>
      <c r="AE256" s="154" t="s">
        <v>1067</v>
      </c>
    </row>
    <row r="257" spans="1:31" ht="57.6" x14ac:dyDescent="0.3">
      <c r="A257" s="365" t="s">
        <v>1253</v>
      </c>
      <c r="B257" s="26" t="s">
        <v>500</v>
      </c>
      <c r="C257" s="26" t="s">
        <v>840</v>
      </c>
      <c r="D257" s="19" t="s">
        <v>875</v>
      </c>
      <c r="E257" s="90" t="s">
        <v>62</v>
      </c>
      <c r="F257" s="321" t="str">
        <f>IF(COUNTA(T257)=1,IF(COUNTA($X257)=1,MAX(F$23:F256)&amp;$X257,MAX(F$23:F256)+1),"")</f>
        <v/>
      </c>
      <c r="G257" s="321">
        <f>IF(COUNTA(U257)=1,IF(COUNTA($X257)=1,MAX(G$23:G256)&amp;$X257,MAX(G$23:G256)+1),"")</f>
        <v>129</v>
      </c>
      <c r="H257" s="321">
        <f>IF(COUNTA(V257)=1,IF(COUNTA($X257)=1,MAX(H$23:H256)&amp;$X257,MAX(H$23:H256)+1),"")</f>
        <v>143</v>
      </c>
      <c r="I257" s="321">
        <f>IF(COUNTA(W257)=1,IF(COUNTA($X257)=1,MAX(I$23:I256)&amp;$X257,MAX(I$23:I256)+1),"")</f>
        <v>154</v>
      </c>
      <c r="J257" s="321"/>
      <c r="K257" s="321"/>
      <c r="L257" s="321"/>
      <c r="M257" s="321"/>
      <c r="N257" s="321"/>
      <c r="O257" s="321"/>
      <c r="P257" s="321"/>
      <c r="Q257" s="321"/>
      <c r="R257" s="90"/>
      <c r="S257" s="379"/>
      <c r="T257" s="52"/>
      <c r="U257" s="277" t="s">
        <v>64</v>
      </c>
      <c r="V257" s="274" t="s">
        <v>483</v>
      </c>
      <c r="W257" s="283" t="s">
        <v>483</v>
      </c>
      <c r="X257" s="298"/>
      <c r="Y257" s="321"/>
      <c r="Z257" s="55"/>
      <c r="AA257" s="346"/>
      <c r="AB257" s="219">
        <v>1</v>
      </c>
      <c r="AC257" s="83" t="s">
        <v>21</v>
      </c>
      <c r="AD257" s="85"/>
      <c r="AE257" s="154" t="s">
        <v>1067</v>
      </c>
    </row>
    <row r="258" spans="1:31" ht="57.6" x14ac:dyDescent="0.3">
      <c r="A258" s="365" t="s">
        <v>1253</v>
      </c>
      <c r="B258" s="26" t="s">
        <v>500</v>
      </c>
      <c r="C258" s="26" t="s">
        <v>840</v>
      </c>
      <c r="D258" s="27" t="s">
        <v>876</v>
      </c>
      <c r="E258" s="90" t="s">
        <v>62</v>
      </c>
      <c r="F258" s="321" t="str">
        <f>IF(COUNTA(T258)=1,IF(COUNTA($X258)=1,MAX(F$23:F257)&amp;$X258,MAX(F$23:F257)+1),"")</f>
        <v/>
      </c>
      <c r="G258" s="321">
        <f>IF(COUNTA(U258)=1,IF(COUNTA($X258)=1,MAX(G$23:G257)&amp;$X258,MAX(G$23:G257)+1),"")</f>
        <v>130</v>
      </c>
      <c r="H258" s="321">
        <f>IF(COUNTA(V258)=1,IF(COUNTA($X258)=1,MAX(H$23:H257)&amp;$X258,MAX(H$23:H257)+1),"")</f>
        <v>144</v>
      </c>
      <c r="I258" s="321">
        <f>IF(COUNTA(W258)=1,IF(COUNTA($X258)=1,MAX(I$23:I257)&amp;$X258,MAX(I$23:I257)+1),"")</f>
        <v>155</v>
      </c>
      <c r="J258" s="321"/>
      <c r="K258" s="321"/>
      <c r="L258" s="321"/>
      <c r="M258" s="321"/>
      <c r="N258" s="321"/>
      <c r="O258" s="321"/>
      <c r="P258" s="321"/>
      <c r="Q258" s="321"/>
      <c r="R258" s="90"/>
      <c r="S258" s="379"/>
      <c r="T258" s="52"/>
      <c r="U258" s="277" t="s">
        <v>64</v>
      </c>
      <c r="V258" s="274" t="s">
        <v>483</v>
      </c>
      <c r="W258" s="283" t="s">
        <v>483</v>
      </c>
      <c r="X258" s="298"/>
      <c r="Y258" s="321"/>
      <c r="Z258" s="55"/>
      <c r="AA258" s="346"/>
      <c r="AB258" s="219">
        <v>1</v>
      </c>
      <c r="AC258" s="83" t="s">
        <v>21</v>
      </c>
      <c r="AD258" s="85"/>
      <c r="AE258" s="154" t="s">
        <v>1067</v>
      </c>
    </row>
    <row r="259" spans="1:31" ht="57.6" x14ac:dyDescent="0.3">
      <c r="A259" s="365" t="s">
        <v>1253</v>
      </c>
      <c r="B259" s="26" t="s">
        <v>500</v>
      </c>
      <c r="C259" s="26" t="s">
        <v>840</v>
      </c>
      <c r="D259" s="27" t="s">
        <v>877</v>
      </c>
      <c r="E259" s="90" t="s">
        <v>62</v>
      </c>
      <c r="F259" s="321" t="str">
        <f>IF(COUNTA(T259)=1,IF(COUNTA($X259)=1,MAX(F$23:F258)&amp;$X259,MAX(F$23:F258)+1),"")</f>
        <v/>
      </c>
      <c r="G259" s="321">
        <f>IF(COUNTA(U259)=1,IF(COUNTA($X259)=1,MAX(G$23:G258)&amp;$X259,MAX(G$23:G258)+1),"")</f>
        <v>131</v>
      </c>
      <c r="H259" s="321">
        <f>IF(COUNTA(V259)=1,IF(COUNTA($X259)=1,MAX(H$23:H258)&amp;$X259,MAX(H$23:H258)+1),"")</f>
        <v>145</v>
      </c>
      <c r="I259" s="321">
        <f>IF(COUNTA(W259)=1,IF(COUNTA($X259)=1,MAX(I$23:I258)&amp;$X259,MAX(I$23:I258)+1),"")</f>
        <v>156</v>
      </c>
      <c r="J259" s="321"/>
      <c r="K259" s="321"/>
      <c r="L259" s="321"/>
      <c r="M259" s="321"/>
      <c r="N259" s="321"/>
      <c r="O259" s="321"/>
      <c r="P259" s="321"/>
      <c r="Q259" s="321"/>
      <c r="R259" s="90"/>
      <c r="S259" s="379"/>
      <c r="T259" s="52"/>
      <c r="U259" s="277" t="s">
        <v>64</v>
      </c>
      <c r="V259" s="274" t="s">
        <v>483</v>
      </c>
      <c r="W259" s="283" t="s">
        <v>483</v>
      </c>
      <c r="X259" s="298"/>
      <c r="Y259" s="321"/>
      <c r="Z259" s="55"/>
      <c r="AA259" s="346"/>
      <c r="AB259" s="219">
        <v>1</v>
      </c>
      <c r="AC259" s="83" t="s">
        <v>21</v>
      </c>
      <c r="AD259" s="85"/>
      <c r="AE259" s="154" t="s">
        <v>1067</v>
      </c>
    </row>
    <row r="260" spans="1:31" ht="57.6" x14ac:dyDescent="0.3">
      <c r="A260" s="365" t="s">
        <v>1253</v>
      </c>
      <c r="B260" s="26" t="s">
        <v>500</v>
      </c>
      <c r="C260" s="26" t="s">
        <v>840</v>
      </c>
      <c r="D260" s="27" t="s">
        <v>878</v>
      </c>
      <c r="E260" s="90" t="s">
        <v>62</v>
      </c>
      <c r="F260" s="321" t="str">
        <f>IF(COUNTA(T260)=1,IF(COUNTA($X260)=1,MAX(F$23:F259)&amp;$X260,MAX(F$23:F259)+1),"")</f>
        <v/>
      </c>
      <c r="G260" s="321">
        <f>IF(COUNTA(U260)=1,IF(COUNTA($X260)=1,MAX(G$23:G259)&amp;$X260,MAX(G$23:G259)+1),"")</f>
        <v>132</v>
      </c>
      <c r="H260" s="321">
        <f>IF(COUNTA(V260)=1,IF(COUNTA($X260)=1,MAX(H$23:H259)&amp;$X260,MAX(H$23:H259)+1),"")</f>
        <v>146</v>
      </c>
      <c r="I260" s="321">
        <f>IF(COUNTA(W260)=1,IF(COUNTA($X260)=1,MAX(I$23:I259)&amp;$X260,MAX(I$23:I259)+1),"")</f>
        <v>157</v>
      </c>
      <c r="J260" s="321"/>
      <c r="K260" s="321"/>
      <c r="L260" s="321"/>
      <c r="M260" s="321"/>
      <c r="N260" s="321"/>
      <c r="O260" s="321"/>
      <c r="P260" s="321"/>
      <c r="Q260" s="321"/>
      <c r="R260" s="90"/>
      <c r="S260" s="379"/>
      <c r="T260" s="52"/>
      <c r="U260" s="277" t="s">
        <v>64</v>
      </c>
      <c r="V260" s="274" t="s">
        <v>483</v>
      </c>
      <c r="W260" s="283" t="s">
        <v>483</v>
      </c>
      <c r="X260" s="298"/>
      <c r="Y260" s="321"/>
      <c r="Z260" s="55"/>
      <c r="AA260" s="346"/>
      <c r="AB260" s="219">
        <v>1</v>
      </c>
      <c r="AC260" s="83" t="s">
        <v>21</v>
      </c>
      <c r="AD260" s="85"/>
      <c r="AE260" s="154" t="s">
        <v>1067</v>
      </c>
    </row>
    <row r="261" spans="1:31" ht="57.6" x14ac:dyDescent="0.3">
      <c r="A261" s="365" t="s">
        <v>1253</v>
      </c>
      <c r="B261" s="26" t="s">
        <v>500</v>
      </c>
      <c r="C261" s="26" t="s">
        <v>840</v>
      </c>
      <c r="D261" s="27" t="s">
        <v>879</v>
      </c>
      <c r="E261" s="90" t="s">
        <v>62</v>
      </c>
      <c r="F261" s="321" t="str">
        <f>IF(COUNTA(T261)=1,IF(COUNTA($X261)=1,MAX(F$23:F260)&amp;$X261,MAX(F$23:F260)+1),"")</f>
        <v/>
      </c>
      <c r="G261" s="321">
        <f>IF(COUNTA(U261)=1,IF(COUNTA($X261)=1,MAX(G$23:G260)&amp;$X261,MAX(G$23:G260)+1),"")</f>
        <v>133</v>
      </c>
      <c r="H261" s="321">
        <f>IF(COUNTA(V261)=1,IF(COUNTA($X261)=1,MAX(H$23:H260)&amp;$X261,MAX(H$23:H260)+1),"")</f>
        <v>147</v>
      </c>
      <c r="I261" s="321">
        <f>IF(COUNTA(W261)=1,IF(COUNTA($X261)=1,MAX(I$23:I260)&amp;$X261,MAX(I$23:I260)+1),"")</f>
        <v>158</v>
      </c>
      <c r="J261" s="321"/>
      <c r="K261" s="321"/>
      <c r="L261" s="321"/>
      <c r="M261" s="321"/>
      <c r="N261" s="321"/>
      <c r="O261" s="321"/>
      <c r="P261" s="321"/>
      <c r="Q261" s="321"/>
      <c r="R261" s="90"/>
      <c r="S261" s="379"/>
      <c r="T261" s="52"/>
      <c r="U261" s="277" t="s">
        <v>64</v>
      </c>
      <c r="V261" s="274" t="s">
        <v>483</v>
      </c>
      <c r="W261" s="283" t="s">
        <v>483</v>
      </c>
      <c r="X261" s="298"/>
      <c r="Y261" s="321"/>
      <c r="Z261" s="55"/>
      <c r="AA261" s="346"/>
      <c r="AB261" s="219">
        <v>1</v>
      </c>
      <c r="AC261" s="83" t="s">
        <v>21</v>
      </c>
      <c r="AD261" s="85"/>
      <c r="AE261" s="154" t="s">
        <v>1067</v>
      </c>
    </row>
    <row r="262" spans="1:31" ht="57.6" x14ac:dyDescent="0.3">
      <c r="A262" s="365" t="s">
        <v>1253</v>
      </c>
      <c r="B262" s="26" t="s">
        <v>500</v>
      </c>
      <c r="C262" s="26" t="s">
        <v>840</v>
      </c>
      <c r="D262" s="27" t="s">
        <v>880</v>
      </c>
      <c r="E262" s="90" t="s">
        <v>62</v>
      </c>
      <c r="F262" s="321" t="str">
        <f>IF(COUNTA(T262)=1,IF(COUNTA($X262)=1,MAX(F$23:F261)&amp;$X262,MAX(F$23:F261)+1),"")</f>
        <v/>
      </c>
      <c r="G262" s="321">
        <f>IF(COUNTA(U262)=1,IF(COUNTA($X262)=1,MAX(G$23:G261)&amp;$X262,MAX(G$23:G261)+1),"")</f>
        <v>134</v>
      </c>
      <c r="H262" s="321">
        <f>IF(COUNTA(V262)=1,IF(COUNTA($X262)=1,MAX(H$23:H261)&amp;$X262,MAX(H$23:H261)+1),"")</f>
        <v>148</v>
      </c>
      <c r="I262" s="321">
        <f>IF(COUNTA(W262)=1,IF(COUNTA($X262)=1,MAX(I$23:I261)&amp;$X262,MAX(I$23:I261)+1),"")</f>
        <v>159</v>
      </c>
      <c r="J262" s="321"/>
      <c r="K262" s="321"/>
      <c r="L262" s="321"/>
      <c r="M262" s="321"/>
      <c r="N262" s="321"/>
      <c r="O262" s="321"/>
      <c r="P262" s="321"/>
      <c r="Q262" s="321"/>
      <c r="R262" s="90"/>
      <c r="S262" s="379"/>
      <c r="T262" s="52"/>
      <c r="U262" s="277" t="s">
        <v>64</v>
      </c>
      <c r="V262" s="274" t="s">
        <v>483</v>
      </c>
      <c r="W262" s="283" t="s">
        <v>483</v>
      </c>
      <c r="X262" s="298"/>
      <c r="Y262" s="321"/>
      <c r="Z262" s="55"/>
      <c r="AA262" s="346"/>
      <c r="AB262" s="219">
        <v>1</v>
      </c>
      <c r="AC262" s="83" t="s">
        <v>21</v>
      </c>
      <c r="AD262" s="85"/>
      <c r="AE262" s="154" t="s">
        <v>1067</v>
      </c>
    </row>
    <row r="263" spans="1:31" ht="57.6" x14ac:dyDescent="0.3">
      <c r="A263" s="365" t="s">
        <v>1253</v>
      </c>
      <c r="B263" s="26" t="s">
        <v>500</v>
      </c>
      <c r="C263" s="26" t="s">
        <v>840</v>
      </c>
      <c r="D263" s="27" t="s">
        <v>881</v>
      </c>
      <c r="E263" s="90" t="s">
        <v>62</v>
      </c>
      <c r="F263" s="321" t="str">
        <f>IF(COUNTA(T263)=1,IF(COUNTA($X263)=1,MAX(F$23:F262)&amp;$X263,MAX(F$23:F262)+1),"")</f>
        <v/>
      </c>
      <c r="G263" s="321">
        <f>IF(COUNTA(U263)=1,IF(COUNTA($X263)=1,MAX(G$23:G262)&amp;$X263,MAX(G$23:G262)+1),"")</f>
        <v>135</v>
      </c>
      <c r="H263" s="321">
        <f>IF(COUNTA(V263)=1,IF(COUNTA($X263)=1,MAX(H$23:H262)&amp;$X263,MAX(H$23:H262)+1),"")</f>
        <v>149</v>
      </c>
      <c r="I263" s="321">
        <f>IF(COUNTA(W263)=1,IF(COUNTA($X263)=1,MAX(I$23:I262)&amp;$X263,MAX(I$23:I262)+1),"")</f>
        <v>160</v>
      </c>
      <c r="J263" s="321"/>
      <c r="K263" s="321"/>
      <c r="L263" s="321"/>
      <c r="M263" s="321"/>
      <c r="N263" s="321"/>
      <c r="O263" s="321"/>
      <c r="P263" s="321"/>
      <c r="Q263" s="321"/>
      <c r="R263" s="90"/>
      <c r="S263" s="379"/>
      <c r="T263" s="52"/>
      <c r="U263" s="277" t="s">
        <v>64</v>
      </c>
      <c r="V263" s="274" t="s">
        <v>483</v>
      </c>
      <c r="W263" s="283" t="s">
        <v>483</v>
      </c>
      <c r="X263" s="298"/>
      <c r="Y263" s="321"/>
      <c r="Z263" s="55"/>
      <c r="AA263" s="346"/>
      <c r="AB263" s="219">
        <v>1</v>
      </c>
      <c r="AC263" s="83" t="s">
        <v>21</v>
      </c>
      <c r="AD263" s="85"/>
      <c r="AE263" s="154" t="s">
        <v>1067</v>
      </c>
    </row>
    <row r="264" spans="1:31" ht="57.6" x14ac:dyDescent="0.3">
      <c r="A264" s="365" t="s">
        <v>1253</v>
      </c>
      <c r="B264" s="26" t="s">
        <v>500</v>
      </c>
      <c r="C264" s="26" t="s">
        <v>840</v>
      </c>
      <c r="D264" s="27" t="s">
        <v>882</v>
      </c>
      <c r="E264" s="90" t="s">
        <v>62</v>
      </c>
      <c r="F264" s="321" t="str">
        <f>IF(COUNTA(T264)=1,IF(COUNTA($X264)=1,MAX(F$23:F263)&amp;$X264,MAX(F$23:F263)+1),"")</f>
        <v/>
      </c>
      <c r="G264" s="321">
        <f>IF(COUNTA(U264)=1,IF(COUNTA($X264)=1,MAX(G$23:G263)&amp;$X264,MAX(G$23:G263)+1),"")</f>
        <v>136</v>
      </c>
      <c r="H264" s="321">
        <f>IF(COUNTA(V264)=1,IF(COUNTA($X264)=1,MAX(H$23:H263)&amp;$X264,MAX(H$23:H263)+1),"")</f>
        <v>150</v>
      </c>
      <c r="I264" s="321">
        <f>IF(COUNTA(W264)=1,IF(COUNTA($X264)=1,MAX(I$23:I263)&amp;$X264,MAX(I$23:I263)+1),"")</f>
        <v>161</v>
      </c>
      <c r="J264" s="321"/>
      <c r="K264" s="321"/>
      <c r="L264" s="321"/>
      <c r="M264" s="321"/>
      <c r="N264" s="321"/>
      <c r="O264" s="321"/>
      <c r="P264" s="321"/>
      <c r="Q264" s="321"/>
      <c r="R264" s="90"/>
      <c r="S264" s="379"/>
      <c r="T264" s="52"/>
      <c r="U264" s="277" t="s">
        <v>64</v>
      </c>
      <c r="V264" s="274" t="s">
        <v>483</v>
      </c>
      <c r="W264" s="283" t="s">
        <v>483</v>
      </c>
      <c r="X264" s="298"/>
      <c r="Y264" s="321"/>
      <c r="Z264" s="55"/>
      <c r="AA264" s="346"/>
      <c r="AB264" s="219">
        <v>1</v>
      </c>
      <c r="AC264" s="83" t="s">
        <v>21</v>
      </c>
      <c r="AD264" s="85"/>
      <c r="AE264" s="154" t="s">
        <v>1067</v>
      </c>
    </row>
    <row r="265" spans="1:31" ht="57.6" x14ac:dyDescent="0.3">
      <c r="A265" s="365" t="s">
        <v>1253</v>
      </c>
      <c r="B265" s="26" t="s">
        <v>500</v>
      </c>
      <c r="C265" s="26" t="s">
        <v>840</v>
      </c>
      <c r="D265" s="27" t="s">
        <v>883</v>
      </c>
      <c r="E265" s="90" t="s">
        <v>62</v>
      </c>
      <c r="F265" s="321" t="str">
        <f>IF(COUNTA(T265)=1,IF(COUNTA($X265)=1,MAX(F$23:F264)&amp;$X265,MAX(F$23:F264)+1),"")</f>
        <v/>
      </c>
      <c r="G265" s="321">
        <f>IF(COUNTA(U265)=1,IF(COUNTA($X265)=1,MAX(G$23:G264)&amp;$X265,MAX(G$23:G264)+1),"")</f>
        <v>137</v>
      </c>
      <c r="H265" s="321">
        <f>IF(COUNTA(V265)=1,IF(COUNTA($X265)=1,MAX(H$23:H264)&amp;$X265,MAX(H$23:H264)+1),"")</f>
        <v>151</v>
      </c>
      <c r="I265" s="321">
        <f>IF(COUNTA(W265)=1,IF(COUNTA($X265)=1,MAX(I$23:I264)&amp;$X265,MAX(I$23:I264)+1),"")</f>
        <v>162</v>
      </c>
      <c r="J265" s="321"/>
      <c r="K265" s="321"/>
      <c r="L265" s="321"/>
      <c r="M265" s="321"/>
      <c r="N265" s="321"/>
      <c r="O265" s="321"/>
      <c r="P265" s="321"/>
      <c r="Q265" s="321"/>
      <c r="R265" s="90"/>
      <c r="S265" s="379"/>
      <c r="T265" s="52"/>
      <c r="U265" s="277" t="s">
        <v>64</v>
      </c>
      <c r="V265" s="274" t="s">
        <v>483</v>
      </c>
      <c r="W265" s="283" t="s">
        <v>483</v>
      </c>
      <c r="X265" s="298"/>
      <c r="Y265" s="321"/>
      <c r="Z265" s="55"/>
      <c r="AA265" s="346"/>
      <c r="AB265" s="219">
        <v>1</v>
      </c>
      <c r="AC265" s="83" t="s">
        <v>21</v>
      </c>
      <c r="AD265" s="85"/>
      <c r="AE265" s="154" t="s">
        <v>1067</v>
      </c>
    </row>
    <row r="266" spans="1:31" ht="57.6" x14ac:dyDescent="0.3">
      <c r="A266" s="365" t="s">
        <v>1253</v>
      </c>
      <c r="B266" s="26" t="s">
        <v>500</v>
      </c>
      <c r="C266" s="26" t="s">
        <v>840</v>
      </c>
      <c r="D266" s="27" t="s">
        <v>884</v>
      </c>
      <c r="E266" s="90" t="s">
        <v>62</v>
      </c>
      <c r="F266" s="321" t="str">
        <f>IF(COUNTA(T266)=1,IF(COUNTA($X266)=1,MAX(F$23:F265)&amp;$X266,MAX(F$23:F265)+1),"")</f>
        <v/>
      </c>
      <c r="G266" s="321">
        <f>IF(COUNTA(U266)=1,IF(COUNTA($X266)=1,MAX(G$23:G265)&amp;$X266,MAX(G$23:G265)+1),"")</f>
        <v>138</v>
      </c>
      <c r="H266" s="321">
        <f>IF(COUNTA(V266)=1,IF(COUNTA($X266)=1,MAX(H$23:H265)&amp;$X266,MAX(H$23:H265)+1),"")</f>
        <v>152</v>
      </c>
      <c r="I266" s="321">
        <f>IF(COUNTA(W266)=1,IF(COUNTA($X266)=1,MAX(I$23:I265)&amp;$X266,MAX(I$23:I265)+1),"")</f>
        <v>163</v>
      </c>
      <c r="J266" s="321"/>
      <c r="K266" s="321"/>
      <c r="L266" s="321"/>
      <c r="M266" s="321"/>
      <c r="N266" s="321"/>
      <c r="O266" s="321"/>
      <c r="P266" s="321"/>
      <c r="Q266" s="321"/>
      <c r="R266" s="90"/>
      <c r="S266" s="379"/>
      <c r="T266" s="52"/>
      <c r="U266" s="277" t="s">
        <v>64</v>
      </c>
      <c r="V266" s="274" t="s">
        <v>483</v>
      </c>
      <c r="W266" s="283" t="s">
        <v>483</v>
      </c>
      <c r="X266" s="298"/>
      <c r="Y266" s="321"/>
      <c r="Z266" s="55"/>
      <c r="AA266" s="346"/>
      <c r="AB266" s="219">
        <v>1</v>
      </c>
      <c r="AC266" s="83" t="s">
        <v>21</v>
      </c>
      <c r="AD266" s="85"/>
      <c r="AE266" s="154" t="s">
        <v>1067</v>
      </c>
    </row>
    <row r="267" spans="1:31" ht="57.6" x14ac:dyDescent="0.3">
      <c r="A267" s="365" t="s">
        <v>1253</v>
      </c>
      <c r="B267" s="26" t="s">
        <v>500</v>
      </c>
      <c r="C267" s="26" t="s">
        <v>840</v>
      </c>
      <c r="D267" s="27" t="s">
        <v>885</v>
      </c>
      <c r="E267" s="90" t="s">
        <v>62</v>
      </c>
      <c r="F267" s="321" t="str">
        <f>IF(COUNTA(T267)=1,IF(COUNTA($X267)=1,MAX(F$23:F266)&amp;$X267,MAX(F$23:F266)+1),"")</f>
        <v/>
      </c>
      <c r="G267" s="321">
        <f>IF(COUNTA(U267)=1,IF(COUNTA($X267)=1,MAX(G$23:G266)&amp;$X267,MAX(G$23:G266)+1),"")</f>
        <v>139</v>
      </c>
      <c r="H267" s="321">
        <f>IF(COUNTA(V267)=1,IF(COUNTA($X267)=1,MAX(H$23:H266)&amp;$X267,MAX(H$23:H266)+1),"")</f>
        <v>153</v>
      </c>
      <c r="I267" s="321">
        <f>IF(COUNTA(W267)=1,IF(COUNTA($X267)=1,MAX(I$23:I266)&amp;$X267,MAX(I$23:I266)+1),"")</f>
        <v>164</v>
      </c>
      <c r="J267" s="321"/>
      <c r="K267" s="321"/>
      <c r="L267" s="321"/>
      <c r="M267" s="321"/>
      <c r="N267" s="321"/>
      <c r="O267" s="321"/>
      <c r="P267" s="321"/>
      <c r="Q267" s="321"/>
      <c r="R267" s="90"/>
      <c r="S267" s="379"/>
      <c r="T267" s="52"/>
      <c r="U267" s="277" t="s">
        <v>64</v>
      </c>
      <c r="V267" s="274" t="s">
        <v>483</v>
      </c>
      <c r="W267" s="283" t="s">
        <v>483</v>
      </c>
      <c r="X267" s="298"/>
      <c r="Y267" s="321"/>
      <c r="Z267" s="55"/>
      <c r="AA267" s="346"/>
      <c r="AB267" s="219">
        <v>1</v>
      </c>
      <c r="AC267" s="83" t="s">
        <v>21</v>
      </c>
      <c r="AD267" s="85"/>
      <c r="AE267" s="154" t="s">
        <v>1067</v>
      </c>
    </row>
    <row r="268" spans="1:31" s="6" customFormat="1" ht="18.600000000000001" x14ac:dyDescent="0.3">
      <c r="A268" s="328" t="s">
        <v>1253</v>
      </c>
      <c r="B268" s="25" t="s">
        <v>500</v>
      </c>
      <c r="C268" s="25" t="s">
        <v>928</v>
      </c>
      <c r="D268" s="25" t="s">
        <v>928</v>
      </c>
      <c r="E268" s="315" t="s">
        <v>13</v>
      </c>
      <c r="F268" s="328"/>
      <c r="G268" s="329"/>
      <c r="H268" s="329"/>
      <c r="I268" s="329"/>
      <c r="J268" s="329"/>
      <c r="K268" s="329"/>
      <c r="L268" s="329"/>
      <c r="M268" s="329"/>
      <c r="N268" s="329"/>
      <c r="O268" s="329"/>
      <c r="P268" s="329"/>
      <c r="Q268" s="329"/>
      <c r="R268" s="349"/>
      <c r="S268" s="381"/>
      <c r="T268" s="375"/>
      <c r="U268" s="257"/>
      <c r="V268" s="257"/>
      <c r="W268" s="258"/>
      <c r="X268" s="307"/>
      <c r="Y268" s="329"/>
      <c r="Z268" s="330"/>
      <c r="AA268" s="349"/>
      <c r="AB268" s="252">
        <v>1</v>
      </c>
      <c r="AC268" s="25"/>
      <c r="AD268" s="25"/>
      <c r="AE268" s="25"/>
    </row>
    <row r="269" spans="1:31" x14ac:dyDescent="0.3">
      <c r="A269" s="365" t="s">
        <v>1253</v>
      </c>
      <c r="B269" s="26" t="s">
        <v>500</v>
      </c>
      <c r="C269" s="26" t="s">
        <v>928</v>
      </c>
      <c r="D269" s="19" t="s">
        <v>929</v>
      </c>
      <c r="E269" s="90" t="s">
        <v>62</v>
      </c>
      <c r="F269" s="321" t="str">
        <f>IF(COUNTA(T269)=1,IF(COUNTA($X269)=1,MAX(F$23:F268)&amp;$X269,MAX(F$23:F268)+1),"")</f>
        <v/>
      </c>
      <c r="G269" s="321">
        <f>IF(COUNTA(U269)=1,IF(COUNTA($X269)=1,MAX(G$23:G268)&amp;$X269,MAX(G$23:G268)+1),"")</f>
        <v>140</v>
      </c>
      <c r="H269" s="321">
        <f>IF(COUNTA(V269)=1,IF(COUNTA($X269)=1,MAX(H$23:H268)&amp;$X269,MAX(H$23:H268)+1),"")</f>
        <v>154</v>
      </c>
      <c r="I269" s="321">
        <f>IF(COUNTA(W269)=1,IF(COUNTA($X269)=1,MAX(I$23:I268)&amp;$X269,MAX(I$23:I268)+1),"")</f>
        <v>165</v>
      </c>
      <c r="J269" s="321"/>
      <c r="K269" s="321"/>
      <c r="L269" s="321"/>
      <c r="M269" s="321"/>
      <c r="N269" s="321"/>
      <c r="O269" s="321"/>
      <c r="P269" s="321"/>
      <c r="Q269" s="321"/>
      <c r="R269" s="90"/>
      <c r="S269" s="379"/>
      <c r="T269" s="52"/>
      <c r="U269" s="277" t="s">
        <v>25</v>
      </c>
      <c r="V269" s="200">
        <v>127</v>
      </c>
      <c r="W269" s="282">
        <v>130</v>
      </c>
      <c r="X269" s="298"/>
      <c r="Y269" s="321"/>
      <c r="Z269" s="55"/>
      <c r="AA269" s="346"/>
      <c r="AB269" s="219">
        <v>1</v>
      </c>
      <c r="AC269" s="83" t="s">
        <v>21</v>
      </c>
      <c r="AD269" s="85"/>
      <c r="AE269" s="26" t="s">
        <v>958</v>
      </c>
    </row>
    <row r="270" spans="1:31" x14ac:dyDescent="0.3">
      <c r="A270" s="365" t="s">
        <v>1253</v>
      </c>
      <c r="B270" s="26" t="s">
        <v>500</v>
      </c>
      <c r="C270" s="26" t="s">
        <v>928</v>
      </c>
      <c r="D270" s="19" t="s">
        <v>932</v>
      </c>
      <c r="E270" s="90" t="s">
        <v>62</v>
      </c>
      <c r="F270" s="321" t="str">
        <f>IF(COUNTA(T270)=1,IF(COUNTA($X270)=1,MAX(F$23:F269)&amp;$X270,MAX(F$23:F269)+1),"")</f>
        <v/>
      </c>
      <c r="G270" s="321">
        <f>IF(COUNTA(U270)=1,IF(COUNTA($X270)=1,MAX(G$23:G269)&amp;$X270,MAX(G$23:G269)+1),"")</f>
        <v>141</v>
      </c>
      <c r="H270" s="321">
        <f>IF(COUNTA(V270)=1,IF(COUNTA($X270)=1,MAX(H$23:H269)&amp;$X270,MAX(H$23:H269)+1),"")</f>
        <v>155</v>
      </c>
      <c r="I270" s="321">
        <f>IF(COUNTA(W270)=1,IF(COUNTA($X270)=1,MAX(I$23:I269)&amp;$X270,MAX(I$23:I269)+1),"")</f>
        <v>166</v>
      </c>
      <c r="J270" s="321"/>
      <c r="K270" s="321"/>
      <c r="L270" s="321"/>
      <c r="M270" s="321"/>
      <c r="N270" s="321"/>
      <c r="O270" s="321"/>
      <c r="P270" s="321"/>
      <c r="Q270" s="321"/>
      <c r="R270" s="90"/>
      <c r="S270" s="379"/>
      <c r="T270" s="52"/>
      <c r="U270" s="277" t="s">
        <v>25</v>
      </c>
      <c r="V270" s="200">
        <v>128</v>
      </c>
      <c r="W270" s="282">
        <v>131</v>
      </c>
      <c r="X270" s="298"/>
      <c r="Y270" s="321"/>
      <c r="Z270" s="55"/>
      <c r="AA270" s="351"/>
      <c r="AB270" s="219">
        <v>1</v>
      </c>
      <c r="AC270" s="43" t="s">
        <v>21</v>
      </c>
      <c r="AD270" s="79"/>
      <c r="AE270" s="26" t="s">
        <v>958</v>
      </c>
    </row>
    <row r="271" spans="1:31" ht="18.600000000000001" thickBot="1" x14ac:dyDescent="0.35">
      <c r="A271" s="367" t="s">
        <v>1253</v>
      </c>
      <c r="B271" s="249" t="s">
        <v>500</v>
      </c>
      <c r="C271" s="47" t="s">
        <v>928</v>
      </c>
      <c r="D271" s="48" t="s">
        <v>938</v>
      </c>
      <c r="E271" s="271" t="s">
        <v>62</v>
      </c>
      <c r="F271" s="321" t="str">
        <f>IF(COUNTA(T271)=1,IF(COUNTA($X271)=1,MAX(F$23:F270)&amp;$X271,MAX(F$23:F270)+1),"")</f>
        <v/>
      </c>
      <c r="G271" s="321">
        <f>IF(COUNTA(U271)=1,IF(COUNTA($X271)=1,MAX(G$23:G270)&amp;$X271,MAX(G$23:G270)+1),"")</f>
        <v>142</v>
      </c>
      <c r="H271" s="321">
        <f>IF(COUNTA(V271)=1,IF(COUNTA($X271)=1,MAX(H$23:H270)&amp;$X271,MAX(H$23:H270)+1),"")</f>
        <v>156</v>
      </c>
      <c r="I271" s="321">
        <f>IF(COUNTA(W271)=1,IF(COUNTA($X271)=1,MAX(I$23:I270)&amp;$X271,MAX(I$23:I270)+1),"")</f>
        <v>167</v>
      </c>
      <c r="J271" s="321"/>
      <c r="K271" s="335"/>
      <c r="L271" s="335"/>
      <c r="M271" s="335"/>
      <c r="N271" s="335"/>
      <c r="O271" s="335"/>
      <c r="P271" s="335"/>
      <c r="Q271" s="335"/>
      <c r="R271" s="271"/>
      <c r="S271" s="379"/>
      <c r="T271" s="54"/>
      <c r="U271" s="289" t="s">
        <v>25</v>
      </c>
      <c r="V271" s="290">
        <v>129</v>
      </c>
      <c r="W271" s="291">
        <v>132</v>
      </c>
      <c r="X271" s="300"/>
      <c r="Y271" s="335"/>
      <c r="Z271" s="59"/>
      <c r="AA271" s="355"/>
      <c r="AB271" s="292">
        <v>1</v>
      </c>
      <c r="AC271" s="45" t="s">
        <v>21</v>
      </c>
      <c r="AD271" s="245"/>
      <c r="AE271" s="246" t="s">
        <v>958</v>
      </c>
    </row>
  </sheetData>
  <autoFilter ref="B1:NG271" xr:uid="{93761A1E-A7D2-4641-9D2A-F0716A8D7DB6}"/>
  <conditionalFormatting sqref="B125:E125 T125:X125 AB125:AE125">
    <cfRule type="containsText" dxfId="58" priority="410" operator="containsText" text="&quot;&quot;">
      <formula>NOT(ISERROR(SEARCH("""""",B125)))</formula>
    </cfRule>
  </conditionalFormatting>
  <conditionalFormatting sqref="G3:J12">
    <cfRule type="containsText" dxfId="57" priority="4" operator="containsText" text="ü">
      <formula>NOT(ISERROR(SEARCH("ü",G3)))</formula>
    </cfRule>
    <cfRule type="cellIs" dxfId="56" priority="5" operator="equal">
      <formula>0</formula>
    </cfRule>
    <cfRule type="containsText" dxfId="55" priority="6" operator="containsText" text="&quot;&quot;">
      <formula>NOT(ISERROR(SEARCH("""""",G3)))</formula>
    </cfRule>
  </conditionalFormatting>
  <conditionalFormatting sqref="G14:J19">
    <cfRule type="containsText" dxfId="54" priority="1" operator="containsText" text="ü">
      <formula>NOT(ISERROR(SEARCH("ü",G14)))</formula>
    </cfRule>
    <cfRule type="cellIs" dxfId="53" priority="2" operator="equal">
      <formula>0</formula>
    </cfRule>
    <cfRule type="containsText" dxfId="52" priority="3" operator="containsText" text="&quot;&quot;">
      <formula>NOT(ISERROR(SEARCH("""""",G14)))</formula>
    </cfRule>
  </conditionalFormatting>
  <conditionalFormatting sqref="T1:X2 AB1:AB2 T13:W13 T20:X20 AB20 T51:X51 AB51">
    <cfRule type="cellIs" dxfId="51" priority="405" operator="equal">
      <formula>0</formula>
    </cfRule>
  </conditionalFormatting>
  <conditionalFormatting sqref="U127">
    <cfRule type="containsText" dxfId="50" priority="239" operator="containsText" text="ü">
      <formula>NOT(ISERROR(SEARCH("ü",U127)))</formula>
    </cfRule>
    <cfRule type="cellIs" dxfId="49" priority="240" operator="equal">
      <formula>0</formula>
    </cfRule>
    <cfRule type="containsText" dxfId="48" priority="241" operator="containsText" text="&quot;&quot;">
      <formula>NOT(ISERROR(SEARCH("""""",U127)))</formula>
    </cfRule>
  </conditionalFormatting>
  <conditionalFormatting sqref="U129">
    <cfRule type="containsText" dxfId="47" priority="272" operator="containsText" text="ü">
      <formula>NOT(ISERROR(SEARCH("ü",U129)))</formula>
    </cfRule>
    <cfRule type="cellIs" dxfId="46" priority="273" operator="equal">
      <formula>0</formula>
    </cfRule>
    <cfRule type="containsText" dxfId="45" priority="274" operator="containsText" text="&quot;&quot;">
      <formula>NOT(ISERROR(SEARCH("""""",U129)))</formula>
    </cfRule>
  </conditionalFormatting>
  <conditionalFormatting sqref="U133:U135">
    <cfRule type="containsText" dxfId="44" priority="260" operator="containsText" text="ü">
      <formula>NOT(ISERROR(SEARCH("ü",U133)))</formula>
    </cfRule>
    <cfRule type="cellIs" dxfId="43" priority="261" operator="equal">
      <formula>0</formula>
    </cfRule>
    <cfRule type="containsText" dxfId="42" priority="262" operator="containsText" text="&quot;&quot;">
      <formula>NOT(ISERROR(SEARCH("""""",U133)))</formula>
    </cfRule>
  </conditionalFormatting>
  <conditionalFormatting sqref="U139:U140">
    <cfRule type="containsText" dxfId="41" priority="257" operator="containsText" text="ü">
      <formula>NOT(ISERROR(SEARCH("ü",U139)))</formula>
    </cfRule>
    <cfRule type="cellIs" dxfId="40" priority="258" operator="equal">
      <formula>0</formula>
    </cfRule>
    <cfRule type="containsText" dxfId="39" priority="259" operator="containsText" text="&quot;&quot;">
      <formula>NOT(ISERROR(SEARCH("""""",U139)))</formula>
    </cfRule>
  </conditionalFormatting>
  <conditionalFormatting sqref="U142">
    <cfRule type="containsText" dxfId="38" priority="266" operator="containsText" text="ü">
      <formula>NOT(ISERROR(SEARCH("ü",U142)))</formula>
    </cfRule>
    <cfRule type="cellIs" dxfId="37" priority="267" operator="equal">
      <formula>0</formula>
    </cfRule>
    <cfRule type="containsText" dxfId="36" priority="268" operator="containsText" text="&quot;&quot;">
      <formula>NOT(ISERROR(SEARCH("""""",U142)))</formula>
    </cfRule>
  </conditionalFormatting>
  <conditionalFormatting sqref="U144:U145">
    <cfRule type="containsText" dxfId="35" priority="236" operator="containsText" text="ü">
      <formula>NOT(ISERROR(SEARCH("ü",U144)))</formula>
    </cfRule>
    <cfRule type="cellIs" dxfId="34" priority="237" operator="equal">
      <formula>0</formula>
    </cfRule>
    <cfRule type="containsText" dxfId="33" priority="238" operator="containsText" text="&quot;&quot;">
      <formula>NOT(ISERROR(SEARCH("""""",U144)))</formula>
    </cfRule>
  </conditionalFormatting>
  <conditionalFormatting sqref="U149:U150">
    <cfRule type="containsText" dxfId="32" priority="242" operator="containsText" text="ü">
      <formula>NOT(ISERROR(SEARCH("ü",U149)))</formula>
    </cfRule>
    <cfRule type="cellIs" dxfId="31" priority="243" operator="equal">
      <formula>0</formula>
    </cfRule>
    <cfRule type="containsText" dxfId="30" priority="244" operator="containsText" text="&quot;&quot;">
      <formula>NOT(ISERROR(SEARCH("""""",U149)))</formula>
    </cfRule>
  </conditionalFormatting>
  <conditionalFormatting sqref="U170:U177">
    <cfRule type="containsText" dxfId="29" priority="185" operator="containsText" text="ü">
      <formula>NOT(ISERROR(SEARCH("ü",U170)))</formula>
    </cfRule>
    <cfRule type="cellIs" dxfId="28" priority="186" operator="equal">
      <formula>0</formula>
    </cfRule>
    <cfRule type="containsText" dxfId="27" priority="187" operator="containsText" text="&quot;&quot;">
      <formula>NOT(ISERROR(SEARCH("""""",U170)))</formula>
    </cfRule>
  </conditionalFormatting>
  <conditionalFormatting sqref="U195:U196">
    <cfRule type="containsText" dxfId="26" priority="233" operator="containsText" text="ü">
      <formula>NOT(ISERROR(SEARCH("ü",U195)))</formula>
    </cfRule>
    <cfRule type="cellIs" dxfId="25" priority="234" operator="equal">
      <formula>0</formula>
    </cfRule>
    <cfRule type="containsText" dxfId="24" priority="235" operator="containsText" text="&quot;&quot;">
      <formula>NOT(ISERROR(SEARCH("""""",U195)))</formula>
    </cfRule>
  </conditionalFormatting>
  <conditionalFormatting sqref="U200:U202">
    <cfRule type="containsText" dxfId="23" priority="230" operator="containsText" text="ü">
      <formula>NOT(ISERROR(SEARCH("ü",U200)))</formula>
    </cfRule>
    <cfRule type="cellIs" dxfId="22" priority="231" operator="equal">
      <formula>0</formula>
    </cfRule>
    <cfRule type="containsText" dxfId="21" priority="232" operator="containsText" text="&quot;&quot;">
      <formula>NOT(ISERROR(SEARCH("""""",U200)))</formula>
    </cfRule>
  </conditionalFormatting>
  <conditionalFormatting sqref="U211:U217">
    <cfRule type="containsText" dxfId="20" priority="191" operator="containsText" text="ü">
      <formula>NOT(ISERROR(SEARCH("ü",U211)))</formula>
    </cfRule>
    <cfRule type="cellIs" dxfId="19" priority="192" operator="equal">
      <formula>0</formula>
    </cfRule>
    <cfRule type="containsText" dxfId="18" priority="193" operator="containsText" text="&quot;&quot;">
      <formula>NOT(ISERROR(SEARCH("""""",U211)))</formula>
    </cfRule>
  </conditionalFormatting>
  <conditionalFormatting sqref="U221">
    <cfRule type="containsText" dxfId="17" priority="179" operator="containsText" text="ü">
      <formula>NOT(ISERROR(SEARCH("ü",U221)))</formula>
    </cfRule>
    <cfRule type="cellIs" dxfId="16" priority="180" operator="equal">
      <formula>0</formula>
    </cfRule>
    <cfRule type="containsText" dxfId="15" priority="181" operator="containsText" text="&quot;&quot;">
      <formula>NOT(ISERROR(SEARCH("""""",U221)))</formula>
    </cfRule>
  </conditionalFormatting>
  <conditionalFormatting sqref="U3:W12 U40 U47:U48 U113:U114 U204:U207 U209 U228 U231:U233 U235:U241">
    <cfRule type="containsText" dxfId="14" priority="188" operator="containsText" text="ü">
      <formula>NOT(ISERROR(SEARCH("ü",U3)))</formula>
    </cfRule>
    <cfRule type="cellIs" dxfId="13" priority="189" operator="equal">
      <formula>0</formula>
    </cfRule>
    <cfRule type="containsText" dxfId="12" priority="190" operator="containsText" text="&quot;&quot;">
      <formula>NOT(ISERROR(SEARCH("""""",U3)))</formula>
    </cfRule>
  </conditionalFormatting>
  <conditionalFormatting sqref="U15:W15">
    <cfRule type="containsText" dxfId="11" priority="341" operator="containsText" text="ü">
      <formula>NOT(ISERROR(SEARCH("ü",U15)))</formula>
    </cfRule>
    <cfRule type="cellIs" dxfId="10" priority="342" operator="equal">
      <formula>0</formula>
    </cfRule>
    <cfRule type="containsText" dxfId="9" priority="343" operator="containsText" text="&quot;&quot;">
      <formula>NOT(ISERROR(SEARCH("""""",U15)))</formula>
    </cfRule>
  </conditionalFormatting>
  <conditionalFormatting sqref="U18:W19">
    <cfRule type="containsText" dxfId="8" priority="344" operator="containsText" text="ü">
      <formula>NOT(ISERROR(SEARCH("ü",U18)))</formula>
    </cfRule>
    <cfRule type="cellIs" dxfId="7" priority="345" operator="equal">
      <formula>0</formula>
    </cfRule>
    <cfRule type="containsText" dxfId="6" priority="346" operator="containsText" text="&quot;&quot;">
      <formula>NOT(ISERROR(SEARCH("""""",U18)))</formula>
    </cfRule>
  </conditionalFormatting>
  <conditionalFormatting sqref="V52:W52">
    <cfRule type="containsText" dxfId="5" priority="338" operator="containsText" text="ü">
      <formula>NOT(ISERROR(SEARCH("ü",V52)))</formula>
    </cfRule>
    <cfRule type="cellIs" dxfId="4" priority="339" operator="equal">
      <formula>0</formula>
    </cfRule>
    <cfRule type="containsText" dxfId="3" priority="340" operator="containsText" text="&quot;&quot;">
      <formula>NOT(ISERROR(SEARCH("""""",V52)))</formula>
    </cfRule>
  </conditionalFormatting>
  <conditionalFormatting sqref="W68">
    <cfRule type="containsText" dxfId="2" priority="308" operator="containsText" text="ü">
      <formula>NOT(ISERROR(SEARCH("ü",W68)))</formula>
    </cfRule>
    <cfRule type="cellIs" dxfId="1" priority="309" operator="equal">
      <formula>0</formula>
    </cfRule>
    <cfRule type="containsText" dxfId="0" priority="310" operator="containsText" text="&quot;&quot;">
      <formula>NOT(ISERROR(SEARCH("""""",W68)))</formula>
    </cfRule>
  </conditionalFormatting>
  <hyperlinks>
    <hyperlink ref="D5" r:id="rId1" display="https://digitaldevbumaausta001.blob.core.windows.net/utility/DMA/BA-SE-P38" xr:uid="{73210DF6-B4FF-448E-8D6C-ABE62A0B3955}"/>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03F9D-0DFF-44B3-B041-9D2AB936278D}">
  <dimension ref="A1:T33"/>
  <sheetViews>
    <sheetView topLeftCell="A18" workbookViewId="0">
      <selection activeCell="I1" sqref="I1"/>
    </sheetView>
  </sheetViews>
  <sheetFormatPr defaultRowHeight="14.4" x14ac:dyDescent="0.3"/>
  <cols>
    <col min="2" max="2" width="23" customWidth="1"/>
    <col min="9" max="9" width="8.5546875" bestFit="1" customWidth="1"/>
    <col min="10" max="10" width="14.44140625" bestFit="1" customWidth="1"/>
    <col min="11" max="11" width="9.6640625" bestFit="1" customWidth="1"/>
    <col min="12" max="12" width="9.5546875" bestFit="1" customWidth="1"/>
    <col min="13" max="13" width="9.6640625" bestFit="1" customWidth="1"/>
    <col min="14" max="14" width="5.44140625" bestFit="1" customWidth="1"/>
    <col min="15" max="15" width="15.33203125" bestFit="1" customWidth="1"/>
    <col min="16" max="16" width="25.33203125" bestFit="1" customWidth="1"/>
    <col min="17" max="17" width="6.33203125" bestFit="1" customWidth="1"/>
    <col min="18" max="18" width="16.33203125" bestFit="1" customWidth="1"/>
    <col min="19" max="20" width="10.33203125" bestFit="1" customWidth="1"/>
  </cols>
  <sheetData>
    <row r="1" spans="1:20" s="390" customFormat="1" ht="14.25" customHeight="1" x14ac:dyDescent="0.3">
      <c r="A1" s="389" t="s">
        <v>1304</v>
      </c>
      <c r="B1" s="389" t="s">
        <v>1305</v>
      </c>
      <c r="C1" s="389" t="s">
        <v>1306</v>
      </c>
      <c r="D1" s="389" t="s">
        <v>1307</v>
      </c>
      <c r="E1" s="389" t="s">
        <v>1308</v>
      </c>
      <c r="F1" s="389" t="s">
        <v>1309</v>
      </c>
      <c r="G1" s="389" t="s">
        <v>1310</v>
      </c>
      <c r="H1" s="389" t="s">
        <v>1311</v>
      </c>
      <c r="I1" s="389" t="s">
        <v>1312</v>
      </c>
      <c r="J1" s="389" t="s">
        <v>1313</v>
      </c>
      <c r="K1" s="389" t="s">
        <v>1314</v>
      </c>
      <c r="L1" s="389" t="s">
        <v>1315</v>
      </c>
      <c r="M1" s="389" t="s">
        <v>1316</v>
      </c>
      <c r="N1" s="389" t="s">
        <v>1317</v>
      </c>
      <c r="O1" s="389" t="s">
        <v>1318</v>
      </c>
      <c r="P1" s="389" t="s">
        <v>1319</v>
      </c>
      <c r="Q1" s="389" t="s">
        <v>1320</v>
      </c>
      <c r="R1" s="389" t="s">
        <v>1321</v>
      </c>
      <c r="S1" s="389" t="s">
        <v>1322</v>
      </c>
      <c r="T1" s="389" t="s">
        <v>1323</v>
      </c>
    </row>
    <row r="2" spans="1:20" s="390" customFormat="1" ht="14.25" customHeight="1" x14ac:dyDescent="0.3">
      <c r="A2" s="391"/>
      <c r="B2" s="392" t="s">
        <v>1324</v>
      </c>
      <c r="C2" s="393" t="s">
        <v>1325</v>
      </c>
      <c r="D2" s="393" t="s">
        <v>1326</v>
      </c>
      <c r="E2" s="393" t="s">
        <v>1326</v>
      </c>
      <c r="F2" s="394" t="s">
        <v>1327</v>
      </c>
      <c r="G2" s="394" t="s">
        <v>1328</v>
      </c>
      <c r="H2" s="395">
        <v>123</v>
      </c>
      <c r="I2" s="393" t="s">
        <v>1255</v>
      </c>
      <c r="J2" s="393" t="s">
        <v>1326</v>
      </c>
      <c r="K2" s="393">
        <v>0</v>
      </c>
      <c r="L2" s="396">
        <v>0</v>
      </c>
      <c r="M2" s="396">
        <v>5</v>
      </c>
      <c r="N2" s="393" t="s">
        <v>1329</v>
      </c>
      <c r="O2" s="393" t="s">
        <v>1330</v>
      </c>
      <c r="P2" s="394" t="s">
        <v>1331</v>
      </c>
      <c r="Q2" s="394" t="s">
        <v>1330</v>
      </c>
      <c r="R2" s="394" t="s">
        <v>1331</v>
      </c>
      <c r="S2" s="394" t="s">
        <v>1332</v>
      </c>
      <c r="T2" s="394" t="s">
        <v>1333</v>
      </c>
    </row>
    <row r="3" spans="1:20" s="390" customFormat="1" ht="14.25" customHeight="1" x14ac:dyDescent="0.3">
      <c r="A3" s="391"/>
      <c r="B3" s="392" t="s">
        <v>1324</v>
      </c>
      <c r="C3" s="393" t="s">
        <v>1325</v>
      </c>
      <c r="D3" s="393" t="s">
        <v>1326</v>
      </c>
      <c r="E3" s="393" t="s">
        <v>1326</v>
      </c>
      <c r="F3" s="394" t="s">
        <v>1327</v>
      </c>
      <c r="G3" s="394" t="s">
        <v>1328</v>
      </c>
      <c r="H3" s="395">
        <v>123</v>
      </c>
      <c r="I3" s="393" t="s">
        <v>1255</v>
      </c>
      <c r="J3" s="393" t="s">
        <v>1326</v>
      </c>
      <c r="K3" s="393">
        <v>0</v>
      </c>
      <c r="L3" s="397">
        <v>5.01</v>
      </c>
      <c r="M3" s="396">
        <v>6.79</v>
      </c>
      <c r="N3" s="393" t="s">
        <v>1329</v>
      </c>
      <c r="O3" s="393" t="s">
        <v>1334</v>
      </c>
      <c r="P3" s="394" t="s">
        <v>1335</v>
      </c>
      <c r="Q3" s="394" t="s">
        <v>1334</v>
      </c>
      <c r="R3" s="394" t="s">
        <v>1335</v>
      </c>
      <c r="S3" s="394" t="s">
        <v>1332</v>
      </c>
      <c r="T3" s="394" t="s">
        <v>1333</v>
      </c>
    </row>
    <row r="4" spans="1:20" s="390" customFormat="1" ht="14.25" customHeight="1" x14ac:dyDescent="0.3">
      <c r="A4" s="391"/>
      <c r="B4" s="392" t="s">
        <v>1324</v>
      </c>
      <c r="C4" s="393" t="s">
        <v>1325</v>
      </c>
      <c r="D4" s="393" t="s">
        <v>1326</v>
      </c>
      <c r="E4" s="393" t="s">
        <v>1326</v>
      </c>
      <c r="F4" s="394" t="s">
        <v>1327</v>
      </c>
      <c r="G4" s="394" t="s">
        <v>1328</v>
      </c>
      <c r="H4" s="395">
        <v>123</v>
      </c>
      <c r="I4" s="393" t="s">
        <v>1255</v>
      </c>
      <c r="J4" s="393" t="s">
        <v>1326</v>
      </c>
      <c r="K4" s="393">
        <v>0</v>
      </c>
      <c r="L4" s="396">
        <v>6.8</v>
      </c>
      <c r="M4" s="397">
        <v>7.81</v>
      </c>
      <c r="N4" s="393" t="s">
        <v>1329</v>
      </c>
      <c r="O4" s="393" t="s">
        <v>1336</v>
      </c>
      <c r="P4" s="394" t="s">
        <v>1337</v>
      </c>
      <c r="Q4" s="394" t="s">
        <v>1336</v>
      </c>
      <c r="R4" s="394" t="s">
        <v>1337</v>
      </c>
      <c r="S4" s="394" t="s">
        <v>1332</v>
      </c>
      <c r="T4" s="394" t="s">
        <v>1333</v>
      </c>
    </row>
    <row r="5" spans="1:20" s="390" customFormat="1" ht="14.25" customHeight="1" x14ac:dyDescent="0.3">
      <c r="A5" s="391"/>
      <c r="B5" s="392" t="s">
        <v>1324</v>
      </c>
      <c r="C5" s="393" t="s">
        <v>1325</v>
      </c>
      <c r="D5" s="393" t="s">
        <v>1326</v>
      </c>
      <c r="E5" s="393" t="s">
        <v>1326</v>
      </c>
      <c r="F5" s="394" t="s">
        <v>1327</v>
      </c>
      <c r="G5" s="394" t="s">
        <v>1328</v>
      </c>
      <c r="H5" s="395">
        <v>123</v>
      </c>
      <c r="I5" s="393" t="s">
        <v>1255</v>
      </c>
      <c r="J5" s="393" t="s">
        <v>1326</v>
      </c>
      <c r="K5" s="393">
        <v>0</v>
      </c>
      <c r="L5" s="397">
        <v>7.82</v>
      </c>
      <c r="M5" s="396">
        <v>100</v>
      </c>
      <c r="N5" s="393" t="s">
        <v>1329</v>
      </c>
      <c r="O5" s="393" t="s">
        <v>1338</v>
      </c>
      <c r="P5" s="394" t="s">
        <v>1339</v>
      </c>
      <c r="Q5" s="394" t="s">
        <v>1338</v>
      </c>
      <c r="R5" s="394" t="s">
        <v>1339</v>
      </c>
      <c r="S5" s="394" t="s">
        <v>1332</v>
      </c>
      <c r="T5" s="394" t="s">
        <v>1333</v>
      </c>
    </row>
    <row r="6" spans="1:20" s="390" customFormat="1" ht="14.25" customHeight="1" x14ac:dyDescent="0.3">
      <c r="A6" s="391"/>
      <c r="B6" s="394" t="s">
        <v>1340</v>
      </c>
      <c r="C6" s="393" t="s">
        <v>1325</v>
      </c>
      <c r="D6" s="393" t="s">
        <v>1326</v>
      </c>
      <c r="E6" s="393" t="s">
        <v>1326</v>
      </c>
      <c r="F6" s="394" t="s">
        <v>1327</v>
      </c>
      <c r="G6" s="394" t="s">
        <v>1328</v>
      </c>
      <c r="H6" s="395">
        <v>123</v>
      </c>
      <c r="I6" s="393" t="s">
        <v>1256</v>
      </c>
      <c r="J6" s="393" t="s">
        <v>1326</v>
      </c>
      <c r="K6" s="393">
        <v>0</v>
      </c>
      <c r="L6" s="396">
        <v>0</v>
      </c>
      <c r="M6" s="396">
        <v>5</v>
      </c>
      <c r="N6" s="393" t="s">
        <v>1329</v>
      </c>
      <c r="O6" s="393" t="s">
        <v>1330</v>
      </c>
      <c r="P6" s="394" t="s">
        <v>1331</v>
      </c>
      <c r="Q6" s="394" t="s">
        <v>1330</v>
      </c>
      <c r="R6" s="394" t="s">
        <v>1331</v>
      </c>
      <c r="S6" s="394" t="s">
        <v>1332</v>
      </c>
      <c r="T6" s="394" t="s">
        <v>1333</v>
      </c>
    </row>
    <row r="7" spans="1:20" s="390" customFormat="1" ht="14.25" customHeight="1" x14ac:dyDescent="0.3">
      <c r="A7" s="391"/>
      <c r="B7" s="394" t="s">
        <v>1340</v>
      </c>
      <c r="C7" s="393" t="s">
        <v>1325</v>
      </c>
      <c r="D7" s="393" t="s">
        <v>1326</v>
      </c>
      <c r="E7" s="393" t="s">
        <v>1326</v>
      </c>
      <c r="F7" s="394" t="s">
        <v>1327</v>
      </c>
      <c r="G7" s="394" t="s">
        <v>1328</v>
      </c>
      <c r="H7" s="395">
        <v>123</v>
      </c>
      <c r="I7" s="393" t="s">
        <v>1256</v>
      </c>
      <c r="J7" s="393" t="s">
        <v>1326</v>
      </c>
      <c r="K7" s="393">
        <v>0</v>
      </c>
      <c r="L7" s="397">
        <v>5.01</v>
      </c>
      <c r="M7" s="396">
        <v>6.79</v>
      </c>
      <c r="N7" s="393" t="s">
        <v>1329</v>
      </c>
      <c r="O7" s="393" t="s">
        <v>1334</v>
      </c>
      <c r="P7" s="394" t="s">
        <v>1335</v>
      </c>
      <c r="Q7" s="394" t="s">
        <v>1334</v>
      </c>
      <c r="R7" s="394" t="s">
        <v>1335</v>
      </c>
      <c r="S7" s="394" t="s">
        <v>1332</v>
      </c>
      <c r="T7" s="394" t="s">
        <v>1333</v>
      </c>
    </row>
    <row r="8" spans="1:20" s="390" customFormat="1" ht="14.25" customHeight="1" x14ac:dyDescent="0.3">
      <c r="A8" s="391"/>
      <c r="B8" s="394" t="s">
        <v>1340</v>
      </c>
      <c r="C8" s="393" t="s">
        <v>1325</v>
      </c>
      <c r="D8" s="393" t="s">
        <v>1326</v>
      </c>
      <c r="E8" s="393" t="s">
        <v>1326</v>
      </c>
      <c r="F8" s="394" t="s">
        <v>1327</v>
      </c>
      <c r="G8" s="394" t="s">
        <v>1328</v>
      </c>
      <c r="H8" s="395">
        <v>123</v>
      </c>
      <c r="I8" s="393" t="s">
        <v>1256</v>
      </c>
      <c r="J8" s="393" t="s">
        <v>1326</v>
      </c>
      <c r="K8" s="393">
        <v>0</v>
      </c>
      <c r="L8" s="396">
        <v>6.8</v>
      </c>
      <c r="M8" s="397">
        <v>7.81</v>
      </c>
      <c r="N8" s="393" t="s">
        <v>1329</v>
      </c>
      <c r="O8" s="393" t="s">
        <v>1336</v>
      </c>
      <c r="P8" s="394" t="s">
        <v>1337</v>
      </c>
      <c r="Q8" s="394" t="s">
        <v>1336</v>
      </c>
      <c r="R8" s="394" t="s">
        <v>1337</v>
      </c>
      <c r="S8" s="394" t="s">
        <v>1332</v>
      </c>
      <c r="T8" s="394" t="s">
        <v>1333</v>
      </c>
    </row>
    <row r="9" spans="1:20" s="390" customFormat="1" ht="14.25" customHeight="1" x14ac:dyDescent="0.3">
      <c r="A9" s="391"/>
      <c r="B9" s="394" t="s">
        <v>1340</v>
      </c>
      <c r="C9" s="393" t="s">
        <v>1325</v>
      </c>
      <c r="D9" s="393" t="s">
        <v>1326</v>
      </c>
      <c r="E9" s="393" t="s">
        <v>1326</v>
      </c>
      <c r="F9" s="394" t="s">
        <v>1327</v>
      </c>
      <c r="G9" s="394" t="s">
        <v>1328</v>
      </c>
      <c r="H9" s="395">
        <v>123</v>
      </c>
      <c r="I9" s="393" t="s">
        <v>1256</v>
      </c>
      <c r="J9" s="393" t="s">
        <v>1326</v>
      </c>
      <c r="K9" s="393">
        <v>0</v>
      </c>
      <c r="L9" s="397">
        <v>7.82</v>
      </c>
      <c r="M9" s="396">
        <v>100</v>
      </c>
      <c r="N9" s="393" t="s">
        <v>1329</v>
      </c>
      <c r="O9" s="393" t="s">
        <v>1338</v>
      </c>
      <c r="P9" s="394" t="s">
        <v>1339</v>
      </c>
      <c r="Q9" s="394" t="s">
        <v>1338</v>
      </c>
      <c r="R9" s="394" t="s">
        <v>1339</v>
      </c>
      <c r="S9" s="394" t="s">
        <v>1332</v>
      </c>
      <c r="T9" s="394" t="s">
        <v>1333</v>
      </c>
    </row>
    <row r="10" spans="1:20" s="390" customFormat="1" ht="14.25" customHeight="1" x14ac:dyDescent="0.3">
      <c r="A10" s="391"/>
      <c r="B10" s="394" t="s">
        <v>1341</v>
      </c>
      <c r="C10" s="393" t="s">
        <v>1325</v>
      </c>
      <c r="D10" s="393" t="s">
        <v>1326</v>
      </c>
      <c r="E10" s="393" t="s">
        <v>1326</v>
      </c>
      <c r="F10" s="394" t="s">
        <v>1327</v>
      </c>
      <c r="G10" s="394" t="s">
        <v>1328</v>
      </c>
      <c r="H10" s="395">
        <v>123</v>
      </c>
      <c r="I10" s="393" t="s">
        <v>1265</v>
      </c>
      <c r="J10" s="393" t="s">
        <v>1326</v>
      </c>
      <c r="K10" s="393">
        <v>0</v>
      </c>
      <c r="L10" s="396">
        <v>0</v>
      </c>
      <c r="M10" s="396">
        <v>5</v>
      </c>
      <c r="N10" s="393" t="s">
        <v>1329</v>
      </c>
      <c r="O10" s="393" t="s">
        <v>1330</v>
      </c>
      <c r="P10" s="394" t="s">
        <v>1331</v>
      </c>
      <c r="Q10" s="394" t="s">
        <v>1330</v>
      </c>
      <c r="R10" s="394" t="s">
        <v>1331</v>
      </c>
      <c r="S10" s="394" t="s">
        <v>1332</v>
      </c>
      <c r="T10" s="394" t="s">
        <v>1333</v>
      </c>
    </row>
    <row r="11" spans="1:20" s="390" customFormat="1" ht="14.25" customHeight="1" x14ac:dyDescent="0.3">
      <c r="A11" s="391"/>
      <c r="B11" s="394" t="s">
        <v>1341</v>
      </c>
      <c r="C11" s="393" t="s">
        <v>1325</v>
      </c>
      <c r="D11" s="393" t="s">
        <v>1326</v>
      </c>
      <c r="E11" s="393" t="s">
        <v>1326</v>
      </c>
      <c r="F11" s="394" t="s">
        <v>1327</v>
      </c>
      <c r="G11" s="394" t="s">
        <v>1328</v>
      </c>
      <c r="H11" s="395">
        <v>123</v>
      </c>
      <c r="I11" s="393" t="s">
        <v>1265</v>
      </c>
      <c r="J11" s="393" t="s">
        <v>1326</v>
      </c>
      <c r="K11" s="393">
        <v>0</v>
      </c>
      <c r="L11" s="397">
        <v>5.01</v>
      </c>
      <c r="M11" s="396">
        <v>6.79</v>
      </c>
      <c r="N11" s="393" t="s">
        <v>1329</v>
      </c>
      <c r="O11" s="393" t="s">
        <v>1334</v>
      </c>
      <c r="P11" s="394" t="s">
        <v>1335</v>
      </c>
      <c r="Q11" s="394" t="s">
        <v>1334</v>
      </c>
      <c r="R11" s="394" t="s">
        <v>1335</v>
      </c>
      <c r="S11" s="394" t="s">
        <v>1332</v>
      </c>
      <c r="T11" s="394" t="s">
        <v>1333</v>
      </c>
    </row>
    <row r="12" spans="1:20" s="390" customFormat="1" ht="14.25" customHeight="1" x14ac:dyDescent="0.3">
      <c r="A12" s="391"/>
      <c r="B12" s="394" t="s">
        <v>1341</v>
      </c>
      <c r="C12" s="393" t="s">
        <v>1325</v>
      </c>
      <c r="D12" s="393" t="s">
        <v>1326</v>
      </c>
      <c r="E12" s="393" t="s">
        <v>1326</v>
      </c>
      <c r="F12" s="394" t="s">
        <v>1327</v>
      </c>
      <c r="G12" s="394" t="s">
        <v>1328</v>
      </c>
      <c r="H12" s="395">
        <v>123</v>
      </c>
      <c r="I12" s="393" t="s">
        <v>1265</v>
      </c>
      <c r="J12" s="393" t="s">
        <v>1326</v>
      </c>
      <c r="K12" s="393">
        <v>0</v>
      </c>
      <c r="L12" s="396">
        <v>6.8</v>
      </c>
      <c r="M12" s="397">
        <v>7.81</v>
      </c>
      <c r="N12" s="393" t="s">
        <v>1329</v>
      </c>
      <c r="O12" s="393" t="s">
        <v>1336</v>
      </c>
      <c r="P12" s="394" t="s">
        <v>1337</v>
      </c>
      <c r="Q12" s="394" t="s">
        <v>1336</v>
      </c>
      <c r="R12" s="394" t="s">
        <v>1337</v>
      </c>
      <c r="S12" s="394" t="s">
        <v>1332</v>
      </c>
      <c r="T12" s="394" t="s">
        <v>1333</v>
      </c>
    </row>
    <row r="13" spans="1:20" s="390" customFormat="1" ht="14.25" customHeight="1" x14ac:dyDescent="0.3">
      <c r="A13" s="391"/>
      <c r="B13" s="394" t="s">
        <v>1341</v>
      </c>
      <c r="C13" s="393" t="s">
        <v>1325</v>
      </c>
      <c r="D13" s="393" t="s">
        <v>1326</v>
      </c>
      <c r="E13" s="393" t="s">
        <v>1326</v>
      </c>
      <c r="F13" s="394" t="s">
        <v>1327</v>
      </c>
      <c r="G13" s="394" t="s">
        <v>1328</v>
      </c>
      <c r="H13" s="395">
        <v>123</v>
      </c>
      <c r="I13" s="393" t="s">
        <v>1265</v>
      </c>
      <c r="J13" s="393" t="s">
        <v>1326</v>
      </c>
      <c r="K13" s="393">
        <v>0</v>
      </c>
      <c r="L13" s="397">
        <v>7.82</v>
      </c>
      <c r="M13" s="396">
        <v>100</v>
      </c>
      <c r="N13" s="393" t="s">
        <v>1329</v>
      </c>
      <c r="O13" s="393" t="s">
        <v>1338</v>
      </c>
      <c r="P13" s="394" t="s">
        <v>1339</v>
      </c>
      <c r="Q13" s="394" t="s">
        <v>1338</v>
      </c>
      <c r="R13" s="394" t="s">
        <v>1339</v>
      </c>
      <c r="S13" s="394" t="s">
        <v>1332</v>
      </c>
      <c r="T13" s="394" t="s">
        <v>1333</v>
      </c>
    </row>
    <row r="14" spans="1:20" s="390" customFormat="1" ht="14.25" customHeight="1" x14ac:dyDescent="0.3">
      <c r="A14" s="391"/>
      <c r="B14" s="394" t="s">
        <v>1342</v>
      </c>
      <c r="C14" s="393" t="s">
        <v>1325</v>
      </c>
      <c r="D14" s="393" t="s">
        <v>1326</v>
      </c>
      <c r="E14" s="393" t="s">
        <v>1326</v>
      </c>
      <c r="F14" s="394" t="s">
        <v>1327</v>
      </c>
      <c r="G14" s="394" t="s">
        <v>1328</v>
      </c>
      <c r="H14" s="395">
        <v>123</v>
      </c>
      <c r="I14" s="393" t="s">
        <v>1266</v>
      </c>
      <c r="J14" s="393" t="s">
        <v>1326</v>
      </c>
      <c r="K14" s="393">
        <v>0</v>
      </c>
      <c r="L14" s="396">
        <v>0</v>
      </c>
      <c r="M14" s="396">
        <v>5</v>
      </c>
      <c r="N14" s="393" t="s">
        <v>1329</v>
      </c>
      <c r="O14" s="393" t="s">
        <v>1330</v>
      </c>
      <c r="P14" s="394" t="s">
        <v>1331</v>
      </c>
      <c r="Q14" s="394" t="s">
        <v>1330</v>
      </c>
      <c r="R14" s="394" t="s">
        <v>1331</v>
      </c>
      <c r="S14" s="394" t="s">
        <v>1332</v>
      </c>
      <c r="T14" s="394" t="s">
        <v>1333</v>
      </c>
    </row>
    <row r="15" spans="1:20" s="390" customFormat="1" ht="14.25" customHeight="1" x14ac:dyDescent="0.3">
      <c r="A15" s="391"/>
      <c r="B15" s="394" t="s">
        <v>1342</v>
      </c>
      <c r="C15" s="393" t="s">
        <v>1325</v>
      </c>
      <c r="D15" s="393" t="s">
        <v>1326</v>
      </c>
      <c r="E15" s="393" t="s">
        <v>1326</v>
      </c>
      <c r="F15" s="394" t="s">
        <v>1327</v>
      </c>
      <c r="G15" s="394" t="s">
        <v>1328</v>
      </c>
      <c r="H15" s="395">
        <v>123</v>
      </c>
      <c r="I15" s="393" t="s">
        <v>1266</v>
      </c>
      <c r="J15" s="393" t="s">
        <v>1326</v>
      </c>
      <c r="K15" s="393">
        <v>0</v>
      </c>
      <c r="L15" s="397">
        <v>5.01</v>
      </c>
      <c r="M15" s="396">
        <v>6.79</v>
      </c>
      <c r="N15" s="393" t="s">
        <v>1329</v>
      </c>
      <c r="O15" s="393" t="s">
        <v>1334</v>
      </c>
      <c r="P15" s="394" t="s">
        <v>1335</v>
      </c>
      <c r="Q15" s="394" t="s">
        <v>1334</v>
      </c>
      <c r="R15" s="394" t="s">
        <v>1335</v>
      </c>
      <c r="S15" s="394" t="s">
        <v>1332</v>
      </c>
      <c r="T15" s="394" t="s">
        <v>1333</v>
      </c>
    </row>
    <row r="16" spans="1:20" s="390" customFormat="1" ht="14.25" customHeight="1" x14ac:dyDescent="0.3">
      <c r="A16" s="391"/>
      <c r="B16" s="394" t="s">
        <v>1342</v>
      </c>
      <c r="C16" s="393" t="s">
        <v>1325</v>
      </c>
      <c r="D16" s="393" t="s">
        <v>1326</v>
      </c>
      <c r="E16" s="393" t="s">
        <v>1326</v>
      </c>
      <c r="F16" s="394" t="s">
        <v>1327</v>
      </c>
      <c r="G16" s="394" t="s">
        <v>1328</v>
      </c>
      <c r="H16" s="395">
        <v>123</v>
      </c>
      <c r="I16" s="393" t="s">
        <v>1266</v>
      </c>
      <c r="J16" s="393" t="s">
        <v>1326</v>
      </c>
      <c r="K16" s="393">
        <v>0</v>
      </c>
      <c r="L16" s="396">
        <v>6.8</v>
      </c>
      <c r="M16" s="397">
        <v>7.81</v>
      </c>
      <c r="N16" s="393" t="s">
        <v>1329</v>
      </c>
      <c r="O16" s="393" t="s">
        <v>1336</v>
      </c>
      <c r="P16" s="394" t="s">
        <v>1337</v>
      </c>
      <c r="Q16" s="394" t="s">
        <v>1336</v>
      </c>
      <c r="R16" s="394" t="s">
        <v>1337</v>
      </c>
      <c r="S16" s="394" t="s">
        <v>1332</v>
      </c>
      <c r="T16" s="394" t="s">
        <v>1333</v>
      </c>
    </row>
    <row r="17" spans="1:20" s="390" customFormat="1" ht="14.25" customHeight="1" x14ac:dyDescent="0.3">
      <c r="A17" s="391"/>
      <c r="B17" s="394" t="s">
        <v>1342</v>
      </c>
      <c r="C17" s="393" t="s">
        <v>1325</v>
      </c>
      <c r="D17" s="393" t="s">
        <v>1326</v>
      </c>
      <c r="E17" s="393" t="s">
        <v>1326</v>
      </c>
      <c r="F17" s="394" t="s">
        <v>1327</v>
      </c>
      <c r="G17" s="394" t="s">
        <v>1328</v>
      </c>
      <c r="H17" s="395">
        <v>123</v>
      </c>
      <c r="I17" s="393" t="s">
        <v>1266</v>
      </c>
      <c r="J17" s="393" t="s">
        <v>1326</v>
      </c>
      <c r="K17" s="393">
        <v>0</v>
      </c>
      <c r="L17" s="397">
        <v>7.82</v>
      </c>
      <c r="M17" s="396">
        <v>100</v>
      </c>
      <c r="N17" s="393" t="s">
        <v>1329</v>
      </c>
      <c r="O17" s="393" t="s">
        <v>1338</v>
      </c>
      <c r="P17" s="394" t="s">
        <v>1339</v>
      </c>
      <c r="Q17" s="394" t="s">
        <v>1338</v>
      </c>
      <c r="R17" s="394" t="s">
        <v>1339</v>
      </c>
      <c r="S17" s="394" t="s">
        <v>1332</v>
      </c>
      <c r="T17" s="394" t="s">
        <v>1333</v>
      </c>
    </row>
    <row r="18" spans="1:20" s="390" customFormat="1" ht="14.25" customHeight="1" x14ac:dyDescent="0.3">
      <c r="A18" s="391"/>
      <c r="B18" s="392" t="s">
        <v>1324</v>
      </c>
      <c r="C18" s="393" t="s">
        <v>1343</v>
      </c>
      <c r="D18" s="393" t="s">
        <v>1326</v>
      </c>
      <c r="E18" s="393" t="s">
        <v>1326</v>
      </c>
      <c r="F18" s="394" t="s">
        <v>1327</v>
      </c>
      <c r="G18" s="394" t="s">
        <v>1328</v>
      </c>
      <c r="H18" s="395">
        <v>123</v>
      </c>
      <c r="I18" s="393" t="s">
        <v>1255</v>
      </c>
      <c r="J18" s="393" t="s">
        <v>1326</v>
      </c>
      <c r="K18" s="393">
        <v>0</v>
      </c>
      <c r="L18" s="396">
        <v>50</v>
      </c>
      <c r="M18" s="396">
        <v>100</v>
      </c>
      <c r="N18" s="393" t="s">
        <v>1344</v>
      </c>
      <c r="O18" s="393" t="s">
        <v>1330</v>
      </c>
      <c r="P18" s="394" t="s">
        <v>1331</v>
      </c>
      <c r="Q18" s="394" t="s">
        <v>1330</v>
      </c>
      <c r="R18" s="394" t="s">
        <v>1331</v>
      </c>
      <c r="S18" s="394" t="s">
        <v>1332</v>
      </c>
      <c r="T18" s="394" t="s">
        <v>1333</v>
      </c>
    </row>
    <row r="19" spans="1:20" s="390" customFormat="1" ht="14.25" customHeight="1" x14ac:dyDescent="0.3">
      <c r="A19" s="391"/>
      <c r="B19" s="392" t="s">
        <v>1324</v>
      </c>
      <c r="C19" s="393" t="s">
        <v>1343</v>
      </c>
      <c r="D19" s="393" t="s">
        <v>1326</v>
      </c>
      <c r="E19" s="393" t="s">
        <v>1326</v>
      </c>
      <c r="F19" s="394" t="s">
        <v>1327</v>
      </c>
      <c r="G19" s="394" t="s">
        <v>1328</v>
      </c>
      <c r="H19" s="395">
        <v>123</v>
      </c>
      <c r="I19" s="393" t="s">
        <v>1255</v>
      </c>
      <c r="J19" s="393" t="s">
        <v>1326</v>
      </c>
      <c r="K19" s="393">
        <v>0</v>
      </c>
      <c r="L19" s="396">
        <v>30</v>
      </c>
      <c r="M19" s="396">
        <v>49.99</v>
      </c>
      <c r="N19" s="393" t="s">
        <v>1344</v>
      </c>
      <c r="O19" s="393" t="s">
        <v>1334</v>
      </c>
      <c r="P19" s="394" t="s">
        <v>1335</v>
      </c>
      <c r="Q19" s="394" t="s">
        <v>1334</v>
      </c>
      <c r="R19" s="394" t="s">
        <v>1335</v>
      </c>
      <c r="S19" s="394" t="s">
        <v>1332</v>
      </c>
      <c r="T19" s="394" t="s">
        <v>1333</v>
      </c>
    </row>
    <row r="20" spans="1:20" s="390" customFormat="1" ht="14.25" customHeight="1" x14ac:dyDescent="0.3">
      <c r="A20" s="391"/>
      <c r="B20" s="392" t="s">
        <v>1324</v>
      </c>
      <c r="C20" s="393" t="s">
        <v>1343</v>
      </c>
      <c r="D20" s="393" t="s">
        <v>1326</v>
      </c>
      <c r="E20" s="393" t="s">
        <v>1326</v>
      </c>
      <c r="F20" s="394" t="s">
        <v>1327</v>
      </c>
      <c r="G20" s="394" t="s">
        <v>1328</v>
      </c>
      <c r="H20" s="395">
        <v>123</v>
      </c>
      <c r="I20" s="393" t="s">
        <v>1255</v>
      </c>
      <c r="J20" s="393" t="s">
        <v>1326</v>
      </c>
      <c r="K20" s="393">
        <v>0</v>
      </c>
      <c r="L20" s="396">
        <v>20</v>
      </c>
      <c r="M20" s="396">
        <v>29.99</v>
      </c>
      <c r="N20" s="393" t="s">
        <v>1344</v>
      </c>
      <c r="O20" s="393" t="s">
        <v>1336</v>
      </c>
      <c r="P20" s="394" t="s">
        <v>1337</v>
      </c>
      <c r="Q20" s="394" t="s">
        <v>1336</v>
      </c>
      <c r="R20" s="394" t="s">
        <v>1337</v>
      </c>
      <c r="S20" s="394" t="s">
        <v>1332</v>
      </c>
      <c r="T20" s="394" t="s">
        <v>1333</v>
      </c>
    </row>
    <row r="21" spans="1:20" s="390" customFormat="1" ht="14.25" customHeight="1" x14ac:dyDescent="0.3">
      <c r="A21" s="391"/>
      <c r="B21" s="392" t="s">
        <v>1324</v>
      </c>
      <c r="C21" s="393" t="s">
        <v>1343</v>
      </c>
      <c r="D21" s="393" t="s">
        <v>1326</v>
      </c>
      <c r="E21" s="393" t="s">
        <v>1326</v>
      </c>
      <c r="F21" s="394" t="s">
        <v>1327</v>
      </c>
      <c r="G21" s="394" t="s">
        <v>1328</v>
      </c>
      <c r="H21" s="395">
        <v>123</v>
      </c>
      <c r="I21" s="393" t="s">
        <v>1255</v>
      </c>
      <c r="J21" s="393" t="s">
        <v>1326</v>
      </c>
      <c r="K21" s="393">
        <v>0</v>
      </c>
      <c r="L21" s="396">
        <v>0</v>
      </c>
      <c r="M21" s="396">
        <v>19.989999999999998</v>
      </c>
      <c r="N21" s="393" t="s">
        <v>1344</v>
      </c>
      <c r="O21" s="393" t="s">
        <v>1338</v>
      </c>
      <c r="P21" s="394" t="s">
        <v>1339</v>
      </c>
      <c r="Q21" s="394" t="s">
        <v>1338</v>
      </c>
      <c r="R21" s="394" t="s">
        <v>1339</v>
      </c>
      <c r="S21" s="394" t="s">
        <v>1332</v>
      </c>
      <c r="T21" s="394" t="s">
        <v>1333</v>
      </c>
    </row>
    <row r="22" spans="1:20" s="390" customFormat="1" ht="14.25" customHeight="1" x14ac:dyDescent="0.3">
      <c r="A22" s="391"/>
      <c r="B22" s="394" t="s">
        <v>1340</v>
      </c>
      <c r="C22" s="393" t="s">
        <v>1343</v>
      </c>
      <c r="D22" s="393" t="s">
        <v>1326</v>
      </c>
      <c r="E22" s="393" t="s">
        <v>1326</v>
      </c>
      <c r="F22" s="394" t="s">
        <v>1327</v>
      </c>
      <c r="G22" s="394" t="s">
        <v>1328</v>
      </c>
      <c r="H22" s="395">
        <v>123</v>
      </c>
      <c r="I22" s="393" t="s">
        <v>1256</v>
      </c>
      <c r="J22" s="393" t="s">
        <v>1326</v>
      </c>
      <c r="K22" s="393">
        <v>0</v>
      </c>
      <c r="L22" s="396">
        <v>50</v>
      </c>
      <c r="M22" s="396">
        <v>100</v>
      </c>
      <c r="N22" s="393" t="s">
        <v>1344</v>
      </c>
      <c r="O22" s="393" t="s">
        <v>1330</v>
      </c>
      <c r="P22" s="394" t="s">
        <v>1331</v>
      </c>
      <c r="Q22" s="394" t="s">
        <v>1330</v>
      </c>
      <c r="R22" s="394" t="s">
        <v>1331</v>
      </c>
      <c r="S22" s="394" t="s">
        <v>1332</v>
      </c>
      <c r="T22" s="394" t="s">
        <v>1333</v>
      </c>
    </row>
    <row r="23" spans="1:20" s="390" customFormat="1" ht="14.25" customHeight="1" x14ac:dyDescent="0.3">
      <c r="A23" s="391"/>
      <c r="B23" s="394" t="s">
        <v>1340</v>
      </c>
      <c r="C23" s="393" t="s">
        <v>1343</v>
      </c>
      <c r="D23" s="393" t="s">
        <v>1326</v>
      </c>
      <c r="E23" s="393" t="s">
        <v>1326</v>
      </c>
      <c r="F23" s="394" t="s">
        <v>1327</v>
      </c>
      <c r="G23" s="394" t="s">
        <v>1328</v>
      </c>
      <c r="H23" s="395">
        <v>123</v>
      </c>
      <c r="I23" s="393" t="s">
        <v>1256</v>
      </c>
      <c r="J23" s="393" t="s">
        <v>1326</v>
      </c>
      <c r="K23" s="393">
        <v>0</v>
      </c>
      <c r="L23" s="396">
        <v>30</v>
      </c>
      <c r="M23" s="396">
        <v>49.99</v>
      </c>
      <c r="N23" s="393" t="s">
        <v>1344</v>
      </c>
      <c r="O23" s="393" t="s">
        <v>1334</v>
      </c>
      <c r="P23" s="394" t="s">
        <v>1335</v>
      </c>
      <c r="Q23" s="394" t="s">
        <v>1334</v>
      </c>
      <c r="R23" s="394" t="s">
        <v>1335</v>
      </c>
      <c r="S23" s="394" t="s">
        <v>1332</v>
      </c>
      <c r="T23" s="394" t="s">
        <v>1333</v>
      </c>
    </row>
    <row r="24" spans="1:20" s="390" customFormat="1" ht="14.25" customHeight="1" x14ac:dyDescent="0.3">
      <c r="A24" s="391"/>
      <c r="B24" s="394" t="s">
        <v>1340</v>
      </c>
      <c r="C24" s="393" t="s">
        <v>1343</v>
      </c>
      <c r="D24" s="393" t="s">
        <v>1326</v>
      </c>
      <c r="E24" s="393" t="s">
        <v>1326</v>
      </c>
      <c r="F24" s="394" t="s">
        <v>1327</v>
      </c>
      <c r="G24" s="394" t="s">
        <v>1328</v>
      </c>
      <c r="H24" s="395">
        <v>123</v>
      </c>
      <c r="I24" s="393" t="s">
        <v>1256</v>
      </c>
      <c r="J24" s="393" t="s">
        <v>1326</v>
      </c>
      <c r="K24" s="393">
        <v>0</v>
      </c>
      <c r="L24" s="396">
        <v>20</v>
      </c>
      <c r="M24" s="396">
        <v>29.99</v>
      </c>
      <c r="N24" s="393" t="s">
        <v>1344</v>
      </c>
      <c r="O24" s="393" t="s">
        <v>1336</v>
      </c>
      <c r="P24" s="394" t="s">
        <v>1337</v>
      </c>
      <c r="Q24" s="394" t="s">
        <v>1336</v>
      </c>
      <c r="R24" s="394" t="s">
        <v>1337</v>
      </c>
      <c r="S24" s="394" t="s">
        <v>1332</v>
      </c>
      <c r="T24" s="394" t="s">
        <v>1333</v>
      </c>
    </row>
    <row r="25" spans="1:20" s="390" customFormat="1" ht="14.25" customHeight="1" x14ac:dyDescent="0.3">
      <c r="A25" s="391"/>
      <c r="B25" s="394" t="s">
        <v>1340</v>
      </c>
      <c r="C25" s="393" t="s">
        <v>1343</v>
      </c>
      <c r="D25" s="393" t="s">
        <v>1326</v>
      </c>
      <c r="E25" s="393" t="s">
        <v>1326</v>
      </c>
      <c r="F25" s="394" t="s">
        <v>1327</v>
      </c>
      <c r="G25" s="394" t="s">
        <v>1328</v>
      </c>
      <c r="H25" s="395">
        <v>123</v>
      </c>
      <c r="I25" s="393" t="s">
        <v>1256</v>
      </c>
      <c r="J25" s="393" t="s">
        <v>1326</v>
      </c>
      <c r="K25" s="393">
        <v>0</v>
      </c>
      <c r="L25" s="396">
        <v>0</v>
      </c>
      <c r="M25" s="396">
        <v>19.989999999999998</v>
      </c>
      <c r="N25" s="393" t="s">
        <v>1344</v>
      </c>
      <c r="O25" s="393" t="s">
        <v>1338</v>
      </c>
      <c r="P25" s="394" t="s">
        <v>1339</v>
      </c>
      <c r="Q25" s="394" t="s">
        <v>1338</v>
      </c>
      <c r="R25" s="394" t="s">
        <v>1339</v>
      </c>
      <c r="S25" s="394" t="s">
        <v>1332</v>
      </c>
      <c r="T25" s="394" t="s">
        <v>1333</v>
      </c>
    </row>
    <row r="26" spans="1:20" s="390" customFormat="1" ht="14.25" customHeight="1" x14ac:dyDescent="0.3">
      <c r="A26" s="391"/>
      <c r="B26" s="394" t="s">
        <v>1341</v>
      </c>
      <c r="C26" s="393" t="s">
        <v>1343</v>
      </c>
      <c r="D26" s="393" t="s">
        <v>1326</v>
      </c>
      <c r="E26" s="393" t="s">
        <v>1326</v>
      </c>
      <c r="F26" s="394" t="s">
        <v>1327</v>
      </c>
      <c r="G26" s="394" t="s">
        <v>1328</v>
      </c>
      <c r="H26" s="395">
        <v>123</v>
      </c>
      <c r="I26" s="393" t="s">
        <v>1265</v>
      </c>
      <c r="J26" s="393" t="s">
        <v>1326</v>
      </c>
      <c r="K26" s="393">
        <v>0</v>
      </c>
      <c r="L26" s="396">
        <v>50</v>
      </c>
      <c r="M26" s="396">
        <v>100</v>
      </c>
      <c r="N26" s="393" t="s">
        <v>1344</v>
      </c>
      <c r="O26" s="393" t="s">
        <v>1330</v>
      </c>
      <c r="P26" s="394" t="s">
        <v>1331</v>
      </c>
      <c r="Q26" s="394" t="s">
        <v>1330</v>
      </c>
      <c r="R26" s="394" t="s">
        <v>1331</v>
      </c>
      <c r="S26" s="394" t="s">
        <v>1332</v>
      </c>
      <c r="T26" s="394" t="s">
        <v>1333</v>
      </c>
    </row>
    <row r="27" spans="1:20" s="390" customFormat="1" ht="14.25" customHeight="1" x14ac:dyDescent="0.3">
      <c r="A27" s="391"/>
      <c r="B27" s="394" t="s">
        <v>1341</v>
      </c>
      <c r="C27" s="393" t="s">
        <v>1343</v>
      </c>
      <c r="D27" s="393" t="s">
        <v>1326</v>
      </c>
      <c r="E27" s="393" t="s">
        <v>1326</v>
      </c>
      <c r="F27" s="394" t="s">
        <v>1327</v>
      </c>
      <c r="G27" s="394" t="s">
        <v>1328</v>
      </c>
      <c r="H27" s="395">
        <v>123</v>
      </c>
      <c r="I27" s="393" t="s">
        <v>1265</v>
      </c>
      <c r="J27" s="393" t="s">
        <v>1326</v>
      </c>
      <c r="K27" s="393">
        <v>0</v>
      </c>
      <c r="L27" s="396">
        <v>30</v>
      </c>
      <c r="M27" s="396">
        <v>49.99</v>
      </c>
      <c r="N27" s="393" t="s">
        <v>1344</v>
      </c>
      <c r="O27" s="393" t="s">
        <v>1334</v>
      </c>
      <c r="P27" s="394" t="s">
        <v>1335</v>
      </c>
      <c r="Q27" s="394" t="s">
        <v>1334</v>
      </c>
      <c r="R27" s="394" t="s">
        <v>1335</v>
      </c>
      <c r="S27" s="394" t="s">
        <v>1332</v>
      </c>
      <c r="T27" s="394" t="s">
        <v>1333</v>
      </c>
    </row>
    <row r="28" spans="1:20" s="390" customFormat="1" ht="14.25" customHeight="1" x14ac:dyDescent="0.3">
      <c r="A28" s="391"/>
      <c r="B28" s="394" t="s">
        <v>1341</v>
      </c>
      <c r="C28" s="393" t="s">
        <v>1343</v>
      </c>
      <c r="D28" s="393" t="s">
        <v>1326</v>
      </c>
      <c r="E28" s="393" t="s">
        <v>1326</v>
      </c>
      <c r="F28" s="394" t="s">
        <v>1327</v>
      </c>
      <c r="G28" s="394" t="s">
        <v>1328</v>
      </c>
      <c r="H28" s="395">
        <v>123</v>
      </c>
      <c r="I28" s="393" t="s">
        <v>1265</v>
      </c>
      <c r="J28" s="393" t="s">
        <v>1326</v>
      </c>
      <c r="K28" s="393">
        <v>0</v>
      </c>
      <c r="L28" s="396">
        <v>20</v>
      </c>
      <c r="M28" s="396">
        <v>29.99</v>
      </c>
      <c r="N28" s="393" t="s">
        <v>1344</v>
      </c>
      <c r="O28" s="393" t="s">
        <v>1336</v>
      </c>
      <c r="P28" s="394" t="s">
        <v>1337</v>
      </c>
      <c r="Q28" s="394" t="s">
        <v>1336</v>
      </c>
      <c r="R28" s="394" t="s">
        <v>1337</v>
      </c>
      <c r="S28" s="394" t="s">
        <v>1332</v>
      </c>
      <c r="T28" s="394" t="s">
        <v>1333</v>
      </c>
    </row>
    <row r="29" spans="1:20" s="390" customFormat="1" ht="14.25" customHeight="1" x14ac:dyDescent="0.3">
      <c r="A29" s="391"/>
      <c r="B29" s="394" t="s">
        <v>1341</v>
      </c>
      <c r="C29" s="393" t="s">
        <v>1343</v>
      </c>
      <c r="D29" s="393" t="s">
        <v>1326</v>
      </c>
      <c r="E29" s="393" t="s">
        <v>1326</v>
      </c>
      <c r="F29" s="394" t="s">
        <v>1327</v>
      </c>
      <c r="G29" s="394" t="s">
        <v>1328</v>
      </c>
      <c r="H29" s="395">
        <v>123</v>
      </c>
      <c r="I29" s="393" t="s">
        <v>1265</v>
      </c>
      <c r="J29" s="393" t="s">
        <v>1326</v>
      </c>
      <c r="K29" s="393">
        <v>0</v>
      </c>
      <c r="L29" s="396">
        <v>0</v>
      </c>
      <c r="M29" s="396">
        <v>19.989999999999998</v>
      </c>
      <c r="N29" s="393" t="s">
        <v>1344</v>
      </c>
      <c r="O29" s="393" t="s">
        <v>1338</v>
      </c>
      <c r="P29" s="394" t="s">
        <v>1339</v>
      </c>
      <c r="Q29" s="394" t="s">
        <v>1338</v>
      </c>
      <c r="R29" s="394" t="s">
        <v>1339</v>
      </c>
      <c r="S29" s="394" t="s">
        <v>1332</v>
      </c>
      <c r="T29" s="394" t="s">
        <v>1333</v>
      </c>
    </row>
    <row r="30" spans="1:20" s="390" customFormat="1" ht="14.25" customHeight="1" x14ac:dyDescent="0.3">
      <c r="A30" s="391"/>
      <c r="B30" s="394" t="s">
        <v>1342</v>
      </c>
      <c r="C30" s="393" t="s">
        <v>1343</v>
      </c>
      <c r="D30" s="393" t="s">
        <v>1326</v>
      </c>
      <c r="E30" s="393" t="s">
        <v>1326</v>
      </c>
      <c r="F30" s="394" t="s">
        <v>1327</v>
      </c>
      <c r="G30" s="394" t="s">
        <v>1328</v>
      </c>
      <c r="H30" s="395">
        <v>123</v>
      </c>
      <c r="I30" s="393" t="s">
        <v>1266</v>
      </c>
      <c r="J30" s="393" t="s">
        <v>1326</v>
      </c>
      <c r="K30" s="393">
        <v>0</v>
      </c>
      <c r="L30" s="396">
        <v>50</v>
      </c>
      <c r="M30" s="396">
        <v>100</v>
      </c>
      <c r="N30" s="393" t="s">
        <v>1344</v>
      </c>
      <c r="O30" s="393" t="s">
        <v>1330</v>
      </c>
      <c r="P30" s="394" t="s">
        <v>1331</v>
      </c>
      <c r="Q30" s="394" t="s">
        <v>1330</v>
      </c>
      <c r="R30" s="394" t="s">
        <v>1331</v>
      </c>
      <c r="S30" s="394" t="s">
        <v>1332</v>
      </c>
      <c r="T30" s="394" t="s">
        <v>1333</v>
      </c>
    </row>
    <row r="31" spans="1:20" s="390" customFormat="1" ht="14.25" customHeight="1" x14ac:dyDescent="0.3">
      <c r="A31" s="391"/>
      <c r="B31" s="394" t="s">
        <v>1342</v>
      </c>
      <c r="C31" s="393" t="s">
        <v>1343</v>
      </c>
      <c r="D31" s="393" t="s">
        <v>1326</v>
      </c>
      <c r="E31" s="393" t="s">
        <v>1326</v>
      </c>
      <c r="F31" s="394" t="s">
        <v>1327</v>
      </c>
      <c r="G31" s="394" t="s">
        <v>1328</v>
      </c>
      <c r="H31" s="395">
        <v>123</v>
      </c>
      <c r="I31" s="393" t="s">
        <v>1266</v>
      </c>
      <c r="J31" s="393" t="s">
        <v>1326</v>
      </c>
      <c r="K31" s="393">
        <v>0</v>
      </c>
      <c r="L31" s="396">
        <v>30</v>
      </c>
      <c r="M31" s="396">
        <v>49.99</v>
      </c>
      <c r="N31" s="393" t="s">
        <v>1344</v>
      </c>
      <c r="O31" s="393" t="s">
        <v>1334</v>
      </c>
      <c r="P31" s="394" t="s">
        <v>1335</v>
      </c>
      <c r="Q31" s="394" t="s">
        <v>1334</v>
      </c>
      <c r="R31" s="394" t="s">
        <v>1335</v>
      </c>
      <c r="S31" s="394" t="s">
        <v>1332</v>
      </c>
      <c r="T31" s="394" t="s">
        <v>1333</v>
      </c>
    </row>
    <row r="32" spans="1:20" s="390" customFormat="1" ht="14.25" customHeight="1" x14ac:dyDescent="0.3">
      <c r="A32" s="391"/>
      <c r="B32" s="394" t="s">
        <v>1342</v>
      </c>
      <c r="C32" s="393" t="s">
        <v>1343</v>
      </c>
      <c r="D32" s="393" t="s">
        <v>1326</v>
      </c>
      <c r="E32" s="393" t="s">
        <v>1326</v>
      </c>
      <c r="F32" s="394" t="s">
        <v>1327</v>
      </c>
      <c r="G32" s="394" t="s">
        <v>1328</v>
      </c>
      <c r="H32" s="395">
        <v>123</v>
      </c>
      <c r="I32" s="393" t="s">
        <v>1266</v>
      </c>
      <c r="J32" s="393" t="s">
        <v>1326</v>
      </c>
      <c r="K32" s="393">
        <v>0</v>
      </c>
      <c r="L32" s="396">
        <v>20</v>
      </c>
      <c r="M32" s="396">
        <v>29.99</v>
      </c>
      <c r="N32" s="393" t="s">
        <v>1344</v>
      </c>
      <c r="O32" s="393" t="s">
        <v>1336</v>
      </c>
      <c r="P32" s="394" t="s">
        <v>1337</v>
      </c>
      <c r="Q32" s="394" t="s">
        <v>1336</v>
      </c>
      <c r="R32" s="394" t="s">
        <v>1337</v>
      </c>
      <c r="S32" s="394" t="s">
        <v>1332</v>
      </c>
      <c r="T32" s="394" t="s">
        <v>1333</v>
      </c>
    </row>
    <row r="33" spans="1:20" s="390" customFormat="1" ht="14.25" customHeight="1" x14ac:dyDescent="0.3">
      <c r="A33" s="391"/>
      <c r="B33" s="394" t="s">
        <v>1342</v>
      </c>
      <c r="C33" s="393" t="s">
        <v>1343</v>
      </c>
      <c r="D33" s="393" t="s">
        <v>1326</v>
      </c>
      <c r="E33" s="393" t="s">
        <v>1326</v>
      </c>
      <c r="F33" s="394" t="s">
        <v>1327</v>
      </c>
      <c r="G33" s="394" t="s">
        <v>1328</v>
      </c>
      <c r="H33" s="395">
        <v>123</v>
      </c>
      <c r="I33" s="393" t="s">
        <v>1266</v>
      </c>
      <c r="J33" s="393" t="s">
        <v>1326</v>
      </c>
      <c r="K33" s="393">
        <v>0</v>
      </c>
      <c r="L33" s="396">
        <v>0</v>
      </c>
      <c r="M33" s="396">
        <v>19.989999999999998</v>
      </c>
      <c r="N33" s="393" t="s">
        <v>1344</v>
      </c>
      <c r="O33" s="393" t="s">
        <v>1338</v>
      </c>
      <c r="P33" s="394" t="s">
        <v>1339</v>
      </c>
      <c r="Q33" s="394" t="s">
        <v>1338</v>
      </c>
      <c r="R33" s="394" t="s">
        <v>1339</v>
      </c>
      <c r="S33" s="394" t="s">
        <v>1332</v>
      </c>
      <c r="T33" s="394" t="s">
        <v>1333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B9D40-F0AD-401D-939C-D89B4B93566C}">
  <dimension ref="A1"/>
  <sheetViews>
    <sheetView topLeftCell="A13" workbookViewId="0">
      <selection activeCell="Q17" sqref="Q17"/>
    </sheetView>
  </sheetViews>
  <sheetFormatPr defaultRowHeight="14.4" x14ac:dyDescent="0.3"/>
  <cols>
    <col min="5" max="5" width="22.109375" customWidth="1"/>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1675379-bc31-49d0-b543-9ad457c4159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BF1AD33BB79B745974D8682A3EC575E" ma:contentTypeVersion="11" ma:contentTypeDescription="Create a new document." ma:contentTypeScope="" ma:versionID="a1698a6ac4a92be3232ed9dea56a3472">
  <xsd:schema xmlns:xsd="http://www.w3.org/2001/XMLSchema" xmlns:xs="http://www.w3.org/2001/XMLSchema" xmlns:p="http://schemas.microsoft.com/office/2006/metadata/properties" xmlns:ns2="9d316c2a-4e3e-41bc-b517-92296630fdf7" xmlns:ns3="c1675379-bc31-49d0-b543-9ad457c41597" targetNamespace="http://schemas.microsoft.com/office/2006/metadata/properties" ma:root="true" ma:fieldsID="e709841d782bca6510e8d5f8b408b464" ns2:_="" ns3:_="">
    <xsd:import namespace="9d316c2a-4e3e-41bc-b517-92296630fdf7"/>
    <xsd:import namespace="c1675379-bc31-49d0-b543-9ad457c4159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3:MediaServiceGenerationTime" minOccurs="0"/>
                <xsd:element ref="ns3:MediaServiceEventHashCode" minOccurs="0"/>
                <xsd:element ref="ns3:MediaServiceOCR" minOccurs="0"/>
                <xsd:element ref="ns3:MediaServiceDateTake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316c2a-4e3e-41bc-b517-92296630fdf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675379-bc31-49d0-b543-9ad457c4159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d090a73-c79b-457e-981e-060b0e6f1e53"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  s t a n d a l o n e = " n o " ? > < D a t a M a s h u p   x m l n s = " h t t p : / / s c h e m a s . m i c r o s o f t . c o m / D a t a M a s h u p " > A A A A A J k 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8 G p j 5 K 0 A A A D 3 A A A A E g A A A E N v b m Z p Z y 9 Q Y W N r Y W d l L n h t b I S P v Q r C M B z E d 8 F 3 K N m b j 9 r F k q a I q w V B F N d Q Q x t s / 5 E m N X 0 3 B x / J V 7 B F q 2 6 O d / e D u 3 v c 7 j z r m z q 4 q t Z q A y l i m K L A O g k n W R t Q K Q K D M j G f 8 a 0 s z r J U w U C D T X p 7 S l H l 3 C U h x H u P / Q K b t i Q R p Y w c 8 8 2 u q F Q j 0 Q f W / + F Q w 1 h b K C T 4 4 b V G R J i x J Y 5 p j C k n k 8 l z D V 8 g G g a P 6 Y / J 1 1 3 t u l Y J B e F q z 8 k k O X l / E E 8 A A A D / / w M A U E s D B B Q A A g A I A A A A I Q C e F 6 a v q A E A A I E E A A A T A A A A R m 9 y b X V s Y X M v U 2 V j d G l v b j E u b c R T S 2 / i M B C + I / E f R u a S S M F K a K G i V Q 7 b U N Q D b b e C l d A 2 P Z g w W y w 5 N r I d C k L 8 9 z V x U V s J D r s 9 N I c 8 v o l m v o f H Y G G 5 k j D 2 z + S q 0 T A L p n E O L X L 9 o / 1 z 1 B 4 m 3 X 4 f 2 n D L L S s W H H 5 P z y 9 i u F k X b M W s 0 t C J 4 x h u t e u g V 7 x A W A o m E S y u L Z w R S E G g b T b A X W N V a V d P I T M r O l B F V a K 0 w Z A L p J m S 1 n 2 Y g G S X + S + D 2 u R M v l S G v n J h l M w f J A 4 0 X 6 G j M a t K R g t V U l b l h y Y G k v z r Z K l d W x J G T w M U v O Q W d U o i E k G m R F V K k / Y i u J G F m n P 5 k i a d b i e C x 0 p Z H N u N w P T 9 l d 4 r i c 9 h 5 D W 3 S L Z w S p y d k 8 0 S 9 3 Z M 2 M z 9 N N F M m j 9 K l 7 7 7 v m g C b 1 C 0 3 R K P J m 6 6 d Z W a 3 y 6 C A 9 4 5 g Z + d w M 9 P 4 N 0 T e O 8 T v g u b D S 6 P y n k / L E u m 7 d G s p 6 W g t W T z z U l P 7 0 Z 0 X Q o S H q K p W T m G n u o 2 3 j 3 V y P P / J F e X 9 s H N u G R 6 M 2 C W / b u H L V I o 4 V Z x 7 s / f 8 d 3 x J I Z a v c 0 3 w X b E J Z o a u q 6 n f 7 P R Q R K + b R L I S o j D f b 8 y 4 U c f v K S r v w A A A P / / A w B Q S w E C L Q A U A A Y A C A A A A C E A K t 2 q Q N I A A A A 3 A Q A A E w A A A A A A A A A A A A A A A A A A A A A A W 0 N v b n R l b n R f V H l w Z X N d L n h t b F B L A Q I t A B Q A A g A I A A A A I Q D w a m P k r Q A A A P c A A A A S A A A A A A A A A A A A A A A A A A s D A A B D b 2 5 m a W c v U G F j a 2 F n Z S 5 4 b W x Q S w E C L Q A U A A I A C A A A A C E A n h e m r 6 g B A A C B B A A A E w A A A A A A A A A A A A A A A A D o A w A A R m 9 y b X V s Y X M v U 2 V j d G l v b j E u b V B L B Q Y A A A A A A w A D A M I A A A D B 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B s A A A A A A A B m G w 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J B L V B M L U Y x N T k 5 J T I w L S U y M E h p d G F j a G k l M j B a W D Q 3 M C U y M E V 4 Y 2 F 2 Y X R v c i U y M D I w M D A l M j B I c i U y M F N l c n Z p Y 2 U l M j B w b G F u Z S U y M H R l e H Q l M j A z P C 9 J d G V t U G F 0 a D 4 8 L 0 l 0 Z W 1 M b 2 N h d G l v b j 4 8 U 3 R h Y m x l R W 5 0 c m l l c z 4 8 R W 5 0 c n k g V H l w Z T 0 i Q W R k Z W R U b 0 R h d G F N b 2 R l b C I g V m F s d W U 9 I m w w I i 8 + P E V u d H J 5 I F R 5 c G U 9 I k J 1 Z m Z l c k 5 l e H R S Z W Z y Z X N o I i B W Y W x 1 Z T 0 i b D E i L z 4 8 R W 5 0 c n k g V H l w Z T 0 i R m l s b E N v d W 5 0 I i B W Y W x 1 Z T 0 i b D E 2 M D I i L z 4 8 R W 5 0 c n k g V H l w Z T 0 i R m l s b E V u Y W J s Z W Q i I F Z h b H V l P S J s M C I v P j x F b n R y e S B U e X B l P S J G a W x s R X J y b 3 J D b 2 R l I i B W Y W x 1 Z T 0 i c 1 V u a 2 5 v d 2 4 i L z 4 8 R W 5 0 c n k g V H l w Z T 0 i R m l s b E V y c m 9 y Q 2 9 1 b n Q i I F Z h b H V l P S J s M C I v P j x F b n R y e S B U e X B l P S J G a W x s T G F z d F V w Z G F 0 Z W Q i I F Z h b H V l P S J k M j A y M y 0 w O S 0 y O F Q w M j o z M T o w N C 4 4 N T c 3 M T U x W i I v P j x F b n R y e S B U e X B l P S J G a W x s Q 2 9 s d W 1 u V H l w Z X M i I F Z h b H V l P S J z Q m d Z R 0 J n W U c i L z 4 8 R W 5 0 c n k g V H l w Z T 0 i R m l s b E N v b H V t b k 5 h b W V z I i B W Y W x 1 Z T 0 i c 1 s m c X V v d D t D b 2 x 1 b W 4 x J n F 1 b 3 Q 7 L C Z x d W 9 0 O 0 N v b H V t b j I m c X V v d D s s J n F 1 b 3 Q 7 Q 2 9 s d W 1 u M y Z x d W 9 0 O y w m c X V v d D t D b 2 x 1 b W 4 0 J n F 1 b 3 Q 7 L C Z x d W 9 0 O 0 N v b H V t b j U m c X V v d D s s J n F 1 b 3 Q 7 Q 2 9 s d W 1 u N i 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Y s J n F 1 b 3 Q 7 a 2 V 5 Q 2 9 s d W 1 u T m F t Z X M m c X V v d D s 6 W 1 0 s J n F 1 b 3 Q 7 c X V l c n l S Z W x h d G l v b n N o a X B z J n F 1 b 3 Q 7 O l t d L C Z x d W 9 0 O 2 N v b H V t b k l k Z W 5 0 a X R p Z X M m c X V v d D s 6 W y Z x d W 9 0 O 1 N l Y 3 R p b 2 4 x L 0 J B L V B M L U Y x N T k 5 I C 0 g S G l 0 Y W N o a S B a W D Q 3 M C B F e G N h d m F 0 b 3 I g M j A w M C B I c i B T Z X J 2 a W N l I H B s Y W 5 l I H R l e H Q g M y 9 B d X R v U m V t b 3 Z l Z E N v b H V t b n M x L n t D b 2 x 1 b W 4 x L D B 9 J n F 1 b 3 Q 7 L C Z x d W 9 0 O 1 N l Y 3 R p b 2 4 x L 0 J B L V B M L U Y x N T k 5 I C 0 g S G l 0 Y W N o a S B a W D Q 3 M C B F e G N h d m F 0 b 3 I g M j A w M C B I c i B T Z X J 2 a W N l I H B s Y W 5 l I H R l e H Q g M y 9 B d X R v U m V t b 3 Z l Z E N v b H V t b n M x L n t D b 2 x 1 b W 4 y L D F 9 J n F 1 b 3 Q 7 L C Z x d W 9 0 O 1 N l Y 3 R p b 2 4 x L 0 J B L V B M L U Y x N T k 5 I C 0 g S G l 0 Y W N o a S B a W D Q 3 M C B F e G N h d m F 0 b 3 I g M j A w M C B I c i B T Z X J 2 a W N l I H B s Y W 5 l I H R l e H Q g M y 9 B d X R v U m V t b 3 Z l Z E N v b H V t b n M x L n t D b 2 x 1 b W 4 z L D J 9 J n F 1 b 3 Q 7 L C Z x d W 9 0 O 1 N l Y 3 R p b 2 4 x L 0 J B L V B M L U Y x N T k 5 I C 0 g S G l 0 Y W N o a S B a W D Q 3 M C B F e G N h d m F 0 b 3 I g M j A w M C B I c i B T Z X J 2 a W N l I H B s Y W 5 l I H R l e H Q g M y 9 B d X R v U m V t b 3 Z l Z E N v b H V t b n M x L n t D b 2 x 1 b W 4 0 L D N 9 J n F 1 b 3 Q 7 L C Z x d W 9 0 O 1 N l Y 3 R p b 2 4 x L 0 J B L V B M L U Y x N T k 5 I C 0 g S G l 0 Y W N o a S B a W D Q 3 M C B F e G N h d m F 0 b 3 I g M j A w M C B I c i B T Z X J 2 a W N l I H B s Y W 5 l I H R l e H Q g M y 9 B d X R v U m V t b 3 Z l Z E N v b H V t b n M x L n t D b 2 x 1 b W 4 1 L D R 9 J n F 1 b 3 Q 7 L C Z x d W 9 0 O 1 N l Y 3 R p b 2 4 x L 0 J B L V B M L U Y x N T k 5 I C 0 g S G l 0 Y W N o a S B a W D Q 3 M C B F e G N h d m F 0 b 3 I g M j A w M C B I c i B T Z X J 2 a W N l I H B s Y W 5 l I H R l e H Q g M y 9 B d X R v U m V t b 3 Z l Z E N v b H V t b n M x L n t D b 2 x 1 b W 4 2 L D V 9 J n F 1 b 3 Q 7 X S w m c X V v d D t D b 2 x 1 b W 5 D b 3 V u d C Z x d W 9 0 O z o 2 L C Z x d W 9 0 O 0 t l e U N v b H V t b k 5 h b W V z J n F 1 b 3 Q 7 O l t d L C Z x d W 9 0 O 0 N v b H V t b k l k Z W 5 0 a X R p Z X M m c X V v d D s 6 W y Z x d W 9 0 O 1 N l Y 3 R p b 2 4 x L 0 J B L V B M L U Y x N T k 5 I C 0 g S G l 0 Y W N o a S B a W D Q 3 M C B F e G N h d m F 0 b 3 I g M j A w M C B I c i B T Z X J 2 a W N l I H B s Y W 5 l I H R l e H Q g M y 9 B d X R v U m V t b 3 Z l Z E N v b H V t b n M x L n t D b 2 x 1 b W 4 x L D B 9 J n F 1 b 3 Q 7 L C Z x d W 9 0 O 1 N l Y 3 R p b 2 4 x L 0 J B L V B M L U Y x N T k 5 I C 0 g S G l 0 Y W N o a S B a W D Q 3 M C B F e G N h d m F 0 b 3 I g M j A w M C B I c i B T Z X J 2 a W N l I H B s Y W 5 l I H R l e H Q g M y 9 B d X R v U m V t b 3 Z l Z E N v b H V t b n M x L n t D b 2 x 1 b W 4 y L D F 9 J n F 1 b 3 Q 7 L C Z x d W 9 0 O 1 N l Y 3 R p b 2 4 x L 0 J B L V B M L U Y x N T k 5 I C 0 g S G l 0 Y W N o a S B a W D Q 3 M C B F e G N h d m F 0 b 3 I g M j A w M C B I c i B T Z X J 2 a W N l I H B s Y W 5 l I H R l e H Q g M y 9 B d X R v U m V t b 3 Z l Z E N v b H V t b n M x L n t D b 2 x 1 b W 4 z L D J 9 J n F 1 b 3 Q 7 L C Z x d W 9 0 O 1 N l Y 3 R p b 2 4 x L 0 J B L V B M L U Y x N T k 5 I C 0 g S G l 0 Y W N o a S B a W D Q 3 M C B F e G N h d m F 0 b 3 I g M j A w M C B I c i B T Z X J 2 a W N l I H B s Y W 5 l I H R l e H Q g M y 9 B d X R v U m V t b 3 Z l Z E N v b H V t b n M x L n t D b 2 x 1 b W 4 0 L D N 9 J n F 1 b 3 Q 7 L C Z x d W 9 0 O 1 N l Y 3 R p b 2 4 x L 0 J B L V B M L U Y x N T k 5 I C 0 g S G l 0 Y W N o a S B a W D Q 3 M C B F e G N h d m F 0 b 3 I g M j A w M C B I c i B T Z X J 2 a W N l I H B s Y W 5 l I H R l e H Q g M y 9 B d X R v U m V t b 3 Z l Z E N v b H V t b n M x L n t D b 2 x 1 b W 4 1 L D R 9 J n F 1 b 3 Q 7 L C Z x d W 9 0 O 1 N l Y 3 R p b 2 4 x L 0 J B L V B M L U Y x N T k 5 I C 0 g S G l 0 Y W N o a S B a W D Q 3 M C B F e G N h d m F 0 b 3 I g M j A w M C B I c i B T Z X J 2 a W N l I H B s Y W 5 l I H R l e H Q g M y 9 B d X R v U m V t b 3 Z l Z E N v b H V t b n M x L n t D b 2 x 1 b W 4 2 L D V 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w Y X J 0 P C 9 J d G V t U G F 0 a D 4 8 L 0 l 0 Z W 1 M b 2 N h d G l v b j 4 8 U 3 R h Y m x l R W 5 0 c m l l c z 4 8 R W 5 0 c n k g V H l w Z T 0 i Q W R k Z W R U b 0 R h d G F N b 2 R l b C I g V m F s d W U 9 I m w w I i 8 + P E V u d H J 5 I F R 5 c G U 9 I k J 1 Z m Z l c k 5 l e H R S Z W Z y Z X N o I i B W Y W x 1 Z T 0 i b D E i L z 4 8 R W 5 0 c n k g V H l w Z T 0 i R m l s b E N v d W 5 0 I i B W Y W x 1 Z T 0 i b D Q 4 I i 8 + P E V u d H J 5 I F R 5 c G U 9 I k Z p b G x F b m F i b G V k I i B W Y W x 1 Z T 0 i b D A i L z 4 8 R W 5 0 c n k g V H l w Z T 0 i R m l s b E V y c m 9 y Q 2 9 k Z S I g V m F s d W U 9 I n N V b m t u b 3 d u I i 8 + P E V u d H J 5 I F R 5 c G U 9 I k Z p b G x F c n J v c k N v d W 5 0 I i B W Y W x 1 Z T 0 i b D A i L z 4 8 R W 5 0 c n k g V H l w Z T 0 i R m l s b E x h c 3 R V c G R h d G V k I i B W Y W x 1 Z T 0 i Z D I w M j M t M D k t M j h U M D I 6 M z Y 6 M z U u N D k x M T M z M V o i L z 4 8 R W 5 0 c n k g V H l w Z T 0 i R m l s b E N v b H V t b l R 5 c G V z I i B W Y W x 1 Z T 0 i c 0 J n P T 0 i L z 4 8 R W 5 0 c n k g V H l w Z T 0 i R m l s b E N v b H V t b k 5 h b W V z I i B W Y W x 1 Z T 0 i c 1 s m c X V v d D t i a W 5 h c n l E Y X R h 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S w m c X V v d D t r Z X l D b 2 x 1 b W 5 O Y W 1 l c y Z x d W 9 0 O z p b X S w m c X V v d D t x d W V y e V J l b G F 0 a W 9 u c 2 h p c H M m c X V v d D s 6 W 1 0 s J n F 1 b 3 Q 7 Y 2 9 s d W 1 u S W R l b n R p d G l l c y Z x d W 9 0 O z p b J n F 1 b 3 Q 7 U 2 V j d G l v b j E v c G F y d C 9 B d X R v U m V t b 3 Z l Z E N v b H V t b n M x L n t i a W 5 h c n l E Y X R h L D B 9 J n F 1 b 3 Q 7 X S w m c X V v d D t D b 2 x 1 b W 5 D b 3 V u d C Z x d W 9 0 O z o x L C Z x d W 9 0 O 0 t l e U N v b H V t b k 5 h b W V z J n F 1 b 3 Q 7 O l t d L C Z x d W 9 0 O 0 N v b H V t b k l k Z W 5 0 a X R p Z X M m c X V v d D s 6 W y Z x d W 9 0 O 1 N l Y 3 R p b 2 4 x L 3 B h c n Q v Q X V 0 b 1 J l b W 9 2 Z W R D b 2 x 1 b W 5 z M S 5 7 Y m l u Y X J 5 R G F 0 Y S w w 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Y 2 9 s b 2 4 l M j B k Z W x p b W l 0 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y 0 w O S 0 y O F Q w M z o y M D o y N S 4 2 N z g z M T I 2 W i I v P j x F b n R y e S B U e X B l P S J G a W x s Q 2 9 s d W 1 u V H l w Z X M i I F Z h b H V l P S J z Q m c 9 P S I v P j x F b n R y e S B U e X B l P S J G a W x s Q 2 9 s d W 1 u T m F t Z X M i I F Z h b H V l P S J z W y Z x d W 9 0 O 0 N v b H V t b j E 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R h N j c y N j E x L W R l M D Y t N D N h N S 0 5 Z m M x L T c 1 Z W M 0 N D c 5 Z D k w Z i I v P j x F b n R y e S B U e X B l P S J S Z W x h d G l v b n N o a X B J b m Z v Q 2 9 u d G F p b m V y I i B W Y W x 1 Z T 0 i c 3 s m c X V v d D t j b 2 x 1 b W 5 D b 3 V u d C Z x d W 9 0 O z o x L C Z x d W 9 0 O 2 t l e U N v b H V t b k 5 h b W V z J n F 1 b 3 Q 7 O l t d L C Z x d W 9 0 O 3 F 1 Z X J 5 U m V s Y X R p b 2 5 z a G l w c y Z x d W 9 0 O z p b X S w m c X V v d D t j b 2 x 1 b W 5 J Z G V u d G l 0 a W V z J n F 1 b 3 Q 7 O l s m c X V v d D t T Z W N 0 a W 9 u M S 9 j b 2 x v b i B k Z W x p b W l 0 L 0 F 1 d G 9 S Z W 1 v d m V k Q 2 9 s d W 1 u c z E u e 0 N v b H V t b j E s M H 0 m c X V v d D t d L C Z x d W 9 0 O 0 N v b H V t b k N v d W 5 0 J n F 1 b 3 Q 7 O j E s J n F 1 b 3 Q 7 S 2 V 5 Q 2 9 s d W 1 u T m F t Z X M m c X V v d D s 6 W 1 0 s J n F 1 b 3 Q 7 Q 2 9 s d W 1 u S W R l b n R p d G l l c y Z x d W 9 0 O z p b J n F 1 b 3 Q 7 U 2 V j d G l v b j E v Y 2 9 s b 2 4 g Z G V s a W 1 p d C 9 B d X R v U m V t b 3 Z l Z E N v b H V t b n M x L n t D b 2 x 1 b W 4 x L D B 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C Q S 1 Q T C 1 G M T U 5 O S U y M C 0 l M j B I a X R h Y 2 h p J T I w W l g 0 N z A l M j B F e G N h d m F 0 b 3 I l M j A y M D A w J T I w S H I l M j B T Z X J 2 a W N l J T I w c G x h b m U l M j B 0 Z X h 0 J T I w M y 9 T b 3 V y Y 2 U 8 L 0 l 0 Z W 1 Q Y X R o P j w v S X R l b U x v Y 2 F 0 a W 9 u P j x T d G F i b G V F b n R y a W V z L z 4 8 L 0 l 0 Z W 0 + P E l 0 Z W 0 + P E l 0 Z W 1 M b 2 N h d G l v b j 4 8 S X R l b V R 5 c G U + R m 9 y b X V s Y T w v S X R l b V R 5 c G U + P E l 0 Z W 1 Q Y X R o P l N l Y 3 R p b 2 4 x L 0 J B L V B M L U Y x N T k 5 J T I w L S U y M E h p d G F j a G k l M j B a W D Q 3 M C U y M E V 4 Y 2 F 2 Y X R v c i U y M D I w M D A l M j B I c i U y M F N l c n Z p Y 2 U l M j B w b G F u Z S U y M H R l e H Q l M j A z L 0 N o Y W 5 n Z W Q l M j B U e X B l P C 9 J d G V t U G F 0 a D 4 8 L 0 l 0 Z W 1 M b 2 N h d G l v b j 4 8 U 3 R h Y m x l R W 5 0 c m l l c y 8 + P C 9 J d G V t P j x J d G V t P j x J d G V t T G 9 j Y X R p b 2 4 + P E l 0 Z W 1 U e X B l P k Z v c m 1 1 b G E 8 L 0 l 0 Z W 1 U e X B l P j x J d G V t U G F 0 a D 5 T Z W N 0 a W 9 u M S 9 w Y X J 0 L 1 N v d X J j Z T w v S X R l b V B h d G g + P C 9 J d G V t T G 9 j Y X R p b 2 4 + P F N 0 Y W J s Z U V u d H J p Z X M v P j w v S X R l b T 4 8 S X R l b T 4 8 S X R l b U x v Y 2 F 0 a W 9 u P j x J d G V t V H l w Z T 5 G b 3 J t d W x h P C 9 J d G V t V H l w Z T 4 8 S X R l b V B h d G g + U 2 V j d G l v b j E v c G F y d C 9 U Y W J s Z T w v S X R l b V B h d G g + P C 9 J d G V t T G 9 j Y X R p b 2 4 + P F N 0 Y W J s Z U V u d H J p Z X M v P j w v S X R l b T 4 8 S X R l b T 4 8 S X R l b U x v Y 2 F 0 a W 9 u P j x J d G V t V H l w Z T 5 G b 3 J t d W x h P C 9 J d G V t V H l w Z T 4 8 S X R l b V B h d G g + U 2 V j d G l v b j E v c G F y d C 9 D a G F u Z 2 V k J T I w V H l w Z T w v S X R l b V B h d G g + P C 9 J d G V t T G 9 j Y X R p b 2 4 + P F N 0 Y W J s Z U V u d H J p Z X M v P j w v S X R l b T 4 8 S X R l b T 4 8 S X R l b U x v Y 2 F 0 a W 9 u P j x J d G V t V H l w Z T 5 G b 3 J t d W x h P C 9 J d G V t V H l w Z T 4 8 S X R l b V B h d G g + U 2 V j d G l v b j E v Y 2 9 s b 2 4 l M j B k Z W x p b W l 0 L 1 N v d X J j 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Z 9 p I N v F S 2 U m y V R r 8 + 2 C X d g A A A A A C A A A A A A A Q Z g A A A A E A A C A A A A A r V m i j 8 E E R 0 H 9 a Q x G U k V F l c 1 F i f d m o e Y M 6 K r m E B 8 G p h w A A A A A O g A A A A A I A A C A A A A C 9 z I E + t b i 4 g W i k 6 W K Y X G 7 D A e n D + 6 N d Y T u c O o Z Y R o o x x l A A A A B c C p q C J R B F O y x p S q L m + / W y m R c A T 8 M 0 C 0 Z l 8 H g 3 L K / 4 S r h p p L c c t d k B L q 6 c x M n L e M n F 2 l s 3 r y w 2 8 v 2 9 y / 5 s q K A S t w F S t X 4 c K C 8 Z q 9 7 A x i T t 6 k A A A A B q X s M m 7 + 3 2 e x q c k 6 t W r C l a U 0 h u E 8 T 0 S r P 8 r 9 R G O + i u X o W R I s p h c K 1 6 r 4 Y t P p w 7 h p C 9 d X e z M W 9 z Y a v K 4 C g 9 K B Z M < / D a t a M a s h u p > 
</file>

<file path=customXml/itemProps1.xml><?xml version="1.0" encoding="utf-8"?>
<ds:datastoreItem xmlns:ds="http://schemas.openxmlformats.org/officeDocument/2006/customXml" ds:itemID="{DFF56BB0-E110-439D-A84A-87E66E64AFF0}">
  <ds:schemaRefs>
    <ds:schemaRef ds:uri="http://schemas.microsoft.com/sharepoint/v3/contenttype/forms"/>
  </ds:schemaRefs>
</ds:datastoreItem>
</file>

<file path=customXml/itemProps2.xml><?xml version="1.0" encoding="utf-8"?>
<ds:datastoreItem xmlns:ds="http://schemas.openxmlformats.org/officeDocument/2006/customXml" ds:itemID="{5CF5AEC9-AD01-4575-B2F8-20FA44A2A21A}">
  <ds:schemaRefs>
    <ds:schemaRef ds:uri="http://schemas.microsoft.com/office/2006/metadata/properties"/>
    <ds:schemaRef ds:uri="http://schemas.microsoft.com/office/infopath/2007/PartnerControls"/>
    <ds:schemaRef ds:uri="c1675379-bc31-49d0-b543-9ad457c41597"/>
  </ds:schemaRefs>
</ds:datastoreItem>
</file>

<file path=customXml/itemProps3.xml><?xml version="1.0" encoding="utf-8"?>
<ds:datastoreItem xmlns:ds="http://schemas.openxmlformats.org/officeDocument/2006/customXml" ds:itemID="{97613E80-FC91-48D1-889F-3374479466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316c2a-4e3e-41bc-b517-92296630fdf7"/>
    <ds:schemaRef ds:uri="c1675379-bc31-49d0-b543-9ad457c415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35CF56F-53AE-4480-B575-971762CCE60B}">
  <ds:schemaRefs>
    <ds:schemaRef ds:uri="http://schemas.microsoft.com/DataMashup"/>
  </ds:schemaRefs>
</ds:datastoreItem>
</file>

<file path=docMetadata/LabelInfo.xml><?xml version="1.0" encoding="utf-8"?>
<clbl:labelList xmlns:clbl="http://schemas.microsoft.com/office/2020/mipLabelMetadata">
  <clbl:label id="{5771dee4-c97e-4cb7-b713-9a60400c5fde}" enabled="0" method="" siteId="{5771dee4-c97e-4cb7-b713-9a60400c5fd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Consolidate Loaders Alignment</vt:lpstr>
      <vt:lpstr>Consolidate Loaders Alignment_R</vt:lpstr>
      <vt:lpstr>CAT 930G_Share</vt:lpstr>
      <vt:lpstr>CBM</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Dodik Budi S</dc:creator>
  <cp:keywords/>
  <dc:description/>
  <cp:lastModifiedBy>Edbert Khovey</cp:lastModifiedBy>
  <cp:revision/>
  <dcterms:created xsi:type="dcterms:W3CDTF">2023-09-01T09:05:53Z</dcterms:created>
  <dcterms:modified xsi:type="dcterms:W3CDTF">2024-02-26T13:11:40Z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0x010100FBF1AD33BB79B745974D8682A3EC575E</vt:lpwstr>
  </property>
  <property fmtid="{D5CDD505-2E9C-101B-9397-08002B2CF9AE}" pid="3" name="MediaServiceImageTags">
    <vt:lpwstr/>
  </property>
</Properties>
</file>