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evelopment\Python\RegDist\"/>
    </mc:Choice>
  </mc:AlternateContent>
  <bookViews>
    <workbookView xWindow="0" yWindow="0" windowWidth="20490" windowHeight="7395" activeTab="2"/>
  </bookViews>
  <sheets>
    <sheet name="Summary Uploaded PO by Area " sheetId="15" r:id="rId1"/>
    <sheet name="PO Uploaded" sheetId="1" r:id="rId2"/>
    <sheet name="User Active" sheetId="2" r:id="rId3"/>
    <sheet name="Production List User" sheetId="3" r:id="rId4"/>
  </sheets>
  <definedNames>
    <definedName name="_xlnm._FilterDatabase" localSheetId="1" hidden="1">'PO Uploaded'!$A$1:$L$1156</definedName>
    <definedName name="_xlnm._FilterDatabase" localSheetId="3" hidden="1">'Production List User'!$A$1:$L$115</definedName>
    <definedName name="_xlnm._FilterDatabase" localSheetId="2" hidden="1">'User Active'!$A$2:$AX$116</definedName>
  </definedNames>
  <calcPr calcId="152511" concurrentCalc="0"/>
  <pivotCaches>
    <pivotCache cacheId="0" r:id="rId5"/>
  </pivotCaches>
</workbook>
</file>

<file path=xl/calcChain.xml><?xml version="1.0" encoding="utf-8"?>
<calcChain xmlns="http://schemas.openxmlformats.org/spreadsheetml/2006/main">
  <c r="K2" i="3" l="1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2" i="1"/>
</calcChain>
</file>

<file path=xl/sharedStrings.xml><?xml version="1.0" encoding="utf-8"?>
<sst xmlns="http://schemas.openxmlformats.org/spreadsheetml/2006/main" count="12963" uniqueCount="1708">
  <si>
    <t>NO</t>
  </si>
  <si>
    <t>Area</t>
  </si>
  <si>
    <t>Summary Store Upload PO</t>
  </si>
  <si>
    <t>Distributor Code</t>
  </si>
  <si>
    <t>Distributor Name</t>
  </si>
  <si>
    <t>Store Code</t>
  </si>
  <si>
    <t>Store Name</t>
  </si>
  <si>
    <t>Username Store</t>
  </si>
  <si>
    <t>Password Store</t>
  </si>
  <si>
    <t>12-19 Maret 2018</t>
  </si>
  <si>
    <t>Registered</t>
  </si>
  <si>
    <t>PO Uploaded</t>
  </si>
  <si>
    <t>Status</t>
  </si>
  <si>
    <t>KAM LMT JAKARTA</t>
  </si>
  <si>
    <t>ANEKA BUANA SWALAYAN CIRENDEU - CIPUTAT</t>
  </si>
  <si>
    <t>19-26 Maret 2018</t>
  </si>
  <si>
    <t>26 Maret-02 April 2019</t>
  </si>
  <si>
    <t>02 April-09 April 2019</t>
  </si>
  <si>
    <t>09 April-16 April 2019</t>
  </si>
  <si>
    <t>16 April-23 April 2019</t>
  </si>
  <si>
    <t>-</t>
  </si>
  <si>
    <t>30 April-07 Mei 2019</t>
  </si>
  <si>
    <t>07 Mei- 14 Mei 2019</t>
  </si>
  <si>
    <t>14 Mei - 21 Mei 2019</t>
  </si>
  <si>
    <t>21 Mei - 28 Mei 2019</t>
  </si>
  <si>
    <t>BHAKTI KARYA 1</t>
  </si>
  <si>
    <t>28 Mei - 04 Juni 2019</t>
  </si>
  <si>
    <t>04 Juni - 11 Juni 2019</t>
  </si>
  <si>
    <t>11 Jun- 25 Juni 2019</t>
  </si>
  <si>
    <t>25 Juni- 2 Juli 2019</t>
  </si>
  <si>
    <t>2 Juli - 9 Juli 2019</t>
  </si>
  <si>
    <t>9 Juli - 16 Juli 2019</t>
  </si>
  <si>
    <t>16 Juli 2018-23 Juli 2018</t>
  </si>
  <si>
    <t>Belum upload PO</t>
  </si>
  <si>
    <t>23 Juli 2018 - 30 Juli 2018</t>
  </si>
  <si>
    <t>CITAYAM 2 SYARIF</t>
  </si>
  <si>
    <t>No</t>
  </si>
  <si>
    <t>CITAYAM SIBUK UDIN</t>
  </si>
  <si>
    <t>KEDAUNG MAKMUR DEDE</t>
  </si>
  <si>
    <t>YES</t>
  </si>
  <si>
    <t>KAR Email</t>
  </si>
  <si>
    <t>MERUYUNG 1 RISTA</t>
  </si>
  <si>
    <t>RAWADENOK ANUGRAH ADI</t>
  </si>
  <si>
    <t>TAPOS MIFTAH</t>
  </si>
  <si>
    <t>KAM LMT WEST JAVA 1</t>
  </si>
  <si>
    <t>PT DIPTA PERMATA TATASARI CITAYAM LMT</t>
  </si>
  <si>
    <t>15315814-391239</t>
  </si>
  <si>
    <t>391239</t>
  </si>
  <si>
    <t>PO Number</t>
  </si>
  <si>
    <t>Upload Date</t>
  </si>
  <si>
    <t>PO Status</t>
  </si>
  <si>
    <t xml:space="preserve">Status </t>
  </si>
  <si>
    <t>Account Active</t>
  </si>
  <si>
    <t>15315814-391240</t>
  </si>
  <si>
    <t>391240</t>
  </si>
  <si>
    <t>PT. WAHID CIANJUR - LMT</t>
  </si>
  <si>
    <t>HEMAT BAROS</t>
  </si>
  <si>
    <t>15131251-956245</t>
  </si>
  <si>
    <t>956245</t>
  </si>
  <si>
    <t>HEMAT CIKARET</t>
  </si>
  <si>
    <t>15131251-399813</t>
  </si>
  <si>
    <t>399813</t>
  </si>
  <si>
    <t>Downloaded</t>
  </si>
  <si>
    <t xml:space="preserve">HEMAT MUWARDI </t>
  </si>
  <si>
    <t>15131251-950553</t>
  </si>
  <si>
    <t>950553</t>
  </si>
  <si>
    <t xml:space="preserve">HEMAT BOJONG </t>
  </si>
  <si>
    <t>15131251-869544</t>
  </si>
  <si>
    <t>869544</t>
  </si>
  <si>
    <t>Donal.Gultom@unilever.com</t>
  </si>
  <si>
    <t>PT. PAKMU MANDIRI UTAMA LMT</t>
  </si>
  <si>
    <t>PT CITRA MITRA NUSANTARA</t>
  </si>
  <si>
    <t>15152343-009251</t>
  </si>
  <si>
    <t>009251</t>
  </si>
  <si>
    <t>KAM LMT WEST JAVA 2</t>
  </si>
  <si>
    <t>Asyrofi-Ainul.Huda@unilever.com</t>
  </si>
  <si>
    <t>PT. GARUDA MITRA WICAKSANA</t>
  </si>
  <si>
    <t>CV PAJAJARAN TOSERBA</t>
  </si>
  <si>
    <t>15266921-362618</t>
  </si>
  <si>
    <t>PAJAJARAN DC</t>
  </si>
  <si>
    <t>15266921-966156</t>
  </si>
  <si>
    <t>Indra-Harry.Perdana@unilever.com</t>
  </si>
  <si>
    <t>PT. SRIKAYA MITRA MAKMUR LMT</t>
  </si>
  <si>
    <t>Regina.Simanjuntak@unilever.com</t>
  </si>
  <si>
    <t>PT MAHAMERU MEKAR DJAYA LMT</t>
  </si>
  <si>
    <t>PT. SETIABUDHI JAYA ABADI</t>
  </si>
  <si>
    <t>15271608-402735</t>
  </si>
  <si>
    <t>Semuel.Tangke@unilever.com</t>
  </si>
  <si>
    <t>PT. MULYATINDO INTI RAYA</t>
  </si>
  <si>
    <t>15369351-393350</t>
  </si>
  <si>
    <t>HARMONY SWALAYAN - CEGER</t>
  </si>
  <si>
    <t>15369351-393396</t>
  </si>
  <si>
    <t>PUJASARI SWALAYAN - SAWANGAN</t>
  </si>
  <si>
    <t>15369351-393338</t>
  </si>
  <si>
    <t>15271607</t>
  </si>
  <si>
    <t>CV HANA CENTRAL II LMT</t>
  </si>
  <si>
    <t>SURYA MAKMUR SENTOSA/SAMUDRA</t>
  </si>
  <si>
    <t>15271607-402741</t>
  </si>
  <si>
    <t>PT MULYATINDO INTI RAYA</t>
  </si>
  <si>
    <t>15369351-349911</t>
  </si>
  <si>
    <t>15369351-351353</t>
  </si>
  <si>
    <t>15369351-351351</t>
  </si>
  <si>
    <t>15369351-349910</t>
  </si>
  <si>
    <t>15369351-349909</t>
  </si>
  <si>
    <t>15369351-351343</t>
  </si>
  <si>
    <t>15369351-351352</t>
  </si>
  <si>
    <t>KAM EAST JAVA</t>
  </si>
  <si>
    <t>Benny-Setiawan.Handriyanto@unilever.com</t>
  </si>
  <si>
    <t>98682001</t>
  </si>
  <si>
    <t>PT SEKAR NUSA BARUNA</t>
  </si>
  <si>
    <t>DINASTI</t>
  </si>
  <si>
    <t>98682001-036360</t>
  </si>
  <si>
    <t>036360</t>
  </si>
  <si>
    <t>CV. PRIMA BOROBUDUR SEJAHTERA</t>
  </si>
  <si>
    <t>98682001-036418</t>
  </si>
  <si>
    <t>036418</t>
  </si>
  <si>
    <t>PT. SEKAR NUSA BARUNA MADIUN</t>
  </si>
  <si>
    <t>PT DAYA SURYA SEJAHTERA</t>
  </si>
  <si>
    <t>15247710-036420</t>
  </si>
  <si>
    <t>036420</t>
  </si>
  <si>
    <t>Store Upload PO</t>
  </si>
  <si>
    <t>Last Login</t>
  </si>
  <si>
    <t>Johan.Wahjoedi@unilever.com</t>
  </si>
  <si>
    <t>PT MITRA USAHA SUKSES SEJAHTERA MOJOKERTO LMT</t>
  </si>
  <si>
    <t>SANRIO</t>
  </si>
  <si>
    <t>15188372-001455</t>
  </si>
  <si>
    <t>001455</t>
  </si>
  <si>
    <t>PT.MITRA USAHA SUKSES SEJAHTERA JOMBANG - LMT</t>
  </si>
  <si>
    <t>15189935-026085</t>
  </si>
  <si>
    <t>026085</t>
  </si>
  <si>
    <t>Yudho.Kusumo@unilever.com</t>
  </si>
  <si>
    <t>PT PANAHMAS DWITAMA DISTRINDO</t>
  </si>
  <si>
    <t>KARUNIA DAMAI SEJAHTERA (KDS)</t>
  </si>
  <si>
    <t>15242468-127914</t>
  </si>
  <si>
    <t>127914</t>
  </si>
  <si>
    <t>PT PANAHMAS DWITAMA DISTRINDO JEMBER</t>
  </si>
  <si>
    <t>KARUNIA DAMAI SEJATI GENTENG</t>
  </si>
  <si>
    <t>98684001-030725</t>
  </si>
  <si>
    <t>030725</t>
  </si>
  <si>
    <t>15170193-361528</t>
  </si>
  <si>
    <t>361528</t>
  </si>
  <si>
    <t>KKMT LUMAJANG</t>
  </si>
  <si>
    <t>15242468-046897</t>
  </si>
  <si>
    <t>GRAHA MULIA LMJ</t>
  </si>
  <si>
    <t>15242468-030724</t>
  </si>
  <si>
    <t>PT. INTIBHARUMAS PALEMBANG</t>
  </si>
  <si>
    <t>167102001100964709</t>
  </si>
  <si>
    <t>MEGA MART (KERTAPATI) 2</t>
  </si>
  <si>
    <t>15083973-964709</t>
  </si>
  <si>
    <t>167103100300964710</t>
  </si>
  <si>
    <t>MEGA MART (PLAJU)</t>
  </si>
  <si>
    <t>15083973-964710</t>
  </si>
  <si>
    <t>167106000900964711</t>
  </si>
  <si>
    <t>MEGA MART (UTOYO)</t>
  </si>
  <si>
    <t>15083973-964711</t>
  </si>
  <si>
    <t>167102001100548511</t>
  </si>
  <si>
    <t>MEGA MART KERTAPATI</t>
  </si>
  <si>
    <t>15083973-548511</t>
  </si>
  <si>
    <t>167108100400548525</t>
  </si>
  <si>
    <t>MEGA MART KM 12</t>
  </si>
  <si>
    <t>15083973-548525</t>
  </si>
  <si>
    <t>167108100300548550</t>
  </si>
  <si>
    <t>MEGA MART KM18</t>
  </si>
  <si>
    <t>15083973-548550</t>
  </si>
  <si>
    <t>167106100400548512</t>
  </si>
  <si>
    <t>MEGA MART PUSRI</t>
  </si>
  <si>
    <t>15083973-548512</t>
  </si>
  <si>
    <t>167103001000548524</t>
  </si>
  <si>
    <t xml:space="preserve">	2018-05-24 15:30:56</t>
  </si>
  <si>
    <t>JM PUTRA SEJAHTERA (PLAJU), PT.</t>
  </si>
  <si>
    <t>15083973-548524</t>
  </si>
  <si>
    <t>Active</t>
  </si>
  <si>
    <t>167105000200548520</t>
  </si>
  <si>
    <t>JM PUTRA SEJAHTERA, PT.</t>
  </si>
  <si>
    <t>15083973-548520</t>
  </si>
  <si>
    <t>167105000200548522</t>
  </si>
  <si>
    <t>JM PUTRA SEJAHTERA(BANDUNG), PT.</t>
  </si>
  <si>
    <t>15083973-548522</t>
  </si>
  <si>
    <t>167106100500548521</t>
  </si>
  <si>
    <t>JM PUTRA SEJAHTERA(KENTEN), PT.</t>
  </si>
  <si>
    <t>15083973-548521</t>
  </si>
  <si>
    <t>167108000400548523</t>
  </si>
  <si>
    <t>JM PUTRA SEJAHTERA (SUKARAMI), PT.</t>
  </si>
  <si>
    <t>15083973-548523</t>
  </si>
  <si>
    <t>PT. MIDISINDO CITRA SARI</t>
  </si>
  <si>
    <t>317303000500012873</t>
  </si>
  <si>
    <t>PT.SUMBER AGRI SEHAT (Frestive )</t>
  </si>
  <si>
    <t>15147292-012873</t>
  </si>
  <si>
    <t>012873</t>
  </si>
  <si>
    <t>SINAR ANUGERAH</t>
  </si>
  <si>
    <t>337408000200353280</t>
  </si>
  <si>
    <t>ADA FATMAWATI</t>
  </si>
  <si>
    <t>94025001-353280</t>
  </si>
  <si>
    <t>337408000100353251</t>
  </si>
  <si>
    <t>ADA MAJAPAHIT</t>
  </si>
  <si>
    <t>94025001-353251</t>
  </si>
  <si>
    <t>337403000500353254</t>
  </si>
  <si>
    <t>ADA SETIABUDI</t>
  </si>
  <si>
    <t>94025001-353254</t>
  </si>
  <si>
    <t xml:space="preserve">	2018-04-18 15:49:53</t>
  </si>
  <si>
    <t>337405000100353248</t>
  </si>
  <si>
    <t>ADA SILIWANGI</t>
  </si>
  <si>
    <t>94025001-353248</t>
  </si>
  <si>
    <t xml:space="preserve">	2018-05-11 11:25:17</t>
  </si>
  <si>
    <t xml:space="preserve">	2018-05-24 16:02:45</t>
  </si>
  <si>
    <t>CV SINAR ANUGERAH PATI</t>
  </si>
  <si>
    <t>331901001300380629</t>
  </si>
  <si>
    <t>ADA KUDUS</t>
  </si>
  <si>
    <t>15207579-380629</t>
  </si>
  <si>
    <t>Sent</t>
  </si>
  <si>
    <t xml:space="preserve">	2018-05-31 12:41:56</t>
  </si>
  <si>
    <t>331810001500380630</t>
  </si>
  <si>
    <t xml:space="preserve">	2018-06-07 12:10:20</t>
  </si>
  <si>
    <t>ADA PATI</t>
  </si>
  <si>
    <t>15207579-380630</t>
  </si>
  <si>
    <t xml:space="preserve">	2018-06-25 09:58:58</t>
  </si>
  <si>
    <t xml:space="preserve">	2018-06-30 15:35:12</t>
  </si>
  <si>
    <t xml:space="preserve">	2018-07-07 15:03:53</t>
  </si>
  <si>
    <t>Jun-Holland.Simamora@unilever.com</t>
  </si>
  <si>
    <t>CV. SERBA SERBI MT PADANG</t>
  </si>
  <si>
    <t>137110000100647376</t>
  </si>
  <si>
    <t xml:space="preserve">	2018-07-27 13:27:50</t>
  </si>
  <si>
    <t>Big Mart</t>
  </si>
  <si>
    <t>15174658-647376</t>
  </si>
  <si>
    <t>137110000100647364</t>
  </si>
  <si>
    <t>PT. SJS, SUPERMARKET</t>
  </si>
  <si>
    <t>15174658-647364</t>
  </si>
  <si>
    <t>ony.hendrayana@unilever.com</t>
  </si>
  <si>
    <t>PT. BAHAGIA INTRA NIAGA</t>
  </si>
  <si>
    <t>357811000400001385</t>
  </si>
  <si>
    <t xml:space="preserve">	2018-04-19 15:05:37</t>
  </si>
  <si>
    <t>RENNY</t>
  </si>
  <si>
    <t>98681001-001385</t>
  </si>
  <si>
    <t>001385</t>
  </si>
  <si>
    <t>357808000400001363</t>
  </si>
  <si>
    <t>SAKINAH</t>
  </si>
  <si>
    <t>98681001-001363</t>
  </si>
  <si>
    <t>001363</t>
  </si>
  <si>
    <t>351513000900001343</t>
  </si>
  <si>
    <t>Ria ( Sedati )</t>
  </si>
  <si>
    <t>98681001-001343</t>
  </si>
  <si>
    <t>001343</t>
  </si>
  <si>
    <t xml:space="preserve"> - </t>
  </si>
  <si>
    <t>357810000200001293</t>
  </si>
  <si>
    <t>BILKA SUPERMARKET</t>
  </si>
  <si>
    <t>98681001-001293</t>
  </si>
  <si>
    <t>001293</t>
  </si>
  <si>
    <t>357805000300001368</t>
  </si>
  <si>
    <t>Talia</t>
  </si>
  <si>
    <t>98681001-001368</t>
  </si>
  <si>
    <t>001368</t>
  </si>
  <si>
    <t>GREEN GROSER</t>
  </si>
  <si>
    <t>98681001-598998</t>
  </si>
  <si>
    <t>598998</t>
  </si>
  <si>
    <t>357816000200001310</t>
  </si>
  <si>
    <t>PT.MASUYA SEJATI (DARMO)</t>
  </si>
  <si>
    <t>98681001-001310</t>
  </si>
  <si>
    <t>001310</t>
  </si>
  <si>
    <t xml:space="preserve">	2018-05-31 15:08:58</t>
  </si>
  <si>
    <t>KAM KALIMANTAN</t>
  </si>
  <si>
    <t>SolaGratia-YS.Samosir@unilever.com</t>
  </si>
  <si>
    <t>PT. SUBUR LUMINTU</t>
  </si>
  <si>
    <t>647206100300443222</t>
  </si>
  <si>
    <t xml:space="preserve">	2018-06-25 14:33:56</t>
  </si>
  <si>
    <t>ERAMART PELITA</t>
  </si>
  <si>
    <t>92408001-443222</t>
  </si>
  <si>
    <t>443222</t>
  </si>
  <si>
    <t>647202000900443197</t>
  </si>
  <si>
    <t>ERA 5000 LEMBUSWANA</t>
  </si>
  <si>
    <t>92408001-443197</t>
  </si>
  <si>
    <t>443197</t>
  </si>
  <si>
    <t>647202000700443241</t>
  </si>
  <si>
    <t>SWALAYAN 88</t>
  </si>
  <si>
    <t>92408001-443241</t>
  </si>
  <si>
    <t>443241</t>
  </si>
  <si>
    <t>647202001400424382</t>
  </si>
  <si>
    <t>PT. MULTI ANUGRAH LESTARINDO</t>
  </si>
  <si>
    <t>92408001-424382</t>
  </si>
  <si>
    <t>424382</t>
  </si>
  <si>
    <t>647206100200424385</t>
  </si>
  <si>
    <t>PLANET SWALAYAN</t>
  </si>
  <si>
    <t>92408001-424385</t>
  </si>
  <si>
    <t>424385</t>
  </si>
  <si>
    <t>PT Adam Dani Lestari MEDAN</t>
  </si>
  <si>
    <t>127511000100571822</t>
  </si>
  <si>
    <t>SMARCO SUPERMARKET</t>
  </si>
  <si>
    <t>91025001-571822</t>
  </si>
  <si>
    <t>571822</t>
  </si>
  <si>
    <t>Ombun-Rico.Sitorus@unilever.com</t>
  </si>
  <si>
    <t>PT. BINTANG SEJAHTERA BATAM</t>
  </si>
  <si>
    <t>217105100300578772</t>
  </si>
  <si>
    <t>MUSTAFA</t>
  </si>
  <si>
    <t>91418001-578772</t>
  </si>
  <si>
    <t>217108000500578782</t>
  </si>
  <si>
    <t>GOGO SPM</t>
  </si>
  <si>
    <t>91418001-578782</t>
  </si>
  <si>
    <t>217105100400578790</t>
  </si>
  <si>
    <t>BRIGHT PROSPERITY STAR</t>
  </si>
  <si>
    <t xml:space="preserve">	2018-07-09 11:19:47</t>
  </si>
  <si>
    <t xml:space="preserve">91418001-578790
</t>
  </si>
  <si>
    <t>Firmansyah.Sediono@unilever.com</t>
  </si>
  <si>
    <t>PT MAHAMERU LMT</t>
  </si>
  <si>
    <t>121220001500571843</t>
  </si>
  <si>
    <t>SUZUYA TJ.MORAWA</t>
  </si>
  <si>
    <t xml:space="preserve">91025001-571843
</t>
  </si>
  <si>
    <t>127520000100571846</t>
  </si>
  <si>
    <t>SUZUYA MARELAN</t>
  </si>
  <si>
    <t xml:space="preserve">9102500-571846
</t>
  </si>
  <si>
    <t>127507000300571845</t>
  </si>
  <si>
    <t>SUZUYA KP.BARU</t>
  </si>
  <si>
    <t>9102500-571845</t>
  </si>
  <si>
    <t>127602000600571844</t>
  </si>
  <si>
    <t>SUZUYA BINJAI</t>
  </si>
  <si>
    <t>9102500-571844</t>
  </si>
  <si>
    <t>Maydita-Diah.Setiawati@unilever.com</t>
  </si>
  <si>
    <t>RAS MT PEKANBARU</t>
  </si>
  <si>
    <t>147107000600645809</t>
  </si>
  <si>
    <t>SWALAYAN PASAR BUAH 88</t>
  </si>
  <si>
    <t>15113387-645809</t>
  </si>
  <si>
    <t>HEMAT BOJONG</t>
  </si>
  <si>
    <t>Razaq-Heru.Santoso@unilever.com</t>
  </si>
  <si>
    <t>PT. BINTANGYASA NIAGATAMA ABADI LMT BALIKPAPAN</t>
  </si>
  <si>
    <t>647104000600429696</t>
  </si>
  <si>
    <t>YOVA,KARANG JATI</t>
  </si>
  <si>
    <t>15090851-429696</t>
  </si>
  <si>
    <t>647101000400429703</t>
  </si>
  <si>
    <t>15090851-429703</t>
  </si>
  <si>
    <t>647101000400429636</t>
  </si>
  <si>
    <t>15090851-429636</t>
  </si>
  <si>
    <t>PPUP MT PEKANBARU</t>
  </si>
  <si>
    <t>147101000100645515</t>
  </si>
  <si>
    <t>COLOURS MART</t>
  </si>
  <si>
    <t>15090851-645515</t>
  </si>
  <si>
    <t xml:space="preserve">PT. PANAHMAS DWITAMA DISTRINDO </t>
  </si>
  <si>
    <t>351315000600030759</t>
  </si>
  <si>
    <t>D I V A, SWALAYAN</t>
  </si>
  <si>
    <t>15242468-030759</t>
  </si>
  <si>
    <t>030759</t>
  </si>
  <si>
    <t>Angga.Baresky@unilever.com</t>
  </si>
  <si>
    <t>CV NAGA MAS</t>
  </si>
  <si>
    <t>111115100600988387</t>
  </si>
  <si>
    <t>SUZUYA MALL LSM</t>
  </si>
  <si>
    <t>15392868-988387</t>
  </si>
  <si>
    <t>HEMAT MUWARDI</t>
  </si>
  <si>
    <t>CV BRATAJAYA ULIARTHA RANTAU PRAPAT</t>
  </si>
  <si>
    <t>120722000500565679</t>
  </si>
  <si>
    <t>SUZUYA RANTAU PRAPAT</t>
  </si>
  <si>
    <t>15260260-565679</t>
  </si>
  <si>
    <t>120721000700565678</t>
  </si>
  <si>
    <t>SUZUYA - RANTAU II</t>
  </si>
  <si>
    <t>15260260-565678</t>
  </si>
  <si>
    <t>140902003200565736</t>
  </si>
  <si>
    <t>SUZUYA SUPERSTORE</t>
  </si>
  <si>
    <t>15260260-565736</t>
  </si>
  <si>
    <t>PT. PPUP MT PEKANBARU</t>
  </si>
  <si>
    <t>147102000700645540</t>
  </si>
  <si>
    <t xml:space="preserve">PT.METRO ABADI SEMPURNA SEMESTA / Metro Plaza </t>
  </si>
  <si>
    <t>15113386-645540</t>
  </si>
  <si>
    <t>127505001100571000</t>
  </si>
  <si>
    <t>MAXI MART YANG LIM</t>
  </si>
  <si>
    <t>91025001-571000</t>
  </si>
  <si>
    <t>127505001100571800</t>
  </si>
  <si>
    <t>MAXI MART THAMRIN</t>
  </si>
  <si>
    <t>91025001-571800</t>
  </si>
  <si>
    <t>127508000400571805</t>
  </si>
  <si>
    <t>MAXI MART HERMES</t>
  </si>
  <si>
    <t>91025001-571805</t>
  </si>
  <si>
    <t>127514000100571806</t>
  </si>
  <si>
    <t>MAJU BERSAMA MERAK JINGGA</t>
  </si>
  <si>
    <t>91025001-571806</t>
  </si>
  <si>
    <t>127519000100571798</t>
  </si>
  <si>
    <t>MAJU BERSAMA MARTUBUNG</t>
  </si>
  <si>
    <t>91025001-571798</t>
  </si>
  <si>
    <t>127503000100571794</t>
  </si>
  <si>
    <t>MAJU BERSAMA MARIENDAL (III)</t>
  </si>
  <si>
    <t>91025001-571794</t>
  </si>
  <si>
    <t>127507000600571796</t>
  </si>
  <si>
    <t>MAJU BERSAMA MANGKUBUMI</t>
  </si>
  <si>
    <t>91025001-571796</t>
  </si>
  <si>
    <t>127506001100571803</t>
  </si>
  <si>
    <t>MAJU BERSAMA MALL</t>
  </si>
  <si>
    <t>91025001-571803</t>
  </si>
  <si>
    <t xml:space="preserve">	2018-04-19 15:51:35</t>
  </si>
  <si>
    <t>127517000700571801</t>
  </si>
  <si>
    <t>MAJU BERSAMA LETDA SUJONO</t>
  </si>
  <si>
    <t>91025001-571801</t>
  </si>
  <si>
    <t>127518000100571797</t>
  </si>
  <si>
    <t>MAJU BERSAMA KRAKATAU</t>
  </si>
  <si>
    <t>91025001-571797</t>
  </si>
  <si>
    <t xml:space="preserve">	2018-05-24 13:39:42</t>
  </si>
  <si>
    <t>127507000100983934</t>
  </si>
  <si>
    <t>MAJU BERSAMA KATAMSO</t>
  </si>
  <si>
    <t>91025001-983934</t>
  </si>
  <si>
    <t xml:space="preserve">	2018-06-11 10:13:43</t>
  </si>
  <si>
    <t>127512000200946945</t>
  </si>
  <si>
    <t xml:space="preserve">	2018-06-28 15:44:30</t>
  </si>
  <si>
    <t>MAJU BERSAMA KAPTEN MUSLIM</t>
  </si>
  <si>
    <t>91025001-946945</t>
  </si>
  <si>
    <t>127514000500571795</t>
  </si>
  <si>
    <t>MAJU BERSAMA GLUGUR</t>
  </si>
  <si>
    <t>91025001-571795</t>
  </si>
  <si>
    <t>127504000500571802</t>
  </si>
  <si>
    <t>MAJU BERSAMA DENAI</t>
  </si>
  <si>
    <t>91025001-571802</t>
  </si>
  <si>
    <t>121220000900571881</t>
  </si>
  <si>
    <t>IRIAN DEPT ST TJ.MORAWA</t>
  </si>
  <si>
    <t>91025001-571881</t>
  </si>
  <si>
    <t xml:space="preserve">	2018-05-18 14:53:59</t>
  </si>
  <si>
    <t xml:space="preserve">	2018-05-31 13:16:43</t>
  </si>
  <si>
    <t>121220000900571000</t>
  </si>
  <si>
    <t>IRIAN TEMBUNG</t>
  </si>
  <si>
    <t xml:space="preserve">	2018-06-29 14:36:23</t>
  </si>
  <si>
    <t xml:space="preserve">	2018-07-20 16:00:18</t>
  </si>
  <si>
    <t>121220000900571883</t>
  </si>
  <si>
    <t>IRIAN AKSARA</t>
  </si>
  <si>
    <t>91025001-571883</t>
  </si>
  <si>
    <t>121220000900571884</t>
  </si>
  <si>
    <t>IRIAN BAHAGIA</t>
  </si>
  <si>
    <t>91025001-571884</t>
  </si>
  <si>
    <t>15369351</t>
  </si>
  <si>
    <t>121220000900571885</t>
  </si>
  <si>
    <t>IRIAN MARELAN</t>
  </si>
  <si>
    <t>91025001-571885</t>
  </si>
  <si>
    <t>Frans-Syeftya.Defrata@unilever.com</t>
  </si>
  <si>
    <t>PT. BINA USAHA PRATAMA LMT</t>
  </si>
  <si>
    <t>117103100200549518</t>
  </si>
  <si>
    <t>PT. SURIATAMA MK /SUZUYA I</t>
  </si>
  <si>
    <t>15118757-549518</t>
  </si>
  <si>
    <t>117102001100549519</t>
  </si>
  <si>
    <t>PT. SURIATAMA MK / SUZUYA II</t>
  </si>
  <si>
    <t>15118757-549519</t>
  </si>
  <si>
    <t>Akhmad.Darwin@unilever.com</t>
  </si>
  <si>
    <t>CV. TEMAN JAYA ABADI LMT</t>
  </si>
  <si>
    <t>197104100200625348</t>
  </si>
  <si>
    <t>ASOKA</t>
  </si>
  <si>
    <t>15268187-625348</t>
  </si>
  <si>
    <t>CV BINTANG SAHABAT LMT</t>
  </si>
  <si>
    <t>127303000300586831</t>
  </si>
  <si>
    <t>SUZUYA SWALAYAN</t>
  </si>
  <si>
    <t>15369395-586831</t>
  </si>
  <si>
    <t>Iksan.Saputra@unilever.com</t>
  </si>
  <si>
    <t>UD. JAYA SUBUR BANGKALAN LMT</t>
  </si>
  <si>
    <t>352612001000122534</t>
  </si>
  <si>
    <t>TUNAS JAYA (TJ GROUP)</t>
  </si>
  <si>
    <t>15322545-122534</t>
  </si>
  <si>
    <t xml:space="preserve">	2018-05-28 11:26:55</t>
  </si>
  <si>
    <t>352611001000122529</t>
  </si>
  <si>
    <t>TOM DAN JERRY, SWALAYAN</t>
  </si>
  <si>
    <t>15322545-122529</t>
  </si>
  <si>
    <t xml:space="preserve">	2018-06-02 15:12:20</t>
  </si>
  <si>
    <t xml:space="preserve"> 2018-03-31 16:29:23</t>
  </si>
  <si>
    <t xml:space="preserve">	2018-04-21 12:37:58</t>
  </si>
  <si>
    <t xml:space="preserve">	2018-05-26 15:09:45</t>
  </si>
  <si>
    <t xml:space="preserve">	2018-06-09 11:44:14</t>
  </si>
  <si>
    <t xml:space="preserve">	2018-06-23 11:04:52</t>
  </si>
  <si>
    <t xml:space="preserve">	2018-07-21 11:23:28</t>
  </si>
  <si>
    <t xml:space="preserve">	2018-07-24 12:56:58</t>
  </si>
  <si>
    <t xml:space="preserve">	2018-04-21 08:25:11</t>
  </si>
  <si>
    <t xml:space="preserve">	2018-05-23 12:06:19</t>
  </si>
  <si>
    <t>16-Nov-2017</t>
  </si>
  <si>
    <t xml:space="preserve">	2018-05-22 13:00:27</t>
  </si>
  <si>
    <t>New (29/11/2017)</t>
  </si>
  <si>
    <t>23-Nov-2017</t>
  </si>
  <si>
    <t>27-Nov-2017</t>
  </si>
  <si>
    <t>CV SUKA JAYA - CIKUPA [ TOKO YAN ]</t>
  </si>
  <si>
    <t>New (11/12/2017)</t>
  </si>
  <si>
    <t>PO_BJR_12_00022</t>
  </si>
  <si>
    <t>PO_12_04_004</t>
  </si>
  <si>
    <t>PO_BJR_12_0111</t>
  </si>
  <si>
    <t>PO_12_07_023</t>
  </si>
  <si>
    <t xml:space="preserve">	2018-05-24 15:34:47</t>
  </si>
  <si>
    <t xml:space="preserve">	2018-05-23 13:51:50</t>
  </si>
  <si>
    <t xml:space="preserve">	2018-06-02 16:48:09</t>
  </si>
  <si>
    <t>PO_BJR_12_00151</t>
  </si>
  <si>
    <t xml:space="preserve">	2018-07-21 14:31:1</t>
  </si>
  <si>
    <t>11-Dec-2017</t>
  </si>
  <si>
    <t>New (18/12/2017)</t>
  </si>
  <si>
    <t>po_12_11_033</t>
  </si>
  <si>
    <t>PO_BJR_12_00214</t>
  </si>
  <si>
    <t>14-Dec-2017</t>
  </si>
  <si>
    <t>PO_12_14_022</t>
  </si>
  <si>
    <t>17685</t>
  </si>
  <si>
    <t>17682</t>
  </si>
  <si>
    <t>d	2018-05-24 13:50:31</t>
  </si>
  <si>
    <t>17690</t>
  </si>
  <si>
    <t>17693</t>
  </si>
  <si>
    <t>17694</t>
  </si>
  <si>
    <t>PO_BJR_12_00239</t>
  </si>
  <si>
    <t>18-Dec-2017</t>
  </si>
  <si>
    <t>New (26/12/2017)</t>
  </si>
  <si>
    <t>201713109</t>
  </si>
  <si>
    <t>PO_BJR_12_00306</t>
  </si>
  <si>
    <t>21-Dec-2017</t>
  </si>
  <si>
    <t>PO_12_21_035</t>
  </si>
  <si>
    <t>201713275</t>
  </si>
  <si>
    <t xml:space="preserve">	2018-06-05 15:08:12</t>
  </si>
  <si>
    <t xml:space="preserve">	2018-06-29 13:32:16</t>
  </si>
  <si>
    <t xml:space="preserve">	2018-07-06 15:15:40</t>
  </si>
  <si>
    <t>23-Dec-2017</t>
  </si>
  <si>
    <t>PO</t>
  </si>
  <si>
    <t>25-Dec-2017</t>
  </si>
  <si>
    <t>po_12_25_020</t>
  </si>
  <si>
    <t>PO_BJR_12_00370</t>
  </si>
  <si>
    <t>26-Dec-2017</t>
  </si>
  <si>
    <t>New (2/01/2018)</t>
  </si>
  <si>
    <t xml:space="preserve">	2018-06-04 18:52:29</t>
  </si>
  <si>
    <t xml:space="preserve">	2018-06-22 09:35:23</t>
  </si>
  <si>
    <t xml:space="preserve">	2018-07-16 16:45:06</t>
  </si>
  <si>
    <t xml:space="preserve">	2018-07-26 13:17:10</t>
  </si>
  <si>
    <t>po_12_27_005</t>
  </si>
  <si>
    <t>27-Dec-2017</t>
  </si>
  <si>
    <t>Jufry-Jimmy.Panjaitan@unilever.com</t>
  </si>
  <si>
    <t>18403</t>
  </si>
  <si>
    <t>28-Dec-2017</t>
  </si>
  <si>
    <t>18402</t>
  </si>
  <si>
    <t>18404</t>
  </si>
  <si>
    <t>18395</t>
  </si>
  <si>
    <t>18424</t>
  </si>
  <si>
    <t>18425</t>
  </si>
  <si>
    <t>18428</t>
  </si>
  <si>
    <t>18478</t>
  </si>
  <si>
    <t>30-Dec-2017</t>
  </si>
  <si>
    <t>18479</t>
  </si>
  <si>
    <t>18481</t>
  </si>
  <si>
    <t>18482</t>
  </si>
  <si>
    <t>201800047</t>
  </si>
  <si>
    <t>03-Jan-2018</t>
  </si>
  <si>
    <t>New (8/01/2018)</t>
  </si>
  <si>
    <t>201800123</t>
  </si>
  <si>
    <t>06-Jan-2018</t>
  </si>
  <si>
    <t>11-Jan-2018</t>
  </si>
  <si>
    <t>New(15/01/2018)</t>
  </si>
  <si>
    <t>PO_BJR_01_00105</t>
  </si>
  <si>
    <t>08-Jan-2018</t>
  </si>
  <si>
    <t>PO_18_01_08_039</t>
  </si>
  <si>
    <t>19296</t>
  </si>
  <si>
    <t>19239</t>
  </si>
  <si>
    <t>19231</t>
  </si>
  <si>
    <t>19297</t>
  </si>
  <si>
    <t>19299</t>
  </si>
  <si>
    <t>19301</t>
  </si>
  <si>
    <t>PO_18_01_11_028</t>
  </si>
  <si>
    <t>PO_BJR_01_00199</t>
  </si>
  <si>
    <t>15-Jan-2018</t>
  </si>
  <si>
    <t>New(22/01/2018)</t>
  </si>
  <si>
    <t>po_18_01_15_032</t>
  </si>
  <si>
    <t>201800540</t>
  </si>
  <si>
    <t>17-Jan-2018</t>
  </si>
  <si>
    <t>19711</t>
  </si>
  <si>
    <t>18-Jan-2018</t>
  </si>
  <si>
    <t>19744</t>
  </si>
  <si>
    <t>19747</t>
  </si>
  <si>
    <t>19754</t>
  </si>
  <si>
    <t>19757</t>
  </si>
  <si>
    <t>PO_BJR_01_00264</t>
  </si>
  <si>
    <t>PO_18_01_18_027</t>
  </si>
  <si>
    <t>201800873</t>
  </si>
  <si>
    <t>20-Jan-2018</t>
  </si>
  <si>
    <t>PO_BJR_01_00299</t>
  </si>
  <si>
    <t>23-Jan-2018</t>
  </si>
  <si>
    <t>New(29/01/2018)</t>
  </si>
  <si>
    <t>20214</t>
  </si>
  <si>
    <t>25-Jan-2018</t>
  </si>
  <si>
    <t>20217</t>
  </si>
  <si>
    <t>20224</t>
  </si>
  <si>
    <t>po_18_01_22_036</t>
  </si>
  <si>
    <t>PO_18_01_25_32</t>
  </si>
  <si>
    <t>201801110</t>
  </si>
  <si>
    <t>27-Jan-2018</t>
  </si>
  <si>
    <t>PO_BJR_01_00379</t>
  </si>
  <si>
    <t>29-Jan-2018</t>
  </si>
  <si>
    <t>New(05/02/2018)</t>
  </si>
  <si>
    <t>PO_18_01_29_008</t>
  </si>
  <si>
    <t>po_bjr_01_00436</t>
  </si>
  <si>
    <t>01-Feb-2018</t>
  </si>
  <si>
    <t>po_18_02_01_028</t>
  </si>
  <si>
    <t>PO_BJR_02_00015</t>
  </si>
  <si>
    <t>02-Feb-2018</t>
  </si>
  <si>
    <t>03-Feb-2018</t>
  </si>
  <si>
    <t>PO_BJR_02_00011</t>
  </si>
  <si>
    <t>05-Feb-2018</t>
  </si>
  <si>
    <t>New (12/02/2018)</t>
  </si>
  <si>
    <t>PO_18_02_05_012</t>
  </si>
  <si>
    <t>PO_BJR_02_00051</t>
  </si>
  <si>
    <t>08-Feb-2018</t>
  </si>
  <si>
    <t>21074</t>
  </si>
  <si>
    <t>21112</t>
  </si>
  <si>
    <t>21111</t>
  </si>
  <si>
    <t>21086</t>
  </si>
  <si>
    <t>21155</t>
  </si>
  <si>
    <t>PO_BJR_02_00084</t>
  </si>
  <si>
    <t>10-Feb-2018</t>
  </si>
  <si>
    <t>po_18_02_09_006</t>
  </si>
  <si>
    <t>po_18_02_17_028</t>
  </si>
  <si>
    <t>New (19/02/2018)</t>
  </si>
  <si>
    <t xml:space="preserve">	2018-06-23 10:58:44</t>
  </si>
  <si>
    <t xml:space="preserve">	2018-07-02 13:40:17</t>
  </si>
  <si>
    <t xml:space="preserve">	2018-07-23 13:50:52</t>
  </si>
  <si>
    <t>po_bjr_02_00115</t>
  </si>
  <si>
    <t>PO_18_02_15_033</t>
  </si>
  <si>
    <t>PO_BJR_02_00189</t>
  </si>
  <si>
    <t>P113782</t>
  </si>
  <si>
    <t>19-Feb-2018</t>
  </si>
  <si>
    <t>New (26/02/2018)</t>
  </si>
  <si>
    <t>P113760</t>
  </si>
  <si>
    <t>PO_BJR_02_00238</t>
  </si>
  <si>
    <t xml:space="preserve">	2018-06-28 14:37:17</t>
  </si>
  <si>
    <t xml:space="preserve">	2018-07-03 09:33:46</t>
  </si>
  <si>
    <t xml:space="preserve">	2018-07-20 09:08:45</t>
  </si>
  <si>
    <t>PO_18_02_19_041</t>
  </si>
  <si>
    <t>201801893</t>
  </si>
  <si>
    <t>21-Feb-2018</t>
  </si>
  <si>
    <t>P113939</t>
  </si>
  <si>
    <t>22-Feb-2018</t>
  </si>
  <si>
    <t>P113929</t>
  </si>
  <si>
    <t>PO_18_02_22_009</t>
  </si>
  <si>
    <t>PO_BJR_02_00278</t>
  </si>
  <si>
    <t>P103255</t>
  </si>
  <si>
    <t>23-Feb-2018</t>
  </si>
  <si>
    <t>P103256</t>
  </si>
  <si>
    <t>P103257</t>
  </si>
  <si>
    <t>po_18_02_26_017</t>
  </si>
  <si>
    <t>26-Feb-2018</t>
  </si>
  <si>
    <t>New (05/03/2018)</t>
  </si>
  <si>
    <t>P114023</t>
  </si>
  <si>
    <t>P114034</t>
  </si>
  <si>
    <t>po_bjr_02_000258</t>
  </si>
  <si>
    <t>201802073</t>
  </si>
  <si>
    <t>POC0-18B-00415</t>
  </si>
  <si>
    <t>27-Feb-2018</t>
  </si>
  <si>
    <t>POC0-18B-00416</t>
  </si>
  <si>
    <t>POC0-18B-00417</t>
  </si>
  <si>
    <t>POC0-18B-00419</t>
  </si>
  <si>
    <t>POC0-18B-00426</t>
  </si>
  <si>
    <t>POC0-18B-00420</t>
  </si>
  <si>
    <t>POC0-18B-00421</t>
  </si>
  <si>
    <t>POC0-18B-00428</t>
  </si>
  <si>
    <t>P114176</t>
  </si>
  <si>
    <t>01-Mar-2018</t>
  </si>
  <si>
    <t>po_bjr_03_0005</t>
  </si>
  <si>
    <t>P103464</t>
  </si>
  <si>
    <t>02-Mar-2018</t>
  </si>
  <si>
    <t>P103462</t>
  </si>
  <si>
    <t>P103461</t>
  </si>
  <si>
    <t>201802333</t>
  </si>
  <si>
    <t>03-Mar-2018</t>
  </si>
  <si>
    <t>POA0-18C-00037</t>
  </si>
  <si>
    <t>POA0-18C-00047</t>
  </si>
  <si>
    <t>POA0-18C-00043</t>
  </si>
  <si>
    <t>POC0-18C-00028</t>
  </si>
  <si>
    <t>POC0-18C-00029</t>
  </si>
  <si>
    <t>POC0-18C-00030</t>
  </si>
  <si>
    <t>POC0-18C-00031</t>
  </si>
  <si>
    <t>POC0-18C-00032</t>
  </si>
  <si>
    <t>POC0-18C-00033</t>
  </si>
  <si>
    <t>POC0-18C-00034</t>
  </si>
  <si>
    <t>POC0-18C-00035</t>
  </si>
  <si>
    <t>PO_BJR_03_0038</t>
  </si>
  <si>
    <t>05-Mar-2018</t>
  </si>
  <si>
    <t>New (12/03/2018)</t>
  </si>
  <si>
    <t>PO_18_03_08_039</t>
  </si>
  <si>
    <t>P114268</t>
  </si>
  <si>
    <t>P114274</t>
  </si>
  <si>
    <t>P114440</t>
  </si>
  <si>
    <t>08-Mar-2018</t>
  </si>
  <si>
    <t>P114458</t>
  </si>
  <si>
    <t>PO_18_03_08_030</t>
  </si>
  <si>
    <t>po_bjr_03_00114</t>
  </si>
  <si>
    <t>POA0-18C-00303</t>
  </si>
  <si>
    <t>09-Mar-2018</t>
  </si>
  <si>
    <t>POA0-18C-00304</t>
  </si>
  <si>
    <t>POC0-18C-00146</t>
  </si>
  <si>
    <t>POC0-18C-00148</t>
  </si>
  <si>
    <t>POC0-18C-00149</t>
  </si>
  <si>
    <t>POC0-18C-00150</t>
  </si>
  <si>
    <t>POC0-18C-00154</t>
  </si>
  <si>
    <t>POC0-18C-00155</t>
  </si>
  <si>
    <t>POC0-18C-00145</t>
  </si>
  <si>
    <t>P103670</t>
  </si>
  <si>
    <t>P103672</t>
  </si>
  <si>
    <t>P103671</t>
  </si>
  <si>
    <t>PO_BJR_03_00151</t>
  </si>
  <si>
    <t>12-Mar-2018</t>
  </si>
  <si>
    <t>New (19/03/2018)</t>
  </si>
  <si>
    <t>PO_18_03_12_037</t>
  </si>
  <si>
    <t>P114576</t>
  </si>
  <si>
    <t>P114541</t>
  </si>
  <si>
    <t>357804000300598998</t>
  </si>
  <si>
    <t>P103728</t>
  </si>
  <si>
    <t>13-Mar-2018</t>
  </si>
  <si>
    <t>P103729</t>
  </si>
  <si>
    <t>P103762</t>
  </si>
  <si>
    <t>P114735</t>
  </si>
  <si>
    <t>15-Mar-2018</t>
  </si>
  <si>
    <t>P114643</t>
  </si>
  <si>
    <t>PO_18_03_15_035</t>
  </si>
  <si>
    <t>PO_BJR_03_00228</t>
  </si>
  <si>
    <t>P103843</t>
  </si>
  <si>
    <t>16-Mar-2018</t>
  </si>
  <si>
    <t>P103841</t>
  </si>
  <si>
    <t>P103840</t>
  </si>
  <si>
    <t xml:space="preserve">	2018-07-20 08:01:11</t>
  </si>
  <si>
    <t>POC0-18C-00283</t>
  </si>
  <si>
    <t>POC0-18C-00284</t>
  </si>
  <si>
    <t>POC0-18C-00285</t>
  </si>
  <si>
    <t>POC0-18C-00287</t>
  </si>
  <si>
    <t>POC0-18C-00288</t>
  </si>
  <si>
    <t>POC0-18C-00289</t>
  </si>
  <si>
    <t>POC0-18C-00290</t>
  </si>
  <si>
    <t>POC0-18C-00291</t>
  </si>
  <si>
    <t>POA0-18C-00578</t>
  </si>
  <si>
    <t>POA0-18C-00579</t>
  </si>
  <si>
    <t>201802742</t>
  </si>
  <si>
    <t>17-Mar-2018</t>
  </si>
  <si>
    <t>PO_18_03_19_042</t>
  </si>
  <si>
    <t>19-Mar-2018</t>
  </si>
  <si>
    <t>New (26/03/2018)</t>
  </si>
  <si>
    <t xml:space="preserve">	2018-07-19 15:00:43</t>
  </si>
  <si>
    <t>P114862</t>
  </si>
  <si>
    <t>P114831</t>
  </si>
  <si>
    <t>PO_BJR_03_00258</t>
  </si>
  <si>
    <t>P114984</t>
  </si>
  <si>
    <t>22-Mar-2018</t>
  </si>
  <si>
    <t>P114949</t>
  </si>
  <si>
    <t>201803183</t>
  </si>
  <si>
    <t>31-Mar-2018</t>
  </si>
  <si>
    <t>New (02/04/2018)</t>
  </si>
  <si>
    <t>po_bjr_03_00422</t>
  </si>
  <si>
    <t>29-Mar-2018</t>
  </si>
  <si>
    <t>822-01-PO-03-18</t>
  </si>
  <si>
    <t>201803374</t>
  </si>
  <si>
    <t>07-Apr-2018</t>
  </si>
  <si>
    <t>New (09/04/2018)</t>
  </si>
  <si>
    <t>P115333</t>
  </si>
  <si>
    <t xml:space="preserve">	2018-07-18 10:13:55</t>
  </si>
  <si>
    <t>02-Apr-2018</t>
  </si>
  <si>
    <t>P115327</t>
  </si>
  <si>
    <t>PO_18_04_02_035</t>
  </si>
  <si>
    <t>po_bjr_04_00030</t>
  </si>
  <si>
    <t>027-02-PO-04-18</t>
  </si>
  <si>
    <t>03-Apr-2018</t>
  </si>
  <si>
    <t>TK-04418</t>
  </si>
  <si>
    <t>05-Apr-2018</t>
  </si>
  <si>
    <t>24964</t>
  </si>
  <si>
    <t>24963</t>
  </si>
  <si>
    <t>24962</t>
  </si>
  <si>
    <t>25001</t>
  </si>
  <si>
    <t>25000</t>
  </si>
  <si>
    <t>24999</t>
  </si>
  <si>
    <t>TK-06418</t>
  </si>
  <si>
    <t>06-Apr-2018</t>
  </si>
  <si>
    <t>POC0-18D-00108</t>
  </si>
  <si>
    <t>POC0-18D-00109</t>
  </si>
  <si>
    <t>POC0-18D-00110</t>
  </si>
  <si>
    <t>POC0-18D-00111</t>
  </si>
  <si>
    <t>POC0-18D-00112</t>
  </si>
  <si>
    <t>POC0-18D-00113</t>
  </si>
  <si>
    <t>POC0-18D-00114</t>
  </si>
  <si>
    <t>POC0-18D-00115</t>
  </si>
  <si>
    <t>POC0-18D-00116</t>
  </si>
  <si>
    <t>POA0-18D-00202</t>
  </si>
  <si>
    <t>146-01-PO-04-18</t>
  </si>
  <si>
    <t>00007403</t>
  </si>
  <si>
    <t>000074031</t>
  </si>
  <si>
    <t>po_bjr_04_00168</t>
  </si>
  <si>
    <t>09-Apr-2018</t>
  </si>
  <si>
    <t>New (16/04/2018)</t>
  </si>
  <si>
    <t>143-02-PO-04-18</t>
  </si>
  <si>
    <t>10-Apr-2018</t>
  </si>
  <si>
    <t>po_bjr_04_001681</t>
  </si>
  <si>
    <t>TK-11418</t>
  </si>
  <si>
    <t>12-Apr-2018</t>
  </si>
  <si>
    <t>po_bjr_04_00242</t>
  </si>
  <si>
    <t>PO_18_04_12_033</t>
  </si>
  <si>
    <t>P115762</t>
  </si>
  <si>
    <t>P115784</t>
  </si>
  <si>
    <t>P115752</t>
  </si>
  <si>
    <t>000004597</t>
  </si>
  <si>
    <t xml:space="preserve">	2018-07-23 14:58:13</t>
  </si>
  <si>
    <t>000004764</t>
  </si>
  <si>
    <t>334-01-PO-04-18</t>
  </si>
  <si>
    <t>13-Apr-2018</t>
  </si>
  <si>
    <t>P115798</t>
  </si>
  <si>
    <t xml:space="preserve">	2018-07-19 15:57:01</t>
  </si>
  <si>
    <t xml:space="preserve">	2018-07-24 12:09:00</t>
  </si>
  <si>
    <t>P115799</t>
  </si>
  <si>
    <t>P115800</t>
  </si>
  <si>
    <t>TK-13418</t>
  </si>
  <si>
    <t>00007477</t>
  </si>
  <si>
    <t>14-Apr-2018</t>
  </si>
  <si>
    <t>PO_BJR_04_00299</t>
  </si>
  <si>
    <t>16-Apr-2018</t>
  </si>
  <si>
    <t>PO_18_04_16_037</t>
  </si>
  <si>
    <t xml:space="preserve">	2018-07-20 16:24:34</t>
  </si>
  <si>
    <t>P115877</t>
  </si>
  <si>
    <t>P115852</t>
  </si>
  <si>
    <t>15247710</t>
  </si>
  <si>
    <t>042018-NPO-000210</t>
  </si>
  <si>
    <t>23-Apr-2018</t>
  </si>
  <si>
    <t>New (23/04/2018)</t>
  </si>
  <si>
    <t>000005936</t>
  </si>
  <si>
    <t>17-Apr-2018</t>
  </si>
  <si>
    <t>00000596</t>
  </si>
  <si>
    <t>P104750</t>
  </si>
  <si>
    <t>P104749</t>
  </si>
  <si>
    <t>P104748</t>
  </si>
  <si>
    <t>269-02-PO-04-18</t>
  </si>
  <si>
    <t>TK-18418</t>
  </si>
  <si>
    <t>18-Apr-2018</t>
  </si>
  <si>
    <t>PO_18_04_19_052</t>
  </si>
  <si>
    <t>19-Apr-2018</t>
  </si>
  <si>
    <t>P116071</t>
  </si>
  <si>
    <t>P116001</t>
  </si>
  <si>
    <t>GD-20418</t>
  </si>
  <si>
    <t>20-Apr-2018</t>
  </si>
  <si>
    <t>201803763</t>
  </si>
  <si>
    <t>21-Apr-2018</t>
  </si>
  <si>
    <t>474-01-PO-04-18</t>
  </si>
  <si>
    <t>000011683</t>
  </si>
  <si>
    <t>26-Apr-2018</t>
  </si>
  <si>
    <t>New (30/04/2018)</t>
  </si>
  <si>
    <t>00007591</t>
  </si>
  <si>
    <t>28-Apr-2018</t>
  </si>
  <si>
    <t>P116404</t>
  </si>
  <si>
    <t>30-Apr-2018</t>
  </si>
  <si>
    <t>P116394</t>
  </si>
  <si>
    <t>P116380</t>
  </si>
  <si>
    <t>po_bjr_04_0047</t>
  </si>
  <si>
    <t>P116163</t>
  </si>
  <si>
    <t>P116158</t>
  </si>
  <si>
    <t>P116131</t>
  </si>
  <si>
    <t>PO130700304</t>
  </si>
  <si>
    <t>000008114</t>
  </si>
  <si>
    <t>PO130700305</t>
  </si>
  <si>
    <t>00002700</t>
  </si>
  <si>
    <t>24-Apr-2018</t>
  </si>
  <si>
    <t>00007550</t>
  </si>
  <si>
    <t>ckp0001</t>
  </si>
  <si>
    <t>392-02-PO-04-18</t>
  </si>
  <si>
    <t>GD-25418</t>
  </si>
  <si>
    <t>25-Apr-2018</t>
  </si>
  <si>
    <t>PO180403504</t>
  </si>
  <si>
    <t>27-Apr-2018</t>
  </si>
  <si>
    <t>PO180403505</t>
  </si>
  <si>
    <t>PO180403506</t>
  </si>
  <si>
    <t>PO180403507</t>
  </si>
  <si>
    <t>PO180403509</t>
  </si>
  <si>
    <t>PO180403508</t>
  </si>
  <si>
    <t>684-01-PO-04-18</t>
  </si>
  <si>
    <t>201804012</t>
  </si>
  <si>
    <t>CKP1291</t>
  </si>
  <si>
    <t>201804159</t>
  </si>
  <si>
    <t>05-May-2018</t>
  </si>
  <si>
    <t>New (07/05/2018)</t>
  </si>
  <si>
    <t>TK-02518</t>
  </si>
  <si>
    <t>02-May-2018</t>
  </si>
  <si>
    <t>PO_18_05_03_038</t>
  </si>
  <si>
    <t>03-May-2018</t>
  </si>
  <si>
    <t>PO1804908</t>
  </si>
  <si>
    <t>po_bjr_05_00057</t>
  </si>
  <si>
    <t>052018-NPO-000025</t>
  </si>
  <si>
    <t>04-May-2018</t>
  </si>
  <si>
    <t>P105241</t>
  </si>
  <si>
    <t>P105240</t>
  </si>
  <si>
    <t>P105239</t>
  </si>
  <si>
    <t>069-02-PO-05-18</t>
  </si>
  <si>
    <t>201804381</t>
  </si>
  <si>
    <t>12-May-2018</t>
  </si>
  <si>
    <t>New (14/05/2018)</t>
  </si>
  <si>
    <t>P116644</t>
  </si>
  <si>
    <t>07-May-2018</t>
  </si>
  <si>
    <t>P116639</t>
  </si>
  <si>
    <t>052018-NPO-000045</t>
  </si>
  <si>
    <t>CV. B MART SWALAYAN</t>
  </si>
  <si>
    <t>1400OP18</t>
  </si>
  <si>
    <t>ckp1368</t>
  </si>
  <si>
    <t>08-May-2018</t>
  </si>
  <si>
    <t>P105304</t>
  </si>
  <si>
    <t>P105302</t>
  </si>
  <si>
    <t>P105301</t>
  </si>
  <si>
    <t>130-02-PO-05-18</t>
  </si>
  <si>
    <t>GD-09518</t>
  </si>
  <si>
    <t>09-May-2018</t>
  </si>
  <si>
    <t>po1805185</t>
  </si>
  <si>
    <t>052018-NPO-000068</t>
  </si>
  <si>
    <t>po_bjr_05_00185</t>
  </si>
  <si>
    <t>11-May-2018</t>
  </si>
  <si>
    <t>P105456</t>
  </si>
  <si>
    <t xml:space="preserve">	2018-07-23 10:51:2</t>
  </si>
  <si>
    <t>P105455</t>
  </si>
  <si>
    <t xml:space="preserve">	2018-07-26 14:39:57</t>
  </si>
  <si>
    <t>P105449</t>
  </si>
  <si>
    <t>277-01-PO-05-18</t>
  </si>
  <si>
    <t>00000093</t>
  </si>
  <si>
    <t>[TESTING]-FORTUNA</t>
  </si>
  <si>
    <t>ISSUEGANIH</t>
  </si>
  <si>
    <t>14-May-2018</t>
  </si>
  <si>
    <t>New (21/05/2018)</t>
  </si>
  <si>
    <t>95067</t>
  </si>
  <si>
    <t>167102001100548000</t>
  </si>
  <si>
    <t>Mega Mart (Kertapati)</t>
  </si>
  <si>
    <t>No. M000PO15036483</t>
  </si>
  <si>
    <t>16-May-2018</t>
  </si>
  <si>
    <t>M000PO15036334</t>
  </si>
  <si>
    <t>M000PO18063789</t>
  </si>
  <si>
    <t>17-May-2018</t>
  </si>
  <si>
    <t>ckp1428</t>
  </si>
  <si>
    <t>95294</t>
  </si>
  <si>
    <t>18-May-2018</t>
  </si>
  <si>
    <t>95296</t>
  </si>
  <si>
    <t>95363</t>
  </si>
  <si>
    <t>95366</t>
  </si>
  <si>
    <t>201804608</t>
  </si>
  <si>
    <t>19-May-2018</t>
  </si>
  <si>
    <t>TESTING2EMAIL</t>
  </si>
  <si>
    <t>20-May-2018</t>
  </si>
  <si>
    <t>1555OP18</t>
  </si>
  <si>
    <t>21-May-2018</t>
  </si>
  <si>
    <t>1481OP18</t>
  </si>
  <si>
    <t>052018-NPO-000095</t>
  </si>
  <si>
    <t>27454</t>
  </si>
  <si>
    <t>27456</t>
  </si>
  <si>
    <t>27452</t>
  </si>
  <si>
    <t>27453</t>
  </si>
  <si>
    <t>27460</t>
  </si>
  <si>
    <t>27416</t>
  </si>
  <si>
    <t>27455</t>
  </si>
  <si>
    <t>27448</t>
  </si>
  <si>
    <t>P116910</t>
  </si>
  <si>
    <t>P116909</t>
  </si>
  <si>
    <t>P116907</t>
  </si>
  <si>
    <t>P105542</t>
  </si>
  <si>
    <t>15-May-2018</t>
  </si>
  <si>
    <t>P105541</t>
  </si>
  <si>
    <t>P105540</t>
  </si>
  <si>
    <t>232-02-PO-05-18</t>
  </si>
  <si>
    <t>GD-16518</t>
  </si>
  <si>
    <t>po1805543</t>
  </si>
  <si>
    <t>M000PO18063782</t>
  </si>
  <si>
    <t>M000PO18063785</t>
  </si>
  <si>
    <t>M000PO18063400</t>
  </si>
  <si>
    <t>po_bjr_05_00269</t>
  </si>
  <si>
    <t>P117089</t>
  </si>
  <si>
    <t>P117077</t>
  </si>
  <si>
    <t>052018-NPO-000122</t>
  </si>
  <si>
    <t>00000543</t>
  </si>
  <si>
    <t>000005505</t>
  </si>
  <si>
    <t>00000551</t>
  </si>
  <si>
    <t>27864</t>
  </si>
  <si>
    <t>27863</t>
  </si>
  <si>
    <t>27862</t>
  </si>
  <si>
    <t>27853</t>
  </si>
  <si>
    <t>P105666</t>
  </si>
  <si>
    <t>P105665</t>
  </si>
  <si>
    <t>P105684</t>
  </si>
  <si>
    <t>po1805688</t>
  </si>
  <si>
    <t>00000152</t>
  </si>
  <si>
    <t>470-01-PO-05-18</t>
  </si>
  <si>
    <t>PT.SUMBER AGRI SEHAT</t>
  </si>
  <si>
    <t>p180103115</t>
  </si>
  <si>
    <t>25-May-2018</t>
  </si>
  <si>
    <t>New (28/05/2018)</t>
  </si>
  <si>
    <t>M000PO18064060</t>
  </si>
  <si>
    <t>P117208</t>
  </si>
  <si>
    <t>P117195</t>
  </si>
  <si>
    <t>28001</t>
  </si>
  <si>
    <t>27973</t>
  </si>
  <si>
    <t>27992</t>
  </si>
  <si>
    <t>27954</t>
  </si>
  <si>
    <t>27944</t>
  </si>
  <si>
    <t>000006445</t>
  </si>
  <si>
    <t>po001</t>
  </si>
  <si>
    <t>po002</t>
  </si>
  <si>
    <t>052018-NPO-000144</t>
  </si>
  <si>
    <t>PO18050916</t>
  </si>
  <si>
    <t>22-May-2018</t>
  </si>
  <si>
    <t>1234</t>
  </si>
  <si>
    <t>P105779</t>
  </si>
  <si>
    <t>P105777</t>
  </si>
  <si>
    <t>P105776</t>
  </si>
  <si>
    <t>GD-23518</t>
  </si>
  <si>
    <t>23-May-2018</t>
  </si>
  <si>
    <t>po1805876</t>
  </si>
  <si>
    <t>PO18051038</t>
  </si>
  <si>
    <t>24-May-2018</t>
  </si>
  <si>
    <t>po18051033</t>
  </si>
  <si>
    <t>P117378</t>
  </si>
  <si>
    <t>P117366</t>
  </si>
  <si>
    <t>95715</t>
  </si>
  <si>
    <t>95723</t>
  </si>
  <si>
    <t>95724</t>
  </si>
  <si>
    <t>95751</t>
  </si>
  <si>
    <t>1598OP18</t>
  </si>
  <si>
    <t>po_bjr_05_00451</t>
  </si>
  <si>
    <t>2345</t>
  </si>
  <si>
    <t>P105899</t>
  </si>
  <si>
    <t>P105898</t>
  </si>
  <si>
    <t>201804870</t>
  </si>
  <si>
    <t>26-May-2018</t>
  </si>
  <si>
    <t>00000201</t>
  </si>
  <si>
    <t>644-01-PO-05-18</t>
  </si>
  <si>
    <t>P105908</t>
  </si>
  <si>
    <t>28-May-2018</t>
  </si>
  <si>
    <t>New (04/06/2018)</t>
  </si>
  <si>
    <t>P105923</t>
  </si>
  <si>
    <t>P105925</t>
  </si>
  <si>
    <t>P106008</t>
  </si>
  <si>
    <t>31-May-2018</t>
  </si>
  <si>
    <t>P106009</t>
  </si>
  <si>
    <t>P106013</t>
  </si>
  <si>
    <t>201805020</t>
  </si>
  <si>
    <t>02-Jun-2018</t>
  </si>
  <si>
    <t>00000250</t>
  </si>
  <si>
    <t>000008381</t>
  </si>
  <si>
    <t>po0010</t>
  </si>
  <si>
    <t>000008555</t>
  </si>
  <si>
    <t>po_bjr_05_00521</t>
  </si>
  <si>
    <t>P117498</t>
  </si>
  <si>
    <t>1616OP18</t>
  </si>
  <si>
    <t>P117497</t>
  </si>
  <si>
    <t>P117496</t>
  </si>
  <si>
    <t>po1806182</t>
  </si>
  <si>
    <t>30-May-2018</t>
  </si>
  <si>
    <t>po_bjr_05_00620</t>
  </si>
  <si>
    <t>po004</t>
  </si>
  <si>
    <t>PO_18_05_31_032</t>
  </si>
  <si>
    <t>P117650</t>
  </si>
  <si>
    <t>P117641</t>
  </si>
  <si>
    <t>P117634</t>
  </si>
  <si>
    <t>po003</t>
  </si>
  <si>
    <t>JM2-2826VE18-26</t>
  </si>
  <si>
    <t>04-Jun-2018</t>
  </si>
  <si>
    <t>New (11/06/2018)</t>
  </si>
  <si>
    <t>JM2-2827VE18-26</t>
  </si>
  <si>
    <t>JM2-2828VE18-26</t>
  </si>
  <si>
    <t>JM2-2869VE18-26</t>
  </si>
  <si>
    <t>JM2-2830VE18-21</t>
  </si>
  <si>
    <t>JM2-2831VE18-21</t>
  </si>
  <si>
    <t>JM2-2832VE18-21</t>
  </si>
  <si>
    <t>JM2-2833VE18-21</t>
  </si>
  <si>
    <t>JM2-2834VE18-21</t>
  </si>
  <si>
    <t>JM2-2835VE18-21</t>
  </si>
  <si>
    <t>JM2-2836VE18-21</t>
  </si>
  <si>
    <t>JM2-2837VE18-21</t>
  </si>
  <si>
    <t>JM2-2838VE18-21</t>
  </si>
  <si>
    <t>JM2-2839VE18-21</t>
  </si>
  <si>
    <t>JM2-2841VE18-21</t>
  </si>
  <si>
    <t>JM2-2842VE18-21</t>
  </si>
  <si>
    <t>JM2-2843VE18-21</t>
  </si>
  <si>
    <t>JM2-2844VE18-21</t>
  </si>
  <si>
    <t>JM2-2845VE18-21</t>
  </si>
  <si>
    <t>JM2-2846VE18-21</t>
  </si>
  <si>
    <t>JM2-2847VE18-21</t>
  </si>
  <si>
    <t>JM2-2848VE18-21</t>
  </si>
  <si>
    <t>JM2-2849VE18-21</t>
  </si>
  <si>
    <t>p180103403</t>
  </si>
  <si>
    <t>07-Jun-2018</t>
  </si>
  <si>
    <t>3456</t>
  </si>
  <si>
    <t>testing</t>
  </si>
  <si>
    <t>testing1</t>
  </si>
  <si>
    <t>000000503</t>
  </si>
  <si>
    <t>000000602</t>
  </si>
  <si>
    <t>P117721</t>
  </si>
  <si>
    <t>P117718</t>
  </si>
  <si>
    <t>1688OP18</t>
  </si>
  <si>
    <t>po005</t>
  </si>
  <si>
    <t>po006</t>
  </si>
  <si>
    <t>P106129</t>
  </si>
  <si>
    <t>05-Jun-2018</t>
  </si>
  <si>
    <t>P106128</t>
  </si>
  <si>
    <t>P106127</t>
  </si>
  <si>
    <t>M000PO18064770</t>
  </si>
  <si>
    <t>06-Jun-2018</t>
  </si>
  <si>
    <t>M000PO18064772</t>
  </si>
  <si>
    <t>M000PO18064771</t>
  </si>
  <si>
    <t>M000PO18064769</t>
  </si>
  <si>
    <t>po_bjr_06_00105</t>
  </si>
  <si>
    <t>P117882</t>
  </si>
  <si>
    <t>P117846</t>
  </si>
  <si>
    <t>1738OP18</t>
  </si>
  <si>
    <t>P106270</t>
  </si>
  <si>
    <t>08-Jun-2018</t>
  </si>
  <si>
    <t>P106269</t>
  </si>
  <si>
    <t>P106271</t>
  </si>
  <si>
    <t>250-01-PO-06-18</t>
  </si>
  <si>
    <t>09-Jun-2018</t>
  </si>
  <si>
    <t>P106297</t>
  </si>
  <si>
    <t>11-Jun-2018</t>
  </si>
  <si>
    <t>P106296</t>
  </si>
  <si>
    <t>P106360</t>
  </si>
  <si>
    <t>22-Jun-2018</t>
  </si>
  <si>
    <t>New (25/06/2018)</t>
  </si>
  <si>
    <t>P106362</t>
  </si>
  <si>
    <t>P106363</t>
  </si>
  <si>
    <t>JM2-0572MF18-21</t>
  </si>
  <si>
    <t>23-Jun-2018</t>
  </si>
  <si>
    <t>JM2-0573MF18-21</t>
  </si>
  <si>
    <t>JM2-0574MF18-21</t>
  </si>
  <si>
    <t>JM2-0575MF18-21</t>
  </si>
  <si>
    <t>JM2-0576MF18-21</t>
  </si>
  <si>
    <t>JM2-0577MF18-21</t>
  </si>
  <si>
    <t>JM2-0578MF18-21</t>
  </si>
  <si>
    <t>JM2-0579MF18-21</t>
  </si>
  <si>
    <t>JM2-0580MF18-21</t>
  </si>
  <si>
    <t>JM2-0581MF18-21</t>
  </si>
  <si>
    <t>JM2-0582MF18-21</t>
  </si>
  <si>
    <t>JM2-0583MF18-21</t>
  </si>
  <si>
    <t>JM2-0584MF18-21</t>
  </si>
  <si>
    <t>JM2-0585MF18-21</t>
  </si>
  <si>
    <t>JM2-0586MF18-21</t>
  </si>
  <si>
    <t>JM2-0587MF18-21</t>
  </si>
  <si>
    <t>JM2-0588MF18-21</t>
  </si>
  <si>
    <t>JM2-0589MF18-21</t>
  </si>
  <si>
    <t>JM2-0590MF18-21</t>
  </si>
  <si>
    <t>JM2-0591MF18-21</t>
  </si>
  <si>
    <t>JM2-0592MF18-21</t>
  </si>
  <si>
    <t>JM2-0593MF18-21</t>
  </si>
  <si>
    <t>JM2-0594MF18-21</t>
  </si>
  <si>
    <t>JM2-0595MF18-21</t>
  </si>
  <si>
    <t>JM2-0596MF18-21</t>
  </si>
  <si>
    <t>JM2-0597MF18-21</t>
  </si>
  <si>
    <t>JM2-0598MF18-21</t>
  </si>
  <si>
    <t>JM2-0599MF18-21</t>
  </si>
  <si>
    <t>JM2-0600MF18-21</t>
  </si>
  <si>
    <t>JM2-0601MF18-21</t>
  </si>
  <si>
    <t>JM2-0602MF18-21</t>
  </si>
  <si>
    <t>JM2-0603MF18-21</t>
  </si>
  <si>
    <t>JM2-0604MF18-21</t>
  </si>
  <si>
    <t>JM2-0605MF18-21</t>
  </si>
  <si>
    <t>JM2-0606MF18-21</t>
  </si>
  <si>
    <t>po_bjr_06_000685</t>
  </si>
  <si>
    <t>25-Jun-2018</t>
  </si>
  <si>
    <t>4567</t>
  </si>
  <si>
    <t>12-Jun-2018</t>
  </si>
  <si>
    <t>po_bjr_06_000656</t>
  </si>
  <si>
    <t>21-Jun-2018</t>
  </si>
  <si>
    <t>po007</t>
  </si>
  <si>
    <t>5678</t>
  </si>
  <si>
    <t>JM2-0559MF18-26</t>
  </si>
  <si>
    <t>JM2-0560MF18-26</t>
  </si>
  <si>
    <t>JM2-0561MF18-26</t>
  </si>
  <si>
    <t>JM2-0562MF18-26</t>
  </si>
  <si>
    <t>JM2-0563MF18-26</t>
  </si>
  <si>
    <t>414-01-PO-06-18</t>
  </si>
  <si>
    <t>228486</t>
  </si>
  <si>
    <t>New (02/07/2018)</t>
  </si>
  <si>
    <t>p180103570</t>
  </si>
  <si>
    <t>228487</t>
  </si>
  <si>
    <t>26-Jun-2018</t>
  </si>
  <si>
    <t>201805451</t>
  </si>
  <si>
    <t>28-Jun-2018</t>
  </si>
  <si>
    <t>PO_18_06_25-039</t>
  </si>
  <si>
    <t>P118140</t>
  </si>
  <si>
    <t>P118128</t>
  </si>
  <si>
    <t>6789</t>
  </si>
  <si>
    <t>00100160</t>
  </si>
  <si>
    <t>P118277</t>
  </si>
  <si>
    <t>P118279</t>
  </si>
  <si>
    <t>7890</t>
  </si>
  <si>
    <t>29-Jun-2018</t>
  </si>
  <si>
    <t>P106581</t>
  </si>
  <si>
    <t>P106572</t>
  </si>
  <si>
    <t>P106573</t>
  </si>
  <si>
    <t>po_bjr_06_00816</t>
  </si>
  <si>
    <t>30-Jun-2018</t>
  </si>
  <si>
    <t>po_bjr_06_00817</t>
  </si>
  <si>
    <t>JM2-1269TF18-26</t>
  </si>
  <si>
    <t>02-Jul-2018</t>
  </si>
  <si>
    <t>New (09/07/2018)</t>
  </si>
  <si>
    <t>JM2-1270TF18-26</t>
  </si>
  <si>
    <t>JM2-1271TF18-26</t>
  </si>
  <si>
    <t>JM2-1272TF18-26</t>
  </si>
  <si>
    <t>JM2-1273TF18-21</t>
  </si>
  <si>
    <t>JM2-1274TF18-21</t>
  </si>
  <si>
    <t>JM2-1275TF18-21</t>
  </si>
  <si>
    <t>JM2-1276TF18-21</t>
  </si>
  <si>
    <t>JM2-1277TF18-21</t>
  </si>
  <si>
    <t>JM2-1278TF18-21</t>
  </si>
  <si>
    <t>JM2-1279TF18-21</t>
  </si>
  <si>
    <t>JM2-1280TF18-21</t>
  </si>
  <si>
    <t>JM2-1281TF18-21</t>
  </si>
  <si>
    <t>JM2-1282TF18-21</t>
  </si>
  <si>
    <t>JM2-1283TF18-21</t>
  </si>
  <si>
    <t>JM2-1284TF18-21</t>
  </si>
  <si>
    <t>JM2-1285TF18-21</t>
  </si>
  <si>
    <t>JM2-1286TF18-21</t>
  </si>
  <si>
    <t>JM2-1287TF18-21</t>
  </si>
  <si>
    <t>JM2-1288TF18-21</t>
  </si>
  <si>
    <t>JM2-1289TF18-21</t>
  </si>
  <si>
    <t>JM2-1290TF18-21</t>
  </si>
  <si>
    <t>JM2-1291TF18-21</t>
  </si>
  <si>
    <t>JM2-1292TF18-21</t>
  </si>
  <si>
    <t>JM2-1293TF18-21</t>
  </si>
  <si>
    <t>JM2-1294TF18-21</t>
  </si>
  <si>
    <t>JM2-1295TF18-21</t>
  </si>
  <si>
    <t>JM2-1296TF18-21</t>
  </si>
  <si>
    <t>JM2-1297TF18-21</t>
  </si>
  <si>
    <t>JM2-1298TF18-21</t>
  </si>
  <si>
    <t>JM2-1299TF18-21</t>
  </si>
  <si>
    <t>p180103708</t>
  </si>
  <si>
    <t>03-Jul-2018</t>
  </si>
  <si>
    <t>201805641</t>
  </si>
  <si>
    <t>P118416</t>
  </si>
  <si>
    <t>P118415</t>
  </si>
  <si>
    <t>8901</t>
  </si>
  <si>
    <t>029-02-PO-07-18</t>
  </si>
  <si>
    <t>po_bjr_07_000104</t>
  </si>
  <si>
    <t>05-Jul-2018</t>
  </si>
  <si>
    <t>P118567</t>
  </si>
  <si>
    <t>P118549</t>
  </si>
  <si>
    <t>00100426</t>
  </si>
  <si>
    <t>00100439</t>
  </si>
  <si>
    <t>9012</t>
  </si>
  <si>
    <t>06-Jul-2018</t>
  </si>
  <si>
    <t>163-01-PO-07-18</t>
  </si>
  <si>
    <t>07-Jul-2018</t>
  </si>
  <si>
    <t>po_bjr_07_00120</t>
  </si>
  <si>
    <t>P118675</t>
  </si>
  <si>
    <t>09-Jul-2018</t>
  </si>
  <si>
    <t>New (16/07/2018)</t>
  </si>
  <si>
    <t>P118673</t>
  </si>
  <si>
    <t>Testing-01</t>
  </si>
  <si>
    <t>RN01-17120650</t>
  </si>
  <si>
    <t>2003PO18010870</t>
  </si>
  <si>
    <t>10-Jul-2018</t>
  </si>
  <si>
    <t>121-02-PO-07-18</t>
  </si>
  <si>
    <t>PO-0374/72018/004</t>
  </si>
  <si>
    <t>201805817</t>
  </si>
  <si>
    <t>91418001</t>
  </si>
  <si>
    <t>PT Bintang Sejahtera Batam</t>
  </si>
  <si>
    <t>10001</t>
  </si>
  <si>
    <t>PO-0396/72018/009</t>
  </si>
  <si>
    <t>11-Jul-2018</t>
  </si>
  <si>
    <t>po1807579</t>
  </si>
  <si>
    <t>363</t>
  </si>
  <si>
    <t>PO-120718-PLANET</t>
  </si>
  <si>
    <t>12-Jul-2018</t>
  </si>
  <si>
    <t>PO-120718-21-PLANET</t>
  </si>
  <si>
    <t>P118824</t>
  </si>
  <si>
    <t>P118800</t>
  </si>
  <si>
    <t>po_bjr_07_00199</t>
  </si>
  <si>
    <t>18070271</t>
  </si>
  <si>
    <t>po18070271</t>
  </si>
  <si>
    <t>13-Jul-2018</t>
  </si>
  <si>
    <t>9876</t>
  </si>
  <si>
    <t>P107009</t>
  </si>
  <si>
    <t>P107008</t>
  </si>
  <si>
    <t>P059644</t>
  </si>
  <si>
    <t>14-Jul-2018</t>
  </si>
  <si>
    <t>366-01-PO-07-18</t>
  </si>
  <si>
    <t>po1807705</t>
  </si>
  <si>
    <t>JM2-05816G18-26</t>
  </si>
  <si>
    <t>17-Jul-2018</t>
  </si>
  <si>
    <t>New (23/07/2018)</t>
  </si>
  <si>
    <t>JM2-05826G18-26</t>
  </si>
  <si>
    <t>JM2-05836G18-26</t>
  </si>
  <si>
    <t>JM2-05846G18-26</t>
  </si>
  <si>
    <t>JM2-05856G18-26</t>
  </si>
  <si>
    <t>JM2-06076G18-21</t>
  </si>
  <si>
    <t>JM2-06086G18-21</t>
  </si>
  <si>
    <t>JM2-06096G18-21</t>
  </si>
  <si>
    <t>JM2-06106G18-21</t>
  </si>
  <si>
    <t>JM2-06116G18-21</t>
  </si>
  <si>
    <t>JM2-06126G18-21</t>
  </si>
  <si>
    <t>JM2-06136G18-21</t>
  </si>
  <si>
    <t>JM2-06146G18-21</t>
  </si>
  <si>
    <t>JM2-06156G18-21</t>
  </si>
  <si>
    <t>JM2-06166G18-21</t>
  </si>
  <si>
    <t>JM2-06176G18-21</t>
  </si>
  <si>
    <t>JM2-06186G18-21</t>
  </si>
  <si>
    <t>JM2-06196G18-21</t>
  </si>
  <si>
    <t>JM2-06206G18-21</t>
  </si>
  <si>
    <t>JM2-06216G18-21</t>
  </si>
  <si>
    <t>JM2-06226G18-21</t>
  </si>
  <si>
    <t>JM2-06236G18-21</t>
  </si>
  <si>
    <t>JM2-06246G18-21</t>
  </si>
  <si>
    <t>JM2-06256G18-21</t>
  </si>
  <si>
    <t>JM2-06266G18-21</t>
  </si>
  <si>
    <t>JM2-06276G18-21</t>
  </si>
  <si>
    <t>JM2-06286G18-21</t>
  </si>
  <si>
    <t>JM2-06296G18-21</t>
  </si>
  <si>
    <t>JM2-06306G18-21</t>
  </si>
  <si>
    <t>JM2-06316G18-21</t>
  </si>
  <si>
    <t>JM2-06326G18-21</t>
  </si>
  <si>
    <t>JM2-06336G18-21</t>
  </si>
  <si>
    <t>JM2-06346G18-21</t>
  </si>
  <si>
    <t>JM2-1161DG18-26</t>
  </si>
  <si>
    <t>20-Jul-2018</t>
  </si>
  <si>
    <t>JM2-1162DG18-26</t>
  </si>
  <si>
    <t>JM2-1163DG18-26</t>
  </si>
  <si>
    <t>JM2-1164DG18-26</t>
  </si>
  <si>
    <t>JM2-1202DG18-21</t>
  </si>
  <si>
    <t>JM2-1203DG18-21</t>
  </si>
  <si>
    <t>JM2-1204DG18-21</t>
  </si>
  <si>
    <t>JM2-1205DG18-21</t>
  </si>
  <si>
    <t>JM2-1206DG18-21</t>
  </si>
  <si>
    <t>JM2-1207DG18-21</t>
  </si>
  <si>
    <t>JM2-1208DG18-21</t>
  </si>
  <si>
    <t>JM2-1209DG18-21</t>
  </si>
  <si>
    <t>JM2-1210DG18-21</t>
  </si>
  <si>
    <t>JM2-1211DG18-21</t>
  </si>
  <si>
    <t>JM2-1212DG18-21</t>
  </si>
  <si>
    <t>JM2-1213DG18-21</t>
  </si>
  <si>
    <t>JM2-1214DG18-21</t>
  </si>
  <si>
    <t>JM2-1215DG18-21</t>
  </si>
  <si>
    <t>JM2-1216DG18-21</t>
  </si>
  <si>
    <t>JM2-1217DG18-21</t>
  </si>
  <si>
    <t>JM2-1218DG18-21</t>
  </si>
  <si>
    <t>JM2-1219DG18-21</t>
  </si>
  <si>
    <t>JM2-1220DG18-21</t>
  </si>
  <si>
    <t>JM2-1221DG18-21</t>
  </si>
  <si>
    <t>JM2-1222DG18-21</t>
  </si>
  <si>
    <t>po_bjr_07_00234</t>
  </si>
  <si>
    <t>16-Jul-2018</t>
  </si>
  <si>
    <t>P118935</t>
  </si>
  <si>
    <t>P118891</t>
  </si>
  <si>
    <t>1807.2495MXH</t>
  </si>
  <si>
    <t>po008</t>
  </si>
  <si>
    <t>po009</t>
  </si>
  <si>
    <t>261-02-PO-07-18</t>
  </si>
  <si>
    <t>p180103991</t>
  </si>
  <si>
    <t>P107085</t>
  </si>
  <si>
    <t>P107084</t>
  </si>
  <si>
    <t>P107058</t>
  </si>
  <si>
    <t>Testing002</t>
  </si>
  <si>
    <t>8765</t>
  </si>
  <si>
    <t>18-Jul-2018</t>
  </si>
  <si>
    <t>610</t>
  </si>
  <si>
    <t>611</t>
  </si>
  <si>
    <t>612</t>
  </si>
  <si>
    <t>613</t>
  </si>
  <si>
    <t>614</t>
  </si>
  <si>
    <t>615</t>
  </si>
  <si>
    <t>GD-18718</t>
  </si>
  <si>
    <t>P119048</t>
  </si>
  <si>
    <t>19-Jul-2018</t>
  </si>
  <si>
    <t>P119036</t>
  </si>
  <si>
    <t>O1/JM01-18070469</t>
  </si>
  <si>
    <t>PO19072018</t>
  </si>
  <si>
    <t>2010PO18011409</t>
  </si>
  <si>
    <t>2010PO18011410</t>
  </si>
  <si>
    <t>2010PO18011411</t>
  </si>
  <si>
    <t>2010PO18011412</t>
  </si>
  <si>
    <t>2010PO18011413</t>
  </si>
  <si>
    <t>2010PO18011414</t>
  </si>
  <si>
    <t>2010PO18011415</t>
  </si>
  <si>
    <t>PO-0359/72018/009</t>
  </si>
  <si>
    <t>PO-0360/72018/009</t>
  </si>
  <si>
    <t>PO-0361/72018/009</t>
  </si>
  <si>
    <t>PO-0363/72018/009</t>
  </si>
  <si>
    <t>PO-0364/72018/009</t>
  </si>
  <si>
    <t>PO-0365/72018/009</t>
  </si>
  <si>
    <t>PO-0367/72018/009</t>
  </si>
  <si>
    <t>PO-0368/72018/009</t>
  </si>
  <si>
    <t>PO-0741/72018/009</t>
  </si>
  <si>
    <t>PO-0742/72018/009</t>
  </si>
  <si>
    <t>PO-0743/72018/009</t>
  </si>
  <si>
    <t>PO-0744/72018/009</t>
  </si>
  <si>
    <t>PO-0745/72018/009</t>
  </si>
  <si>
    <t>PO-0746/72018/009</t>
  </si>
  <si>
    <t>p180104052</t>
  </si>
  <si>
    <t>GD-20718</t>
  </si>
  <si>
    <t>2016PO18012194</t>
  </si>
  <si>
    <t>2016PO18012195</t>
  </si>
  <si>
    <t>2016PO18012196</t>
  </si>
  <si>
    <t>59749</t>
  </si>
  <si>
    <t>59748</t>
  </si>
  <si>
    <t>PT. SURIATAMA MK / SUZUYA I</t>
  </si>
  <si>
    <t>2012PO18011935</t>
  </si>
  <si>
    <t>P107187</t>
  </si>
  <si>
    <t>P107210</t>
  </si>
  <si>
    <t>P107211</t>
  </si>
  <si>
    <t>2016PO18012408</t>
  </si>
  <si>
    <t>2016PO18012409</t>
  </si>
  <si>
    <t>2016PO18012410</t>
  </si>
  <si>
    <t>2016PO18012411</t>
  </si>
  <si>
    <t>7654</t>
  </si>
  <si>
    <t>59750</t>
  </si>
  <si>
    <t>21-Jul-2018</t>
  </si>
  <si>
    <t>545-01-PO-07-18</t>
  </si>
  <si>
    <t>po1808007</t>
  </si>
  <si>
    <t>P119128</t>
  </si>
  <si>
    <t>23-Jul-2018</t>
  </si>
  <si>
    <t>New (30/07/2018)</t>
  </si>
  <si>
    <t>1980-PO-080022-07077</t>
  </si>
  <si>
    <t>24-Jul-2018</t>
  </si>
  <si>
    <t>JM2-1763KG18-26</t>
  </si>
  <si>
    <t>JM2-1764KG18-26</t>
  </si>
  <si>
    <t>JM2-1802KG18-21</t>
  </si>
  <si>
    <t>JM2-1803KG18-21</t>
  </si>
  <si>
    <t>JM2-1804KG18-21</t>
  </si>
  <si>
    <t>JM2-1805KG18-21</t>
  </si>
  <si>
    <t>JM2-1806KG18-21</t>
  </si>
  <si>
    <t>JM2-1807KG18-21</t>
  </si>
  <si>
    <t>JM2-1808KG18-21</t>
  </si>
  <si>
    <t>JM2-1809KG18-21</t>
  </si>
  <si>
    <t>JM2-1810KG18-21</t>
  </si>
  <si>
    <t>2012PO18012089</t>
  </si>
  <si>
    <t>2012PO18012090</t>
  </si>
  <si>
    <t>2012PO18012091</t>
  </si>
  <si>
    <t>2012PO18012092</t>
  </si>
  <si>
    <t>2012PO18012093</t>
  </si>
  <si>
    <t>2019PO18017561</t>
  </si>
  <si>
    <t>2019PO18017562</t>
  </si>
  <si>
    <t>2019PO18017563</t>
  </si>
  <si>
    <t>2019PO18017564</t>
  </si>
  <si>
    <t>2011PO18012125</t>
  </si>
  <si>
    <t>JM2-1811KG18-21</t>
  </si>
  <si>
    <t>JM2-1812KG18-21</t>
  </si>
  <si>
    <t>P119165</t>
  </si>
  <si>
    <t>P119143</t>
  </si>
  <si>
    <t>po_bjr_07_00621</t>
  </si>
  <si>
    <t>JM2-1813KG18-21</t>
  </si>
  <si>
    <t>JM2-1814KG18-21</t>
  </si>
  <si>
    <t>JM2-1815KG18-21</t>
  </si>
  <si>
    <t>JM2-1816KG18-21</t>
  </si>
  <si>
    <t>JM2-1817KG18-21</t>
  </si>
  <si>
    <t>JM2-1818KG18-21</t>
  </si>
  <si>
    <t>JM2-1819KG18-21</t>
  </si>
  <si>
    <t>JM2-1820KG18-21</t>
  </si>
  <si>
    <t>JM2-1821KG18-21</t>
  </si>
  <si>
    <t>JM2-1822KG18-21</t>
  </si>
  <si>
    <t>JM2-1823KG18-21</t>
  </si>
  <si>
    <t>2011PO18012013</t>
  </si>
  <si>
    <t>2011PO18012014</t>
  </si>
  <si>
    <t>2011PO18012015</t>
  </si>
  <si>
    <t>2010PO18011626</t>
  </si>
  <si>
    <t>2010PO18011627</t>
  </si>
  <si>
    <t>2010PO18011808</t>
  </si>
  <si>
    <t>2010PO18011809</t>
  </si>
  <si>
    <t>2010PO18011810</t>
  </si>
  <si>
    <t>2010PO18011811</t>
  </si>
  <si>
    <t>2010PO18011812</t>
  </si>
  <si>
    <t>2010PO18011813</t>
  </si>
  <si>
    <t>368-02-PO-07-18</t>
  </si>
  <si>
    <t>2021PO18013026</t>
  </si>
  <si>
    <t>2021PO18013027</t>
  </si>
  <si>
    <t>2021PO18013028</t>
  </si>
  <si>
    <t>2021PO18013029</t>
  </si>
  <si>
    <t>2021PO18013222</t>
  </si>
  <si>
    <t>2021PO18013223</t>
  </si>
  <si>
    <t>P107283</t>
  </si>
  <si>
    <t>2021PO18013224</t>
  </si>
  <si>
    <t>2021PO18013225</t>
  </si>
  <si>
    <t>P107282</t>
  </si>
  <si>
    <t>P107281</t>
  </si>
  <si>
    <t>2005PO18014147</t>
  </si>
  <si>
    <t>2005PO18014148</t>
  </si>
  <si>
    <t>2005PO18014149</t>
  </si>
  <si>
    <t>2005PO18014150</t>
  </si>
  <si>
    <t>6543</t>
  </si>
  <si>
    <t>GD-25718</t>
  </si>
  <si>
    <t>25-Jul-2018</t>
  </si>
  <si>
    <t>2016PO18012595</t>
  </si>
  <si>
    <t>2016PO18012596</t>
  </si>
  <si>
    <t>2016PO18012597</t>
  </si>
  <si>
    <t>p180104223</t>
  </si>
  <si>
    <t>26-Jul-2018</t>
  </si>
  <si>
    <t>po011</t>
  </si>
  <si>
    <t>P119311</t>
  </si>
  <si>
    <t>P119283</t>
  </si>
  <si>
    <t>O1/JM01-18070610</t>
  </si>
  <si>
    <t>2012PO18012328</t>
  </si>
  <si>
    <t>2012PO18012260</t>
  </si>
  <si>
    <t>2019PO18017959</t>
  </si>
  <si>
    <t>2019PO18017914</t>
  </si>
  <si>
    <t>2019PO18017913</t>
  </si>
  <si>
    <t>2019PO18017912</t>
  </si>
  <si>
    <t>2019PO18017911</t>
  </si>
  <si>
    <t>2019PO18017910</t>
  </si>
  <si>
    <t>2019PO18017909</t>
  </si>
  <si>
    <t>2019PO18017908</t>
  </si>
  <si>
    <t>2019PO18017907</t>
  </si>
  <si>
    <t>po_bjr_07_00587</t>
  </si>
  <si>
    <t>po_bjr_07_00588</t>
  </si>
  <si>
    <t>27-Jul-2018</t>
  </si>
  <si>
    <t>PT.KENONGO DELAPAN LEMBUSWANA</t>
  </si>
  <si>
    <t>138172</t>
  </si>
  <si>
    <t>P107440</t>
  </si>
  <si>
    <t>P107439</t>
  </si>
  <si>
    <t>5432</t>
  </si>
  <si>
    <t>YOVA GUNUNG MALANG</t>
  </si>
  <si>
    <t>2018007585</t>
  </si>
  <si>
    <t>28-Jul-2018</t>
  </si>
  <si>
    <t>2016PO18012791</t>
  </si>
  <si>
    <t>2016PO18012792</t>
  </si>
  <si>
    <t>2016PO18012793</t>
  </si>
  <si>
    <t>2016PO18012794</t>
  </si>
  <si>
    <t>2016PO18012795</t>
  </si>
  <si>
    <t>New (06/08/2018)</t>
  </si>
  <si>
    <t>138196</t>
  </si>
  <si>
    <t>138539</t>
  </si>
  <si>
    <t>138535</t>
  </si>
  <si>
    <t>138537</t>
  </si>
  <si>
    <t>13817230072018</t>
  </si>
  <si>
    <t>P119450</t>
  </si>
  <si>
    <t>P119446</t>
  </si>
  <si>
    <t>2011PO18012520</t>
  </si>
  <si>
    <t>2011PO18012521</t>
  </si>
  <si>
    <t>2011PO18012522</t>
  </si>
  <si>
    <t>2011PO18012523</t>
  </si>
  <si>
    <t>2011PO18012524</t>
  </si>
  <si>
    <t>2011PO18012525</t>
  </si>
  <si>
    <t>2011PO18012526</t>
  </si>
  <si>
    <t>2011PO18012527</t>
  </si>
  <si>
    <t>2011PO18012528</t>
  </si>
  <si>
    <t>2011PO18012529</t>
  </si>
  <si>
    <t>2011PO18012530</t>
  </si>
  <si>
    <t>4321</t>
  </si>
  <si>
    <t>CKP2009</t>
  </si>
  <si>
    <t>529-02-PO-07-18</t>
  </si>
  <si>
    <t>P107522</t>
  </si>
  <si>
    <t>P107523</t>
  </si>
  <si>
    <t>P107525</t>
  </si>
  <si>
    <t>GD-01818</t>
  </si>
  <si>
    <t>PO01082018</t>
  </si>
  <si>
    <t>3010818</t>
  </si>
  <si>
    <t>2018008011</t>
  </si>
  <si>
    <t>2003PO18012214</t>
  </si>
  <si>
    <t>2003PO18012215</t>
  </si>
  <si>
    <t>2003PO18012216</t>
  </si>
  <si>
    <t>po_bjr_08_00051</t>
  </si>
  <si>
    <t>O1/JM01-18080017</t>
  </si>
  <si>
    <t>P119590</t>
  </si>
  <si>
    <t>P119565</t>
  </si>
  <si>
    <t>GD-02818</t>
  </si>
  <si>
    <t>po012</t>
  </si>
  <si>
    <t>po013</t>
  </si>
  <si>
    <t>18080017</t>
  </si>
  <si>
    <t>O1/JM01-18080036</t>
  </si>
  <si>
    <t>106-01-PO-08-18</t>
  </si>
  <si>
    <t>P107662</t>
  </si>
  <si>
    <t>P107665</t>
  </si>
  <si>
    <t>P107664</t>
  </si>
  <si>
    <t>3210</t>
  </si>
  <si>
    <t>JM01-18080036</t>
  </si>
  <si>
    <t>30-Jul-2018</t>
  </si>
  <si>
    <t>04-Aug-2018</t>
  </si>
  <si>
    <t>31-Jul-2018</t>
  </si>
  <si>
    <t>01-Aug-2018</t>
  </si>
  <si>
    <t>02-Aug-2018</t>
  </si>
  <si>
    <t>03-Aug-2018</t>
  </si>
  <si>
    <t>30 Juli 2018-06 Aug 2018</t>
  </si>
  <si>
    <t xml:space="preserve">2018-08-03 11:21:51	</t>
  </si>
  <si>
    <t xml:space="preserve">	2018-08-01 11:15:34</t>
  </si>
  <si>
    <t xml:space="preserve">	2018-08-01 15:17:15</t>
  </si>
  <si>
    <t xml:space="preserve">	2018-08-02 12:26:12</t>
  </si>
  <si>
    <t xml:space="preserve">	2018-08-05 08:18:41</t>
  </si>
  <si>
    <t>147102001100645594</t>
  </si>
  <si>
    <t>MAMMA MIA,SWALAYAN</t>
  </si>
  <si>
    <t>15113386</t>
  </si>
  <si>
    <t>15113386-645594</t>
  </si>
  <si>
    <t>MUTIARA CAHAYA</t>
  </si>
  <si>
    <t>MUTIARA CAHAYA MALL</t>
  </si>
  <si>
    <t>MUTIARA CAHAYA MEJASEM</t>
  </si>
  <si>
    <t>MUTIARA CAHAYA GUMAYUN</t>
  </si>
  <si>
    <t>332810000400397746</t>
  </si>
  <si>
    <t>332810000400397769</t>
  </si>
  <si>
    <t>332816000200397774</t>
  </si>
  <si>
    <t>332810000901023251</t>
  </si>
  <si>
    <t>93528001</t>
  </si>
  <si>
    <t>PT. PLAMBO PRATAMA JS TEGAL</t>
  </si>
  <si>
    <t>Djunaidie.Setyawan@unilever.com</t>
  </si>
  <si>
    <t>93528001-397746</t>
  </si>
  <si>
    <t>93528001-397769</t>
  </si>
  <si>
    <t>93528001-397774</t>
  </si>
  <si>
    <t>93528001-023251</t>
  </si>
  <si>
    <t>023251</t>
  </si>
  <si>
    <t>ANEKA BUANA FATMAWATI</t>
  </si>
  <si>
    <t>FORTUNA SWALAYAN</t>
  </si>
  <si>
    <t>317101000500391240</t>
  </si>
  <si>
    <t>317101000500391239</t>
  </si>
  <si>
    <t>367405000200393350</t>
  </si>
  <si>
    <t>327601000700349911</t>
  </si>
  <si>
    <t xml:space="preserve">367406000900393396
</t>
  </si>
  <si>
    <t>327601100400393338</t>
  </si>
  <si>
    <t>327602000700351343</t>
  </si>
  <si>
    <t>327604100300351352</t>
  </si>
  <si>
    <t>327601000600349909</t>
  </si>
  <si>
    <t>327601100700349910</t>
  </si>
  <si>
    <t>327603001000351351</t>
  </si>
  <si>
    <t>327602100200351353</t>
  </si>
  <si>
    <t>327901000500362618</t>
  </si>
  <si>
    <t>327903000500966156</t>
  </si>
  <si>
    <t>327506100300009251</t>
  </si>
  <si>
    <t>360303000400361528</t>
  </si>
  <si>
    <t>357602000600001455</t>
  </si>
  <si>
    <t>351713001200026085</t>
  </si>
  <si>
    <t>350806001800030724</t>
  </si>
  <si>
    <t>357403100600127914</t>
  </si>
  <si>
    <t>350806001800046897</t>
  </si>
  <si>
    <t>327326000300402735</t>
  </si>
  <si>
    <t>350217001400036420</t>
  </si>
  <si>
    <t>350614000800036360</t>
  </si>
  <si>
    <t>351814000400036418</t>
  </si>
  <si>
    <t>351010000300030725</t>
  </si>
  <si>
    <t>320320001100869544</t>
  </si>
  <si>
    <t>320320000200399813</t>
  </si>
  <si>
    <t>320320000500950553</t>
  </si>
  <si>
    <t>320319001600956245</t>
  </si>
  <si>
    <t>327305000500402741</t>
  </si>
  <si>
    <t>KAM EAST KALIMANTAN</t>
  </si>
  <si>
    <t>KAM NORTHERN SUMATRA</t>
  </si>
  <si>
    <t>KAM SOUTHERN SUMATRA</t>
  </si>
  <si>
    <t xml:space="preserve">LMT CENTRAL JAVA </t>
  </si>
  <si>
    <t>Grand Total</t>
  </si>
  <si>
    <t>21-may-2018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</si>
  <si>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</si>
  <si>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</si>
  <si>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</si>
  <si>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</si>
  <si>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</si>
  <si>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</si>
  <si>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</si>
  <si>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</si>
  <si>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</si>
  <si>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</si>
  <si>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</si>
  <si>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</si>
  <si>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</si>
  <si>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</si>
  <si>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 xml:space="preserve">PO per-Month </t>
  </si>
  <si>
    <t>Count of PO Uploaded</t>
  </si>
  <si>
    <t>01-Nov-2017</t>
  </si>
  <si>
    <t xml:space="preserve">Monthly </t>
  </si>
  <si>
    <t>KOP. WARGA SEMEN GRESIK</t>
  </si>
  <si>
    <t>po_bjr_08_00109</t>
  </si>
  <si>
    <t>P119685</t>
  </si>
  <si>
    <t>P119679</t>
  </si>
  <si>
    <t>153379</t>
  </si>
  <si>
    <t>1808-0102</t>
  </si>
  <si>
    <t>1808-0103</t>
  </si>
  <si>
    <t>P107726</t>
  </si>
  <si>
    <t>P107722</t>
  </si>
  <si>
    <t>P107710</t>
  </si>
  <si>
    <t>2003PO18012350</t>
  </si>
  <si>
    <t>2003PO18012351</t>
  </si>
  <si>
    <t>2003PO18012352</t>
  </si>
  <si>
    <t>2003PO18012353</t>
  </si>
  <si>
    <t>2003PO18012354</t>
  </si>
  <si>
    <t>2005PO18014975</t>
  </si>
  <si>
    <t>2005PO18014976</t>
  </si>
  <si>
    <t>2005PO18015052</t>
  </si>
  <si>
    <t>2005PO18015053</t>
  </si>
  <si>
    <t>2109</t>
  </si>
  <si>
    <t>1808.1326MBD</t>
  </si>
  <si>
    <t>2018007979</t>
  </si>
  <si>
    <t>P119871</t>
  </si>
  <si>
    <t>P119849</t>
  </si>
  <si>
    <t>O1/JM01-18080206</t>
  </si>
  <si>
    <t>po_bjr_08_00176</t>
  </si>
  <si>
    <t>OP08180284</t>
  </si>
  <si>
    <t>OP08180285</t>
  </si>
  <si>
    <t>2010PO18012533</t>
  </si>
  <si>
    <t>2010PO18012534</t>
  </si>
  <si>
    <t>2010PO18012535</t>
  </si>
  <si>
    <t>2010PO18012536</t>
  </si>
  <si>
    <t>2010PO18012537</t>
  </si>
  <si>
    <t>2021PO18014007</t>
  </si>
  <si>
    <t>2021PO18014008</t>
  </si>
  <si>
    <t>2021PO18014009</t>
  </si>
  <si>
    <t>2021PO18014010</t>
  </si>
  <si>
    <t>po014</t>
  </si>
  <si>
    <t>GD-10818</t>
  </si>
  <si>
    <t>1098</t>
  </si>
  <si>
    <t>P107852</t>
  </si>
  <si>
    <t>P107855</t>
  </si>
  <si>
    <t>2011PO18012937</t>
  </si>
  <si>
    <t>2011PO18012938</t>
  </si>
  <si>
    <t>2011PO18012939</t>
  </si>
  <si>
    <t>2011PO18012940</t>
  </si>
  <si>
    <t>2011PO18012941</t>
  </si>
  <si>
    <t>2011PO18012942</t>
  </si>
  <si>
    <t>2011PO18012943</t>
  </si>
  <si>
    <t>2011PO18012944</t>
  </si>
  <si>
    <t>2011PO18012945</t>
  </si>
  <si>
    <t>2011PO18012946</t>
  </si>
  <si>
    <t>2011PO18012947</t>
  </si>
  <si>
    <t>2011PO18012948</t>
  </si>
  <si>
    <t>2011PO18012949</t>
  </si>
  <si>
    <t>06-Aug-2018</t>
  </si>
  <si>
    <t>07-Aug-2018</t>
  </si>
  <si>
    <t>08-Aug-2018</t>
  </si>
  <si>
    <t>09-Aug-2018</t>
  </si>
  <si>
    <t>10-Aug-2018</t>
  </si>
  <si>
    <t>11-Aug-2018</t>
  </si>
  <si>
    <t>CV BAHAGIA INTRA NIAGA GRESIK MT</t>
  </si>
  <si>
    <t>352509000500038919</t>
  </si>
  <si>
    <t>15204137-038919</t>
  </si>
  <si>
    <t>038919</t>
  </si>
  <si>
    <t>New (13/08/2018)</t>
  </si>
  <si>
    <t>06 Aug 2018-13 Aug 2018</t>
  </si>
  <si>
    <t xml:space="preserve">	2018-08-09 15:22:52</t>
  </si>
  <si>
    <t xml:space="preserve">	2018-08-09 13:25:42</t>
  </si>
  <si>
    <t xml:space="preserve">	2018-08-10 14:27:48</t>
  </si>
  <si>
    <t xml:space="preserve">	2018-08-10 14:40:39</t>
  </si>
  <si>
    <t xml:space="preserve">	2018-08-13 09:30:42</t>
  </si>
  <si>
    <t xml:space="preserve">	2018-08-11 17:37:15</t>
  </si>
  <si>
    <t xml:space="preserve">	2018-08-08 15:48:32</t>
  </si>
  <si>
    <t xml:space="preserve">	2018-08-07 14:46:13</t>
  </si>
  <si>
    <t xml:space="preserve">	2018-08-09 13:58:17</t>
  </si>
  <si>
    <t xml:space="preserve">	2018-08-13 10:55:54</t>
  </si>
  <si>
    <t>Row Labels</t>
  </si>
  <si>
    <t xml:space="preserve">Summary Report for E-PO Upload Purchase Order </t>
  </si>
  <si>
    <t>Chart Details</t>
  </si>
  <si>
    <t>Arnold-Herman.Taihuttu@unilever.com</t>
  </si>
  <si>
    <t>Rayi.Ardhanariswari@unilever.com</t>
  </si>
  <si>
    <t>Dzawil.Ula@unilever.com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</si>
</sst>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"/>
    <numFmt numFmtId="165" formatCode="dd\-mmm\-yyyy"/>
    <numFmt numFmtId="166" formatCode="d\-mmm\-yyyy"/>
    <numFmt numFmtId="167" formatCode="m/d/yy;@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u/>
      <sz val="11"/>
      <color rgb="FF0563C1"/>
      <name val="Calibri"/>
      <family val="2"/>
    </font>
    <font>
      <sz val="8"/>
      <color rgb="FF000000"/>
      <name val="Calibri"/>
      <family val="2"/>
    </font>
    <font>
      <sz val="10"/>
      <name val="Tahoma"/>
      <family val="2"/>
    </font>
    <font>
      <sz val="10"/>
      <color rgb="FF3D3D3D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sz val="10"/>
      <name val="Arial"/>
      <family val="2"/>
      <charset val="1"/>
    </font>
    <font>
      <b/>
      <u/>
      <sz val="11"/>
      <color rgb="FF000000"/>
      <name val="Calibri"/>
      <family val="2"/>
    </font>
    <font>
      <u/>
      <sz val="11"/>
      <color theme="10"/>
      <name val="Calibri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10"/>
    <xf numFmtId="0" fontId="16" fillId="0" borderId="10" applyNumberFormat="0" applyFill="0" applyBorder="0" applyAlignment="0" applyProtection="0"/>
    <xf numFmtId="0" fontId="1" fillId="0" borderId="10"/>
    <xf numFmtId="0" fontId="19" fillId="0" borderId="10"/>
    <xf numFmtId="0" fontId="20" fillId="0" borderId="10"/>
    <xf numFmtId="0" fontId="22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" fontId="5" fillId="3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6" fillId="0" borderId="0" xfId="0" applyFont="1" applyAlignment="1">
      <alignment vertical="center"/>
    </xf>
    <xf numFmtId="1" fontId="6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0" xfId="0" applyFont="1"/>
    <xf numFmtId="49" fontId="0" fillId="0" borderId="1" xfId="0" applyNumberFormat="1" applyFont="1" applyBorder="1" applyAlignment="1">
      <alignment wrapText="1"/>
    </xf>
    <xf numFmtId="164" fontId="0" fillId="0" borderId="0" xfId="0" applyNumberFormat="1" applyFont="1"/>
    <xf numFmtId="49" fontId="6" fillId="0" borderId="1" xfId="0" applyNumberFormat="1" applyFont="1" applyBorder="1" applyAlignment="1">
      <alignment wrapText="1"/>
    </xf>
    <xf numFmtId="0" fontId="6" fillId="7" borderId="10" xfId="0" applyFont="1" applyFill="1" applyBorder="1"/>
    <xf numFmtId="49" fontId="6" fillId="7" borderId="10" xfId="0" applyNumberFormat="1" applyFont="1" applyFill="1" applyBorder="1" applyAlignment="1">
      <alignment wrapText="1"/>
    </xf>
    <xf numFmtId="0" fontId="6" fillId="7" borderId="1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1" xfId="0" applyFont="1" applyBorder="1" applyAlignment="1"/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49" fontId="0" fillId="0" borderId="11" xfId="0" applyNumberFormat="1" applyBorder="1" applyAlignment="1">
      <alignment wrapText="1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1" xfId="0" quotePrefix="1" applyFont="1" applyBorder="1" applyAlignment="1">
      <alignment horizontal="left" vertical="center"/>
    </xf>
    <xf numFmtId="0" fontId="6" fillId="0" borderId="11" xfId="0" quotePrefix="1" applyFont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vertical="top"/>
    </xf>
    <xf numFmtId="164" fontId="6" fillId="6" borderId="11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22" fontId="0" fillId="0" borderId="11" xfId="0" applyNumberFormat="1" applyFont="1" applyBorder="1" applyAlignment="1">
      <alignment horizontal="center" vertical="center"/>
    </xf>
    <xf numFmtId="22" fontId="9" fillId="0" borderId="11" xfId="0" applyNumberFormat="1" applyFont="1" applyBorder="1" applyAlignment="1">
      <alignment horizontal="left" vertical="center"/>
    </xf>
    <xf numFmtId="0" fontId="0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6" fillId="0" borderId="11" xfId="0" applyFont="1" applyBorder="1"/>
    <xf numFmtId="22" fontId="0" fillId="0" borderId="11" xfId="0" applyNumberFormat="1" applyFont="1" applyBorder="1"/>
    <xf numFmtId="22" fontId="12" fillId="0" borderId="11" xfId="0" applyNumberFormat="1" applyFont="1" applyBorder="1" applyAlignment="1">
      <alignment horizontal="right"/>
    </xf>
    <xf numFmtId="22" fontId="12" fillId="0" borderId="11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22" fontId="9" fillId="0" borderId="11" xfId="0" applyNumberFormat="1" applyFont="1" applyBorder="1" applyAlignment="1">
      <alignment horizontal="left"/>
    </xf>
    <xf numFmtId="22" fontId="0" fillId="0" borderId="11" xfId="0" applyNumberFormat="1" applyFont="1" applyBorder="1" applyAlignment="1"/>
    <xf numFmtId="22" fontId="12" fillId="0" borderId="11" xfId="0" applyNumberFormat="1" applyFont="1" applyBorder="1" applyAlignment="1">
      <alignment horizontal="left"/>
    </xf>
    <xf numFmtId="49" fontId="6" fillId="0" borderId="11" xfId="0" applyNumberFormat="1" applyFont="1" applyBorder="1"/>
    <xf numFmtId="22" fontId="0" fillId="0" borderId="11" xfId="0" applyNumberFormat="1" applyFont="1" applyBorder="1" applyAlignment="1">
      <alignment horizontal="center"/>
    </xf>
    <xf numFmtId="49" fontId="6" fillId="0" borderId="11" xfId="0" applyNumberFormat="1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1" fontId="6" fillId="0" borderId="11" xfId="0" quotePrefix="1" applyNumberFormat="1" applyFont="1" applyBorder="1"/>
    <xf numFmtId="22" fontId="12" fillId="0" borderId="11" xfId="0" applyNumberFormat="1" applyFont="1" applyBorder="1" applyAlignment="1">
      <alignment horizontal="left" vertical="center"/>
    </xf>
    <xf numFmtId="1" fontId="6" fillId="0" borderId="11" xfId="0" quotePrefix="1" applyNumberFormat="1" applyFont="1" applyBorder="1" applyAlignment="1">
      <alignment horizontal="left"/>
    </xf>
    <xf numFmtId="14" fontId="6" fillId="0" borderId="11" xfId="0" applyNumberFormat="1" applyFont="1" applyBorder="1" applyAlignment="1">
      <alignment horizontal="left"/>
    </xf>
    <xf numFmtId="22" fontId="0" fillId="0" borderId="11" xfId="0" applyNumberFormat="1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0" fillId="0" borderId="11" xfId="0" applyFont="1" applyFill="1" applyBorder="1" applyAlignment="1"/>
    <xf numFmtId="0" fontId="11" fillId="0" borderId="11" xfId="0" applyFont="1" applyBorder="1"/>
    <xf numFmtId="0" fontId="8" fillId="0" borderId="11" xfId="0" applyFont="1" applyBorder="1" applyAlignment="1">
      <alignment horizontal="center"/>
    </xf>
    <xf numFmtId="22" fontId="0" fillId="0" borderId="11" xfId="0" applyNumberFormat="1" applyFont="1" applyFill="1" applyBorder="1" applyAlignment="1"/>
    <xf numFmtId="0" fontId="14" fillId="0" borderId="11" xfId="0" applyFont="1" applyBorder="1" applyAlignment="1"/>
    <xf numFmtId="22" fontId="14" fillId="0" borderId="11" xfId="0" applyNumberFormat="1" applyFont="1" applyBorder="1" applyAlignment="1"/>
    <xf numFmtId="2" fontId="6" fillId="0" borderId="11" xfId="0" quotePrefix="1" applyNumberFormat="1" applyFont="1" applyBorder="1" applyAlignment="1">
      <alignment horizontal="left" vertical="center"/>
    </xf>
    <xf numFmtId="0" fontId="15" fillId="0" borderId="11" xfId="1" quotePrefix="1" applyNumberFormat="1" applyFont="1" applyBorder="1"/>
    <xf numFmtId="0" fontId="15" fillId="0" borderId="11" xfId="1" applyFont="1" applyBorder="1" applyAlignment="1">
      <alignment horizontal="left"/>
    </xf>
    <xf numFmtId="0" fontId="15" fillId="0" borderId="11" xfId="1" applyFont="1" applyBorder="1"/>
    <xf numFmtId="0" fontId="6" fillId="0" borderId="11" xfId="0" applyNumberFormat="1" applyFont="1" applyFill="1" applyBorder="1" applyAlignment="1">
      <alignment horizontal="center" vertical="center"/>
    </xf>
    <xf numFmtId="0" fontId="6" fillId="0" borderId="11" xfId="0" quotePrefix="1" applyNumberFormat="1" applyFont="1" applyFill="1" applyBorder="1" applyAlignment="1">
      <alignment horizontal="center" vertical="center"/>
    </xf>
    <xf numFmtId="1" fontId="6" fillId="0" borderId="11" xfId="0" quotePrefix="1" applyNumberFormat="1" applyFont="1" applyBorder="1" applyAlignment="1">
      <alignment horizontal="left" vertical="center"/>
    </xf>
    <xf numFmtId="0" fontId="15" fillId="0" borderId="11" xfId="1" quotePrefix="1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6" fillId="8" borderId="11" xfId="0" quotePrefix="1" applyNumberFormat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left" vertical="center"/>
    </xf>
    <xf numFmtId="164" fontId="9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center" wrapText="1"/>
    </xf>
    <xf numFmtId="164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wrapText="1"/>
    </xf>
    <xf numFmtId="0" fontId="6" fillId="0" borderId="11" xfId="0" quotePrefix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165" fontId="6" fillId="0" borderId="11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quotePrefix="1" applyFont="1" applyBorder="1" applyAlignment="1">
      <alignment vertical="center" wrapText="1"/>
    </xf>
    <xf numFmtId="0" fontId="6" fillId="0" borderId="11" xfId="0" quotePrefix="1" applyFont="1" applyBorder="1" applyAlignment="1"/>
    <xf numFmtId="49" fontId="6" fillId="0" borderId="11" xfId="0" quotePrefix="1" applyNumberFormat="1" applyFont="1" applyBorder="1" applyAlignment="1"/>
    <xf numFmtId="0" fontId="0" fillId="0" borderId="11" xfId="0" quotePrefix="1" applyFont="1" applyBorder="1" applyAlignment="1">
      <alignment wrapText="1"/>
    </xf>
    <xf numFmtId="2" fontId="6" fillId="0" borderId="11" xfId="0" quotePrefix="1" applyNumberFormat="1" applyFont="1" applyBorder="1" applyAlignment="1">
      <alignment vertical="center"/>
    </xf>
    <xf numFmtId="0" fontId="15" fillId="0" borderId="11" xfId="1" quotePrefix="1" applyNumberFormat="1" applyFont="1" applyBorder="1" applyAlignment="1"/>
    <xf numFmtId="0" fontId="6" fillId="9" borderId="11" xfId="0" applyFont="1" applyFill="1" applyBorder="1" applyAlignment="1">
      <alignment horizontal="left" vertical="center" wrapText="1"/>
    </xf>
    <xf numFmtId="0" fontId="6" fillId="9" borderId="11" xfId="0" applyFont="1" applyFill="1" applyBorder="1" applyAlignment="1">
      <alignment horizontal="left"/>
    </xf>
    <xf numFmtId="0" fontId="0" fillId="9" borderId="11" xfId="0" applyFont="1" applyFill="1" applyBorder="1" applyAlignment="1">
      <alignment horizontal="left"/>
    </xf>
    <xf numFmtId="49" fontId="6" fillId="9" borderId="11" xfId="0" applyNumberFormat="1" applyFont="1" applyFill="1" applyBorder="1" applyAlignment="1">
      <alignment horizontal="left"/>
    </xf>
    <xf numFmtId="49" fontId="0" fillId="9" borderId="11" xfId="0" applyNumberFormat="1" applyFont="1" applyFill="1" applyBorder="1" applyAlignment="1">
      <alignment horizontal="left" wrapText="1"/>
    </xf>
    <xf numFmtId="49" fontId="6" fillId="9" borderId="11" xfId="0" applyNumberFormat="1" applyFont="1" applyFill="1" applyBorder="1" applyAlignment="1">
      <alignment horizontal="left" wrapText="1"/>
    </xf>
    <xf numFmtId="49" fontId="0" fillId="9" borderId="11" xfId="0" applyNumberFormat="1" applyFill="1" applyBorder="1" applyAlignment="1">
      <alignment horizontal="left" wrapText="1"/>
    </xf>
    <xf numFmtId="0" fontId="6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wrapText="1"/>
    </xf>
    <xf numFmtId="49" fontId="18" fillId="0" borderId="6" xfId="0" applyNumberFormat="1" applyFont="1" applyBorder="1" applyAlignment="1">
      <alignment horizontal="left" wrapText="1"/>
    </xf>
    <xf numFmtId="49" fontId="18" fillId="0" borderId="11" xfId="0" applyNumberFormat="1" applyFont="1" applyBorder="1" applyAlignment="1">
      <alignment horizontal="left" wrapText="1"/>
    </xf>
    <xf numFmtId="0" fontId="17" fillId="0" borderId="0" xfId="0" applyFont="1" applyAlignment="1">
      <alignment horizontal="left"/>
    </xf>
    <xf numFmtId="49" fontId="18" fillId="0" borderId="1" xfId="0" applyNumberFormat="1" applyFont="1" applyBorder="1" applyAlignment="1">
      <alignment wrapText="1"/>
    </xf>
    <xf numFmtId="0" fontId="18" fillId="0" borderId="0" xfId="0" applyFont="1" applyAlignment="1"/>
    <xf numFmtId="49" fontId="18" fillId="0" borderId="1" xfId="0" applyNumberFormat="1" applyFont="1" applyBorder="1"/>
    <xf numFmtId="49" fontId="18" fillId="0" borderId="6" xfId="0" applyNumberFormat="1" applyFont="1" applyBorder="1" applyAlignment="1">
      <alignment wrapText="1"/>
    </xf>
    <xf numFmtId="0" fontId="18" fillId="0" borderId="1" xfId="0" applyFont="1" applyBorder="1"/>
    <xf numFmtId="0" fontId="18" fillId="0" borderId="1" xfId="0" quotePrefix="1" applyFont="1" applyBorder="1"/>
    <xf numFmtId="49" fontId="18" fillId="0" borderId="11" xfId="0" applyNumberFormat="1" applyFont="1" applyBorder="1" applyAlignment="1">
      <alignment wrapText="1"/>
    </xf>
    <xf numFmtId="1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" fontId="18" fillId="0" borderId="11" xfId="0" quotePrefix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14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vertical="top"/>
    </xf>
    <xf numFmtId="0" fontId="18" fillId="0" borderId="1" xfId="0" applyFont="1" applyBorder="1" applyAlignment="1">
      <alignment horizontal="left" vertical="center" wrapText="1"/>
    </xf>
    <xf numFmtId="14" fontId="18" fillId="0" borderId="1" xfId="0" applyNumberFormat="1" applyFont="1" applyBorder="1" applyAlignment="1">
      <alignment horizontal="center" wrapText="1"/>
    </xf>
    <xf numFmtId="0" fontId="18" fillId="0" borderId="1" xfId="0" applyFont="1" applyBorder="1" applyAlignment="1">
      <alignment horizontal="left" wrapText="1"/>
    </xf>
    <xf numFmtId="15" fontId="18" fillId="0" borderId="1" xfId="0" applyNumberFormat="1" applyFont="1" applyBorder="1" applyAlignment="1">
      <alignment horizontal="center" wrapText="1"/>
    </xf>
    <xf numFmtId="0" fontId="18" fillId="0" borderId="1" xfId="0" quotePrefix="1" applyFont="1" applyBorder="1" applyAlignment="1">
      <alignment horizontal="left" vertical="center"/>
    </xf>
    <xf numFmtId="15" fontId="18" fillId="0" borderId="1" xfId="0" applyNumberFormat="1" applyFont="1" applyBorder="1" applyAlignment="1">
      <alignment horizontal="center"/>
    </xf>
    <xf numFmtId="167" fontId="18" fillId="0" borderId="1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167" fontId="18" fillId="0" borderId="1" xfId="0" applyNumberFormat="1" applyFont="1" applyBorder="1" applyAlignment="1">
      <alignment horizontal="center" wrapText="1"/>
    </xf>
    <xf numFmtId="166" fontId="18" fillId="0" borderId="1" xfId="0" applyNumberFormat="1" applyFont="1" applyBorder="1" applyAlignment="1">
      <alignment horizontal="center"/>
    </xf>
    <xf numFmtId="14" fontId="18" fillId="0" borderId="1" xfId="0" applyNumberFormat="1" applyFont="1" applyBorder="1" applyAlignment="1">
      <alignment horizontal="left" vertical="center"/>
    </xf>
    <xf numFmtId="14" fontId="18" fillId="0" borderId="1" xfId="0" quotePrefix="1" applyNumberFormat="1" applyFont="1" applyBorder="1" applyAlignment="1">
      <alignment horizontal="left" vertical="center"/>
    </xf>
    <xf numFmtId="0" fontId="18" fillId="0" borderId="9" xfId="0" applyFont="1" applyBorder="1" applyAlignment="1">
      <alignment horizontal="left" vertical="top"/>
    </xf>
    <xf numFmtId="0" fontId="18" fillId="0" borderId="1" xfId="0" quotePrefix="1" applyFont="1" applyBorder="1" applyAlignment="1">
      <alignment horizontal="left" vertical="center" wrapText="1"/>
    </xf>
    <xf numFmtId="11" fontId="18" fillId="0" borderId="1" xfId="0" quotePrefix="1" applyNumberFormat="1" applyFont="1" applyBorder="1" applyAlignment="1">
      <alignment horizontal="left"/>
    </xf>
    <xf numFmtId="0" fontId="18" fillId="0" borderId="8" xfId="0" applyFont="1" applyBorder="1" applyAlignment="1">
      <alignment horizontal="center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left"/>
    </xf>
    <xf numFmtId="1" fontId="18" fillId="0" borderId="12" xfId="0" quotePrefix="1" applyNumberFormat="1" applyFont="1" applyBorder="1" applyAlignment="1">
      <alignment horizontal="left" vertical="center"/>
    </xf>
    <xf numFmtId="0" fontId="18" fillId="0" borderId="9" xfId="0" quotePrefix="1" applyFont="1" applyBorder="1" applyAlignment="1">
      <alignment horizontal="left" vertical="center"/>
    </xf>
    <xf numFmtId="14" fontId="18" fillId="0" borderId="9" xfId="0" quotePrefix="1" applyNumberFormat="1" applyFont="1" applyBorder="1" applyAlignment="1">
      <alignment horizontal="left" vertical="center"/>
    </xf>
    <xf numFmtId="0" fontId="18" fillId="0" borderId="9" xfId="0" quotePrefix="1" applyFont="1" applyBorder="1" applyAlignment="1">
      <alignment horizontal="left" vertical="center" wrapText="1"/>
    </xf>
    <xf numFmtId="49" fontId="18" fillId="0" borderId="9" xfId="0" applyNumberFormat="1" applyFont="1" applyBorder="1" applyAlignment="1">
      <alignment horizontal="left" wrapText="1"/>
    </xf>
    <xf numFmtId="11" fontId="18" fillId="0" borderId="9" xfId="0" quotePrefix="1" applyNumberFormat="1" applyFont="1" applyBorder="1" applyAlignment="1">
      <alignment horizontal="left"/>
    </xf>
    <xf numFmtId="0" fontId="18" fillId="0" borderId="9" xfId="0" quotePrefix="1" applyFont="1" applyBorder="1" applyAlignment="1">
      <alignment horizontal="left"/>
    </xf>
    <xf numFmtId="1" fontId="18" fillId="0" borderId="12" xfId="0" quotePrefix="1" applyNumberFormat="1" applyFont="1" applyBorder="1" applyAlignment="1">
      <alignment horizontal="left"/>
    </xf>
    <xf numFmtId="2" fontId="18" fillId="0" borderId="9" xfId="0" quotePrefix="1" applyNumberFormat="1" applyFont="1" applyBorder="1" applyAlignment="1">
      <alignment horizontal="left" vertical="center"/>
    </xf>
    <xf numFmtId="2" fontId="18" fillId="0" borderId="12" xfId="0" quotePrefix="1" applyNumberFormat="1" applyFont="1" applyBorder="1" applyAlignment="1">
      <alignment horizontal="left" vertical="center"/>
    </xf>
    <xf numFmtId="0" fontId="0" fillId="0" borderId="10" xfId="0" applyFont="1" applyBorder="1" applyAlignment="1"/>
    <xf numFmtId="49" fontId="18" fillId="0" borderId="3" xfId="0" applyNumberFormat="1" applyFont="1" applyBorder="1" applyAlignment="1">
      <alignment wrapText="1"/>
    </xf>
    <xf numFmtId="49" fontId="18" fillId="0" borderId="8" xfId="0" applyNumberFormat="1" applyFont="1" applyBorder="1" applyAlignment="1">
      <alignment wrapText="1"/>
    </xf>
    <xf numFmtId="0" fontId="18" fillId="0" borderId="11" xfId="0" applyFont="1" applyBorder="1" applyAlignment="1"/>
    <xf numFmtId="0" fontId="18" fillId="0" borderId="11" xfId="0" applyFont="1" applyBorder="1" applyAlignment="1">
      <alignment horizontal="left"/>
    </xf>
    <xf numFmtId="0" fontId="15" fillId="0" borderId="11" xfId="3" quotePrefix="1" applyFont="1" applyBorder="1"/>
    <xf numFmtId="0" fontId="15" fillId="0" borderId="11" xfId="3" applyFont="1" applyBorder="1" applyAlignment="1">
      <alignment horizontal="center"/>
    </xf>
    <xf numFmtId="0" fontId="15" fillId="0" borderId="11" xfId="3" quotePrefix="1" applyFont="1" applyBorder="1"/>
    <xf numFmtId="1" fontId="18" fillId="0" borderId="6" xfId="0" applyNumberFormat="1" applyFont="1" applyBorder="1" applyAlignment="1">
      <alignment horizontal="left"/>
    </xf>
    <xf numFmtId="1" fontId="18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14" fontId="18" fillId="0" borderId="6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left"/>
    </xf>
    <xf numFmtId="14" fontId="18" fillId="0" borderId="11" xfId="0" applyNumberFormat="1" applyFont="1" applyBorder="1" applyAlignment="1">
      <alignment horizontal="center"/>
    </xf>
    <xf numFmtId="1" fontId="18" fillId="0" borderId="6" xfId="0" applyNumberFormat="1" applyFont="1" applyBorder="1" applyAlignment="1">
      <alignment horizontal="center"/>
    </xf>
    <xf numFmtId="49" fontId="18" fillId="0" borderId="13" xfId="0" applyNumberFormat="1" applyFont="1" applyBorder="1" applyAlignment="1">
      <alignment wrapText="1"/>
    </xf>
    <xf numFmtId="1" fontId="18" fillId="0" borderId="11" xfId="0" applyNumberFormat="1" applyFont="1" applyBorder="1" applyAlignment="1">
      <alignment horizontal="center"/>
    </xf>
    <xf numFmtId="14" fontId="0" fillId="0" borderId="0" xfId="0" applyNumberFormat="1" applyFont="1" applyAlignment="1"/>
    <xf numFmtId="49" fontId="0" fillId="0" borderId="0" xfId="0" applyNumberFormat="1" applyFont="1" applyAlignment="1"/>
    <xf numFmtId="22" fontId="14" fillId="0" borderId="11" xfId="0" applyNumberFormat="1" applyFont="1" applyFill="1" applyBorder="1" applyAlignment="1"/>
    <xf numFmtId="0" fontId="0" fillId="0" borderId="11" xfId="0" pivotButton="1" applyFont="1" applyBorder="1" applyAlignment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 applyAlignment="1"/>
    <xf numFmtId="0" fontId="21" fillId="0" borderId="0" xfId="0" applyFont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16" fontId="5" fillId="4" borderId="2" xfId="0" applyNumberFormat="1" applyFont="1" applyFill="1" applyBorder="1" applyAlignment="1">
      <alignment horizontal="center" vertical="center"/>
    </xf>
    <xf numFmtId="49" fontId="22" fillId="0" borderId="11" xfId="6" applyNumberFormat="1" applyBorder="1"/>
    <xf numFmtId="0" fontId="22" fillId="0" borderId="11" xfId="6" applyBorder="1" applyAlignment="1">
      <alignment horizontal="left" vertical="center"/>
    </xf>
    <xf numFmtId="0" fontId="22" fillId="0" borderId="9" xfId="6" applyBorder="1" applyAlignment="1">
      <alignment horizontal="left" vertical="center"/>
    </xf>
    <xf numFmtId="0" fontId="22" fillId="0" borderId="1" xfId="6" applyBorder="1" applyAlignment="1">
      <alignment vertical="center"/>
    </xf>
    <xf numFmtId="0" fontId="22" fillId="0" borderId="1" xfId="6" applyBorder="1" applyAlignment="1">
      <alignment horizontal="left" vertical="center"/>
    </xf>
    <xf numFmtId="1" fontId="22" fillId="0" borderId="11" xfId="6" applyNumberFormat="1" applyBorder="1" applyAlignment="1">
      <alignment horizontal="left"/>
    </xf>
    <xf numFmtId="0" fontId="23" fillId="0" borderId="9" xfId="6" applyFont="1" applyBorder="1" applyAlignment="1">
      <alignment horizontal="left" vertical="center"/>
    </xf>
    <xf numFmtId="0" fontId="23" fillId="0" borderId="11" xfId="6" applyFont="1" applyBorder="1" applyAlignment="1">
      <alignment horizontal="left" vertical="center"/>
    </xf>
    <xf numFmtId="0" fontId="22" fillId="0" borderId="9" xfId="6" applyBorder="1" applyAlignment="1">
      <alignment horizontal="left"/>
    </xf>
    <xf numFmtId="0" fontId="22" fillId="0" borderId="11" xfId="6" applyBorder="1" applyAlignment="1">
      <alignment vertical="center" wrapText="1"/>
    </xf>
    <xf numFmtId="0" fontId="22" fillId="0" borderId="11" xfId="6" applyBorder="1"/>
    <xf numFmtId="0" fontId="22" fillId="0" borderId="11" xfId="6" applyBorder="1" applyAlignment="1">
      <alignment horizontal="left"/>
    </xf>
    <xf numFmtId="0" fontId="22" fillId="0" borderId="1" xfId="6" applyBorder="1"/>
    <xf numFmtId="1" fontId="22" fillId="0" borderId="1" xfId="6" applyNumberFormat="1" applyBorder="1" applyAlignment="1">
      <alignment horizontal="left"/>
    </xf>
  </cellXfs>
  <cellStyles count="7">
    <cellStyle name="Excel Built-in Normal 1" xfId="5"/>
    <cellStyle name="Hyperlink" xfId="6" builtinId="8"/>
    <cellStyle name="Hyperlink 2" xfId="2"/>
    <cellStyle name="Normal" xfId="0" builtinId="0"/>
    <cellStyle name="Normal 2" xfId="1"/>
    <cellStyle name="Normal 2 2" xfId="4"/>
    <cellStyle name="Normal 3" xfId="3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[RegDist.xlsx]Summary Uploaded PO by Area 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'Summary Uploaded PO by Area '!$C$4:$C$5</c:f>
              <c:strCache>
                <c:ptCount val="1"/>
                <c:pt idx="0">
                  <c:v>2017/07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'!$C$6:$C$15</c:f>
              <c:numCache>
                <c:formatCode>General</c:formatCode>
                <c:ptCount val="9"/>
                <c:pt idx="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0A-4C26-82AC-C01B294A6738}"/>
            </c:ext>
          </c:extLst>
        </c:ser>
        <c:ser>
          <c:idx val="1"/>
          <c:order val="1"/>
          <c:tx>
            <c:strRef>
              <c:f>'Summary Uploaded PO by Area '!$D$4:$D$5</c:f>
              <c:strCache>
                <c:ptCount val="1"/>
                <c:pt idx="0">
                  <c:v>2017/08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'!$D$6:$D$15</c:f>
              <c:numCache>
                <c:formatCode>General</c:formatCode>
                <c:ptCount val="9"/>
                <c:pt idx="4">
                  <c:v>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0A-4C26-82AC-C01B294A6738}"/>
            </c:ext>
          </c:extLst>
        </c:ser>
        <c:ser>
          <c:idx val="2"/>
          <c:order val="2"/>
          <c:tx>
            <c:strRef>
              <c:f>'Summary Uploaded PO by Area '!$E$4:$E$5</c:f>
              <c:strCache>
                <c:ptCount val="1"/>
                <c:pt idx="0">
                  <c:v>2017/09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'!$E$6:$E$15</c:f>
              <c:numCache>
                <c:formatCode>General</c:formatCode>
                <c:ptCount val="9"/>
                <c:pt idx="4">
                  <c:v>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0A-4C26-82AC-C01B294A6738}"/>
            </c:ext>
          </c:extLst>
        </c:ser>
        <c:ser>
          <c:idx val="3"/>
          <c:order val="3"/>
          <c:tx>
            <c:strRef>
              <c:f>'Summary Uploaded PO by Area '!$F$4:$F$5</c:f>
              <c:strCache>
                <c:ptCount val="1"/>
                <c:pt idx="0">
                  <c:v>2017/10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'!$F$6:$F$15</c:f>
              <c:numCache>
                <c:formatCode>General</c:formatCode>
                <c:ptCount val="9"/>
                <c:pt idx="4">
                  <c:v>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0A-4C26-82AC-C01B294A6738}"/>
            </c:ext>
          </c:extLst>
        </c:ser>
        <c:ser>
          <c:idx val="4"/>
          <c:order val="4"/>
          <c:tx>
            <c:strRef>
              <c:f>'Summary Uploaded PO by Area '!$G$4:$G$5</c:f>
              <c:strCache>
                <c:ptCount val="1"/>
                <c:pt idx="0">
                  <c:v>2017/11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'!$G$6:$G$15</c:f>
              <c:numCache>
                <c:formatCode>General</c:formatCode>
                <c:ptCount val="9"/>
                <c:pt idx="4">
                  <c:v>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0A-4C26-82AC-C01B294A6738}"/>
            </c:ext>
          </c:extLst>
        </c:ser>
        <c:ser>
          <c:idx val="5"/>
          <c:order val="5"/>
          <c:tx>
            <c:strRef>
              <c:f>'Summary Uploaded PO by Area '!$H$4:$H$5</c:f>
              <c:strCache>
                <c:ptCount val="1"/>
                <c:pt idx="0">
                  <c:v>2017/12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'!$H$6:$H$15</c:f>
              <c:numCache>
                <c:formatCode>General</c:formatCode>
                <c:ptCount val="9"/>
                <c:pt idx="3">
                  <c:v>2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70A-4C26-82AC-C01B294A6738}"/>
            </c:ext>
          </c:extLst>
        </c:ser>
        <c:ser>
          <c:idx val="6"/>
          <c:order val="6"/>
          <c:tx>
            <c:strRef>
              <c:f>'Summary Uploaded PO by Area '!$I$4:$I$5</c:f>
              <c:strCache>
                <c:ptCount val="1"/>
                <c:pt idx="0">
                  <c:v>2018/01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'!$I$6:$I$15</c:f>
              <c:numCache>
                <c:formatCode>General</c:formatCode>
                <c:ptCount val="9"/>
                <c:pt idx="3">
                  <c:v>5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70A-4C26-82AC-C01B294A6738}"/>
            </c:ext>
          </c:extLst>
        </c:ser>
        <c:ser>
          <c:idx val="7"/>
          <c:order val="7"/>
          <c:tx>
            <c:strRef>
              <c:f>'Summary Uploaded PO by Area '!$J$4:$J$5</c:f>
              <c:strCache>
                <c:ptCount val="1"/>
                <c:pt idx="0">
                  <c:v>2018/02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'!$J$6:$J$15</c:f>
              <c:numCache>
                <c:formatCode>General</c:formatCode>
                <c:ptCount val="9"/>
                <c:pt idx="3">
                  <c:v>13</c:v>
                </c:pt>
                <c:pt idx="4">
                  <c:v>12</c:v>
                </c:pt>
                <c:pt idx="5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70A-4C26-82AC-C01B294A6738}"/>
            </c:ext>
          </c:extLst>
        </c:ser>
        <c:ser>
          <c:idx val="8"/>
          <c:order val="8"/>
          <c:tx>
            <c:strRef>
              <c:f>'Summary Uploaded PO by Area '!$K$4:$K$5</c:f>
              <c:strCache>
                <c:ptCount val="1"/>
                <c:pt idx="0">
                  <c:v>2018/03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'!$K$6:$K$15</c:f>
              <c:numCache>
                <c:formatCode>General</c:formatCode>
                <c:ptCount val="9"/>
                <c:pt idx="0">
                  <c:v>1</c:v>
                </c:pt>
                <c:pt idx="3">
                  <c:v>28</c:v>
                </c:pt>
                <c:pt idx="4">
                  <c:v>30</c:v>
                </c:pt>
                <c:pt idx="5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70A-4C26-82AC-C01B294A6738}"/>
            </c:ext>
          </c:extLst>
        </c:ser>
        <c:ser>
          <c:idx val="9"/>
          <c:order val="9"/>
          <c:tx>
            <c:strRef>
              <c:f>'Summary Uploaded PO by Area '!$L$4:$L$5</c:f>
              <c:strCache>
                <c:ptCount val="1"/>
                <c:pt idx="0">
                  <c:v>2018/04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'!$L$6:$L$15</c:f>
              <c:numCache>
                <c:formatCode>General</c:formatCode>
                <c:ptCount val="9"/>
                <c:pt idx="0">
                  <c:v>25</c:v>
                </c:pt>
                <c:pt idx="3">
                  <c:v>44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70A-4C26-82AC-C01B294A6738}"/>
            </c:ext>
          </c:extLst>
        </c:ser>
        <c:ser>
          <c:idx val="10"/>
          <c:order val="10"/>
          <c:tx>
            <c:strRef>
              <c:f>'Summary Uploaded PO by Area '!$M$4:$M$5</c:f>
              <c:strCache>
                <c:ptCount val="1"/>
                <c:pt idx="0">
                  <c:v>2018/05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'!$M$6:$M$15</c:f>
              <c:numCache>
                <c:formatCode>General</c:formatCode>
                <c:ptCount val="9"/>
                <c:pt idx="0">
                  <c:v>38</c:v>
                </c:pt>
                <c:pt idx="3">
                  <c:v>59</c:v>
                </c:pt>
                <c:pt idx="4">
                  <c:v>28</c:v>
                </c:pt>
                <c:pt idx="5">
                  <c:v>8</c:v>
                </c:pt>
                <c:pt idx="7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70A-4C26-82AC-C01B294A6738}"/>
            </c:ext>
          </c:extLst>
        </c:ser>
        <c:ser>
          <c:idx val="11"/>
          <c:order val="11"/>
          <c:tx>
            <c:strRef>
              <c:f>'Summary Uploaded PO by Area '!$N$4:$N$5</c:f>
              <c:strCache>
                <c:ptCount val="1"/>
                <c:pt idx="0">
                  <c:v>2018/06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'!$N$6:$N$15</c:f>
              <c:numCache>
                <c:formatCode>General</c:formatCode>
                <c:ptCount val="9"/>
                <c:pt idx="0">
                  <c:v>12</c:v>
                </c:pt>
                <c:pt idx="3">
                  <c:v>32</c:v>
                </c:pt>
                <c:pt idx="4">
                  <c:v>2</c:v>
                </c:pt>
                <c:pt idx="5">
                  <c:v>7</c:v>
                </c:pt>
                <c:pt idx="7">
                  <c:v>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70A-4C26-82AC-C01B294A6738}"/>
            </c:ext>
          </c:extLst>
        </c:ser>
        <c:ser>
          <c:idx val="12"/>
          <c:order val="12"/>
          <c:tx>
            <c:strRef>
              <c:f>'Summary Uploaded PO by Area '!$O$4:$O$5</c:f>
              <c:strCache>
                <c:ptCount val="1"/>
                <c:pt idx="0">
                  <c:v>2018/07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'!$O$6:$O$15</c:f>
              <c:numCache>
                <c:formatCode>General</c:formatCode>
                <c:ptCount val="9"/>
                <c:pt idx="0">
                  <c:v>26</c:v>
                </c:pt>
                <c:pt idx="1">
                  <c:v>4</c:v>
                </c:pt>
                <c:pt idx="2">
                  <c:v>27</c:v>
                </c:pt>
                <c:pt idx="3">
                  <c:v>44</c:v>
                </c:pt>
                <c:pt idx="4">
                  <c:v>1</c:v>
                </c:pt>
                <c:pt idx="5">
                  <c:v>7</c:v>
                </c:pt>
                <c:pt idx="6">
                  <c:v>90</c:v>
                </c:pt>
                <c:pt idx="7">
                  <c:v>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70A-4C26-82AC-C01B294A6738}"/>
            </c:ext>
          </c:extLst>
        </c:ser>
        <c:ser>
          <c:idx val="13"/>
          <c:order val="13"/>
          <c:tx>
            <c:strRef>
              <c:f>'Summary Uploaded PO by Area '!$P$4:$P$5</c:f>
              <c:strCache>
                <c:ptCount val="1"/>
                <c:pt idx="0">
                  <c:v>2018/08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'!$P$6:$P$15</c:f>
              <c:numCache>
                <c:formatCode>General</c:formatCode>
                <c:ptCount val="9"/>
                <c:pt idx="0">
                  <c:v>16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35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70A-4C26-82AC-C01B294A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63520"/>
        <c:axId val="337161952"/>
      </c:lineChart>
      <c:catAx>
        <c:axId val="3371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61952"/>
        <c:crosses val="autoZero"/>
        <c:auto val="1"/>
        <c:lblAlgn val="ctr"/>
        <c:lblOffset val="100"/>
        <c:noMultiLvlLbl val="0"/>
      </c:catAx>
      <c:valAx>
        <c:axId val="3371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904876</xdr:colOff>
      <xdr:row>20</xdr:row>
      <xdr:rowOff>14288</xdr:rowOff>
    </xdr:from>
    <xdr:to>
      <xdr:col>16</xdr:col>
      <xdr:colOff>742950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BD33C47-77A4-4CA9-9800-0E0F14269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325.480270138891" createdVersion="6" refreshedVersion="6" minRefreshableVersion="3" recordCount="1155">
  <cacheSource type="worksheet">
    <worksheetSource ref="A1:L1156" sheet="PO Uploaded"/>
  </cacheSource>
  <cacheFields count="12">
    <cacheField name="No" numFmtId="1">
      <sharedItems containsSemiMixedTypes="0" containsString="0" containsNumber="1" containsInteger="1" minValue="1" maxValue="1155"/>
    </cacheField>
    <cacheField name="Area" numFmtId="0">
      <sharedItems count="9">
        <s v="KAM LMT WEST JAVA 1"/>
        <s v="KAM LMT WEST JAVA 2"/>
        <s v="KAM LMT JAKARTA"/>
        <s v="KAM EAST JAVA"/>
        <s v="KAM SOUTHERN SUMATRA"/>
        <s v="KAM NORTHERN SUMATRA"/>
        <s v="KAM KALIMANTAN"/>
        <s v="KAM EAST KALIMANTAN"/>
        <s v="LMT CENTRAL JAVA "/>
      </sharedItems>
    </cacheField>
    <cacheField name="KAR Email" numFmtId="0">
      <sharedItems/>
    </cacheField>
    <cacheField name="Distributor Code" numFmtId="0">
      <sharedItems containsMixedTypes="1" containsNumber="1" containsInteger="1" minValue="15083973" maxValue="98684001" count="27">
        <n v="15315814"/>
        <n v="15266921"/>
        <n v="15152343"/>
        <n v="15369351"/>
        <n v="15271608"/>
        <s v="98682001"/>
        <s v="15247710"/>
        <n v="15188372"/>
        <n v="15170193"/>
        <n v="15242468"/>
        <n v="15189935"/>
        <n v="15083973"/>
        <n v="15147292"/>
        <n v="98684001"/>
        <n v="91025001"/>
        <n v="98681001"/>
        <n v="92408001"/>
        <s v="91418001"/>
        <n v="91418001"/>
        <n v="15260260"/>
        <n v="15118757"/>
        <n v="15392868"/>
        <n v="15369395"/>
        <n v="15090851"/>
        <n v="15322545"/>
        <n v="93528001"/>
        <n v="15204137"/>
      </sharedItems>
    </cacheField>
    <cacheField name="Distributor Name" numFmtId="0">
      <sharedItems/>
    </cacheField>
    <cacheField name="Store Code" numFmtId="0">
      <sharedItems/>
    </cacheField>
    <cacheField name="Store Name" numFmtId="0">
      <sharedItems/>
    </cacheField>
    <cacheField name="PO Number" numFmtId="0">
      <sharedItems containsMixedTypes="1" containsNumber="1" containsInteger="1" minValue="30" maxValue="201801658"/>
    </cacheField>
    <cacheField name="Upload Date" numFmtId="0">
      <sharedItems containsDate="1" containsMixedTypes="1" minDate="2017-07-31T12:07:13" maxDate="2018-08-03T00:00:00"/>
    </cacheField>
    <cacheField name="PO per-Month " numFmtId="14">
      <sharedItems count="14">
        <s v="2017/08"/>
        <s v="2017/09"/>
        <s v="2017/10"/>
        <s v="2017/11"/>
        <s v="2017/07"/>
        <s v="2017/12"/>
        <s v="2018/01"/>
        <s v="2018/02"/>
        <s v="2018/08"/>
        <s v="2018/03"/>
        <s v="2018/04"/>
        <s v="2018/05"/>
        <s v="2018/06"/>
        <s v="2018/07"/>
      </sharedItems>
    </cacheField>
    <cacheField name="PO Status" numFmtId="0">
      <sharedItems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5">
  <r>
    <n v="1"/>
    <x v="0"/>
    <s v="'Arnold-Herman.Taihuttu@unilever.com'"/>
    <x v="0"/>
    <s v="PT DIPTA PERMATA TATASARI CITAYAM LMT"/>
    <s v="317101000500391239"/>
    <s v="ANEKA BUANA FATMAWATI"/>
    <n v="9860"/>
    <d v="2017-08-07T15:34:42"/>
    <x v="0"/>
    <s v="Downloaded"/>
    <s v="Active"/>
  </r>
  <r>
    <n v="2"/>
    <x v="0"/>
    <s v="'Arnold-Herman.Taihuttu@unilever.com'"/>
    <x v="0"/>
    <s v="PT DIPTA PERMATA TATASARI CITAYAM LMT"/>
    <s v="317101000500391239"/>
    <s v="ANEKA BUANA FATMAWATI"/>
    <n v="9796"/>
    <d v="2017-08-07T15:35:13"/>
    <x v="0"/>
    <s v="Downloaded"/>
    <s v="Active"/>
  </r>
  <r>
    <n v="3"/>
    <x v="0"/>
    <s v="'Arnold-Herman.Taihuttu@unilever.com'"/>
    <x v="0"/>
    <s v="PT DIPTA PERMATA TATASARI CITAYAM LMT"/>
    <s v="317101000500391239"/>
    <s v="ANEKA BUANA FATMAWATI"/>
    <n v="9857"/>
    <d v="2017-08-07T15:35:47"/>
    <x v="0"/>
    <s v="Downloaded"/>
    <s v="Active"/>
  </r>
  <r>
    <n v="4"/>
    <x v="0"/>
    <s v="'Arnold-Herman.Taihuttu@unilever.com'"/>
    <x v="0"/>
    <s v="PT DIPTA PERMATA TATASARI CITAYAM LMT"/>
    <s v="317101000500391239"/>
    <s v="ANEKA BUANA FATMAWATI"/>
    <n v="9861"/>
    <d v="2017-08-07T15:36:45"/>
    <x v="0"/>
    <s v="Downloaded"/>
    <s v="Active"/>
  </r>
  <r>
    <n v="5"/>
    <x v="0"/>
    <s v="'Arnold-Herman.Taihuttu@unilever.com'"/>
    <x v="0"/>
    <s v="PT DIPTA PERMATA TATASARI CITAYAM LMT"/>
    <s v="317101000500391239"/>
    <s v="ANEKA BUANA FATMAWATI"/>
    <n v="10086"/>
    <d v="2017-08-10T12:33:56"/>
    <x v="0"/>
    <s v="Downloaded"/>
    <s v="Active"/>
  </r>
  <r>
    <n v="6"/>
    <x v="0"/>
    <s v="Arnold-Herman.Taihuttu@unilever.com'"/>
    <x v="0"/>
    <s v="PT DIPTA PERMATA TATASARI CITAYAM LMT"/>
    <s v="317101000500391239"/>
    <s v="ANEKA BUANA FATMAWATI"/>
    <n v="10087"/>
    <d v="2017-08-10T12:34:22"/>
    <x v="0"/>
    <s v="Downloaded"/>
    <s v="Active"/>
  </r>
  <r>
    <n v="7"/>
    <x v="0"/>
    <s v="'Arnold-Herman.Taihuttu@unilever.com'"/>
    <x v="0"/>
    <s v="PT DIPTA PERMATA TATASARI CITAYAM LMT"/>
    <s v="317101000500391239"/>
    <s v="ANEKA BUANA FATMAWATI"/>
    <n v="10088"/>
    <d v="2017-08-10T12:34:45"/>
    <x v="0"/>
    <s v="Downloaded"/>
    <s v="Active"/>
  </r>
  <r>
    <n v="8"/>
    <x v="0"/>
    <s v="'Arnold-Herman.Taihuttu@unilever.com'"/>
    <x v="0"/>
    <s v="PT DIPTA PERMATA TATASARI CITAYAM LMT"/>
    <s v="317101000500391239"/>
    <s v="ANEKA BUANA FATMAWATI"/>
    <n v="10089"/>
    <d v="2017-08-10T12:35:05"/>
    <x v="0"/>
    <s v="Downloaded"/>
    <s v="Active"/>
  </r>
  <r>
    <n v="9"/>
    <x v="0"/>
    <s v="'Arnold-Herman.Taihuttu@unilever.com'"/>
    <x v="0"/>
    <s v="PT DIPTA PERMATA TATASARI CITAYAM LMT"/>
    <s v="317101000500391239"/>
    <s v="ANEKA BUANA FATMAWATI"/>
    <n v="10090"/>
    <d v="2017-08-10T12:35:24"/>
    <x v="0"/>
    <s v="Downloaded"/>
    <s v="Active"/>
  </r>
  <r>
    <n v="10"/>
    <x v="0"/>
    <s v="'Arnold-Herman.Taihuttu@unilever.com'"/>
    <x v="0"/>
    <s v="PT DIPTA PERMATA TATASARI CITAYAM LMT"/>
    <s v="317101000500391239"/>
    <s v="ANEKA BUANA FATMAWATI"/>
    <n v="10096"/>
    <d v="2017-08-10T12:35:48"/>
    <x v="0"/>
    <s v="Downloaded"/>
    <s v="Active"/>
  </r>
  <r>
    <n v="11"/>
    <x v="0"/>
    <s v="'Arnold-Herman.Taihuttu@unilever.com'"/>
    <x v="0"/>
    <s v="PT DIPTA PERMATA TATASARI CITAYAM LMT"/>
    <s v="317101000500391239"/>
    <s v="ANEKA BUANA FATMAWATI"/>
    <n v="10093"/>
    <d v="2017-08-10T12:38:02"/>
    <x v="0"/>
    <s v="Downloaded"/>
    <s v="Active"/>
  </r>
  <r>
    <n v="12"/>
    <x v="0"/>
    <s v="'Arnold-Herman.Taihuttu@unilever.com'"/>
    <x v="0"/>
    <s v="PT DIPTA PERMATA TATASARI CITAYAM LMT"/>
    <s v="317101000500391239"/>
    <s v="ANEKA BUANA FATMAWATI"/>
    <n v="10097"/>
    <d v="2017-08-10T14:29:22"/>
    <x v="0"/>
    <s v="Downloaded"/>
    <s v="Active"/>
  </r>
  <r>
    <n v="13"/>
    <x v="0"/>
    <s v="'Arnold-Herman.Taihuttu@unilever.com'"/>
    <x v="0"/>
    <s v="PT DIPTA PERMATA TATASARI CITAYAM LMT"/>
    <s v="317101000500391239"/>
    <s v="ANEKA BUANA FATMAWATI"/>
    <n v="10077"/>
    <d v="2017-08-10T14:28:53"/>
    <x v="0"/>
    <s v="Downloaded"/>
    <s v="Active"/>
  </r>
  <r>
    <n v="14"/>
    <x v="0"/>
    <s v="'Arnold-Herman.Taihuttu@unilever.com'"/>
    <x v="0"/>
    <s v="PT DIPTA PERMATA TATASARI CITAYAM LMT"/>
    <s v="317101000500391239"/>
    <s v="ANEKA BUANA FATMAWATI"/>
    <n v="30"/>
    <d v="2017-08-10T15:51:08"/>
    <x v="0"/>
    <s v="Downloaded"/>
    <s v="Active"/>
  </r>
  <r>
    <n v="15"/>
    <x v="0"/>
    <s v="'Arnold-Herman.Taihuttu@unilever.com'"/>
    <x v="0"/>
    <s v="PT DIPTA PERMATA TATASARI CITAYAM LMT"/>
    <s v="317101000500391239"/>
    <s v="ANEKA BUANA FATMAWATI"/>
    <n v="10283"/>
    <d v="2017-08-14T15:23:38"/>
    <x v="0"/>
    <s v="Downloaded"/>
    <s v="Active"/>
  </r>
  <r>
    <n v="16"/>
    <x v="0"/>
    <s v="'Arnold-Herman.Taihuttu@unilever.com'"/>
    <x v="0"/>
    <s v="PT DIPTA PERMATA TATASARI CITAYAM LMT"/>
    <s v="317101000500391239"/>
    <s v="ANEKA BUANA FATMAWATI"/>
    <n v="10285"/>
    <d v="2017-08-14T15:24:12"/>
    <x v="0"/>
    <s v="Downloaded"/>
    <s v="Active"/>
  </r>
  <r>
    <n v="17"/>
    <x v="0"/>
    <s v="'Arnold-Herman.Taihuttu@unilever.com'"/>
    <x v="0"/>
    <s v="PT DIPTA PERMATA TATASARI CITAYAM LMT"/>
    <s v="317101000500391239"/>
    <s v="ANEKA BUANA FATMAWATI"/>
    <n v="10288"/>
    <d v="2017-08-14T15:37:47"/>
    <x v="0"/>
    <s v="Downloaded"/>
    <s v="Active"/>
  </r>
  <r>
    <n v="18"/>
    <x v="0"/>
    <s v="'Arnold-Herman.Taihuttu@unilever.com'"/>
    <x v="0"/>
    <s v="PT DIPTA PERMATA TATASARI CITAYAM LMT"/>
    <s v="317101000500391239"/>
    <s v="ANEKA BUANA FATMAWATI"/>
    <n v="10297"/>
    <d v="2017-08-14T15:58:59"/>
    <x v="0"/>
    <s v="Downloaded"/>
    <s v="Active"/>
  </r>
  <r>
    <n v="19"/>
    <x v="0"/>
    <s v="'Arnold-Herman.Taihuttu@unilever.com'"/>
    <x v="0"/>
    <s v="PT DIPTA PERMATA TATASARI CITAYAM LMT"/>
    <s v="317101000500391239"/>
    <s v="ANEKA BUANA FATMAWATI"/>
    <n v="10302"/>
    <d v="2017-08-14T16:01:26"/>
    <x v="0"/>
    <s v="Downloaded"/>
    <s v="Active"/>
  </r>
  <r>
    <n v="20"/>
    <x v="0"/>
    <s v="'Arnold-Herman.Taihuttu@unilever.com'"/>
    <x v="0"/>
    <s v="PT DIPTA PERMATA TATASARI CITAYAM LMT"/>
    <s v="317101000500391239"/>
    <s v="ANEKA BUANA FATMAWATI"/>
    <n v="10305"/>
    <d v="2017-08-14T16:04:55"/>
    <x v="0"/>
    <s v="Downloaded"/>
    <s v="Active"/>
  </r>
  <r>
    <n v="21"/>
    <x v="0"/>
    <s v="'Arnold-Herman.Taihuttu@unilever.com'"/>
    <x v="0"/>
    <s v="PT DIPTA PERMATA TATASARI CITAYAM LMT"/>
    <s v="317101000500391239"/>
    <s v="ANEKA BUANA FATMAWATI"/>
    <n v="10306"/>
    <d v="2017-08-14T16:11:04"/>
    <x v="0"/>
    <s v="Downloaded"/>
    <s v="Active"/>
  </r>
  <r>
    <n v="22"/>
    <x v="0"/>
    <s v="'Arnold-Herman.Taihuttu@unilever.com'"/>
    <x v="0"/>
    <s v="PT DIPTA PERMATA TATASARI CITAYAM LMT"/>
    <s v="317101000500391239"/>
    <s v="ANEKA BUANA FATMAWATI"/>
    <n v="10307"/>
    <d v="2017-08-14T16:11:24"/>
    <x v="0"/>
    <s v="Downloaded"/>
    <s v="Active"/>
  </r>
  <r>
    <n v="23"/>
    <x v="0"/>
    <s v="'Arnold-Herman.Taihuttu@unilever.com'"/>
    <x v="0"/>
    <s v="PT DIPTA PERMATA TATASARI CITAYAM LMT"/>
    <s v="317101000500391239"/>
    <s v="ANEKA BUANA FATMAWATI"/>
    <n v="10324"/>
    <d v="2017-08-15T10:58:55"/>
    <x v="0"/>
    <s v="Downloaded"/>
    <s v="Active"/>
  </r>
  <r>
    <n v="24"/>
    <x v="0"/>
    <s v="'Arnold-Herman.Taihuttu@unilever.com'"/>
    <x v="0"/>
    <s v="PT DIPTA PERMATA TATASARI CITAYAM LMT"/>
    <s v="317101000500391239"/>
    <s v="ANEKA BUANA FATMAWATI"/>
    <n v="10325"/>
    <d v="2017-08-15T10:59:14"/>
    <x v="0"/>
    <s v="Downloaded"/>
    <s v="Active"/>
  </r>
  <r>
    <n v="25"/>
    <x v="0"/>
    <s v="'Arnold-Herman.Taihuttu@unilever.com'"/>
    <x v="0"/>
    <s v="PT DIPTA PERMATA TATASARI CITAYAM LMT"/>
    <s v="317101000500391239"/>
    <s v="ANEKA BUANA FATMAWATI"/>
    <n v="10568"/>
    <d v="2017-08-18T16:04:03"/>
    <x v="0"/>
    <s v="Downloaded"/>
    <s v="Active"/>
  </r>
  <r>
    <n v="26"/>
    <x v="0"/>
    <s v="'Arnold-Herman.Taihuttu@unilever.com'"/>
    <x v="0"/>
    <s v="PT DIPTA PERMATA TATASARI CITAYAM LMT"/>
    <s v="317101000500391239"/>
    <s v="ANEKA BUANA FATMAWATI"/>
    <n v="10572"/>
    <d v="2017-08-18T16:04:24"/>
    <x v="0"/>
    <s v="Downloaded"/>
    <s v="Active"/>
  </r>
  <r>
    <n v="27"/>
    <x v="0"/>
    <s v="'Arnold-Herman.Taihuttu@unilever.com'"/>
    <x v="0"/>
    <s v="PT DIPTA PERMATA TATASARI CITAYAM LMT"/>
    <s v="317101000500391239"/>
    <s v="ANEKA BUANA FATMAWATI"/>
    <n v="10550"/>
    <d v="2017-08-18T16:04:43"/>
    <x v="0"/>
    <s v="Downloaded"/>
    <s v="Active"/>
  </r>
  <r>
    <n v="28"/>
    <x v="0"/>
    <s v="'Arnold-Herman.Taihuttu@unilever.com'"/>
    <x v="0"/>
    <s v="PT DIPTA PERMATA TATASARI CITAYAM LMT"/>
    <s v="317101000500391239"/>
    <s v="ANEKA BUANA FATMAWATI"/>
    <n v="10574"/>
    <d v="2017-08-18T16:05:05"/>
    <x v="0"/>
    <s v="Downloaded"/>
    <s v="Active"/>
  </r>
  <r>
    <n v="29"/>
    <x v="0"/>
    <s v="'Arnold-Herman.Taihuttu@unilever.com'"/>
    <x v="0"/>
    <s v="PT DIPTA PERMATA TATASARI CITAYAM LMT"/>
    <s v="317101000500391239"/>
    <s v="ANEKA BUANA FATMAWATI"/>
    <n v="10577"/>
    <d v="2017-08-18T16:05:23"/>
    <x v="0"/>
    <s v="Downloaded"/>
    <s v="Active"/>
  </r>
  <r>
    <n v="30"/>
    <x v="0"/>
    <s v="'Arnold-Herman.Taihuttu@unilever.com'"/>
    <x v="0"/>
    <s v="PT DIPTA PERMATA TATASARI CITAYAM LMT"/>
    <s v="317101000500391239"/>
    <s v="ANEKA BUANA FATMAWATI"/>
    <n v="10582"/>
    <d v="2017-08-18T16:06:00"/>
    <x v="0"/>
    <s v="Downloaded"/>
    <s v="Active"/>
  </r>
  <r>
    <n v="31"/>
    <x v="0"/>
    <s v="'Arnold-Herman.Taihuttu@unilever.com'"/>
    <x v="0"/>
    <s v="PT DIPTA PERMATA TATASARI CITAYAM LMT"/>
    <s v="317101000500391239"/>
    <s v="ANEKA BUANA FATMAWATI"/>
    <n v="10657"/>
    <d v="2017-08-21T14:31:21"/>
    <x v="0"/>
    <s v="Sent"/>
    <s v="Active"/>
  </r>
  <r>
    <n v="32"/>
    <x v="0"/>
    <s v="'Arnold-Herman.Taihuttu@unilever.com'"/>
    <x v="0"/>
    <s v="PT DIPTA PERMATA TATASARI CITAYAM LMT"/>
    <s v="317101000500391239"/>
    <s v="ANEKA BUANA FATMAWATI"/>
    <n v="10677"/>
    <d v="2017-08-21T14:31:49"/>
    <x v="0"/>
    <s v="Sent"/>
    <s v="Active"/>
  </r>
  <r>
    <n v="33"/>
    <x v="0"/>
    <s v="'Arnold-Herman.Taihuttu@unilever.com'"/>
    <x v="0"/>
    <s v="PT DIPTA PERMATA TATASARI CITAYAM LMT"/>
    <s v="317101000500391239"/>
    <s v="ANEKA BUANA FATMAWATI"/>
    <n v="10926"/>
    <d v="2017-08-24T16:10:44"/>
    <x v="0"/>
    <s v="Downloaded"/>
    <s v="Active"/>
  </r>
  <r>
    <n v="34"/>
    <x v="0"/>
    <s v="'Arnold-Herman.Taihuttu@unilever.com'"/>
    <x v="0"/>
    <s v="PT DIPTA PERMATA TATASARI CITAYAM LMT"/>
    <s v="317101000500391239"/>
    <s v="ANEKA BUANA FATMAWATI"/>
    <n v="10971"/>
    <d v="2017-08-24T16:13:00"/>
    <x v="0"/>
    <s v="Downloaded"/>
    <s v="Active"/>
  </r>
  <r>
    <n v="35"/>
    <x v="0"/>
    <s v="'Arnold-Herman.Taihuttu@unilever.com'"/>
    <x v="0"/>
    <s v="PT DIPTA PERMATA TATASARI CITAYAM LMT"/>
    <s v="317101000500391239"/>
    <s v="ANEKA BUANA FATMAWATI"/>
    <n v="10972"/>
    <d v="2017-08-24T16:13:20"/>
    <x v="0"/>
    <s v="Downloaded"/>
    <s v="Active"/>
  </r>
  <r>
    <n v="36"/>
    <x v="0"/>
    <s v="'Arnold-Herman.Taihuttu@unilever.com'"/>
    <x v="0"/>
    <s v="PT DIPTA PERMATA TATASARI CITAYAM LMT"/>
    <s v="317101000500391239"/>
    <s v="ANEKA BUANA FATMAWATI"/>
    <n v="10976"/>
    <d v="2017-08-24T16:13:48"/>
    <x v="0"/>
    <s v="Downloaded"/>
    <s v="Active"/>
  </r>
  <r>
    <n v="37"/>
    <x v="0"/>
    <s v="'Arnold-Herman.Taihuttu@unilever.com'"/>
    <x v="0"/>
    <s v="PT DIPTA PERMATA TATASARI CITAYAM LMT"/>
    <s v="317101000500391239"/>
    <s v="ANEKA BUANA FATMAWATI"/>
    <n v="10977"/>
    <d v="2017-08-24T16:14:09"/>
    <x v="0"/>
    <s v="Downloaded"/>
    <s v="Active"/>
  </r>
  <r>
    <n v="38"/>
    <x v="0"/>
    <s v="'Arnold-Herman.Taihuttu@unilever.com'"/>
    <x v="0"/>
    <s v="PT DIPTA PERMATA TATASARI CITAYAM LMT"/>
    <s v="317101000500391239"/>
    <s v="ANEKA BUANA FATMAWATI"/>
    <n v="11061"/>
    <d v="2017-08-28T15:26:44"/>
    <x v="0"/>
    <s v="Sent"/>
    <s v="Active"/>
  </r>
  <r>
    <n v="39"/>
    <x v="0"/>
    <s v="'Arnold-Herman.Taihuttu@unilever.com'"/>
    <x v="0"/>
    <s v="PT DIPTA PERMATA TATASARI CITAYAM LMT"/>
    <s v="317101000500391239"/>
    <s v="ANEKA BUANA FATMAWATI"/>
    <n v="11119"/>
    <d v="2017-08-28T15:33:33"/>
    <x v="0"/>
    <s v="Sent"/>
    <s v="Active"/>
  </r>
  <r>
    <n v="40"/>
    <x v="0"/>
    <s v="'Arnold-Herman.Taihuttu@unilever.com'"/>
    <x v="0"/>
    <s v="PT DIPTA PERMATA TATASARI CITAYAM LMT"/>
    <s v="317101000500391239"/>
    <s v="ANEKA BUANA FATMAWATI"/>
    <n v="11073"/>
    <d v="2017-08-28T15:41:46"/>
    <x v="0"/>
    <s v="Sent"/>
    <s v="Active"/>
  </r>
  <r>
    <n v="41"/>
    <x v="0"/>
    <s v="'Arnold-Herman.Taihuttu@unilever.com'"/>
    <x v="0"/>
    <s v="PT DIPTA PERMATA TATASARI CITAYAM LMT"/>
    <s v="317101000500391239"/>
    <s v="ANEKA BUANA FATMAWATI"/>
    <n v="11075"/>
    <d v="2017-08-28T15:42:08"/>
    <x v="0"/>
    <s v="Sent"/>
    <s v="Active"/>
  </r>
  <r>
    <n v="42"/>
    <x v="0"/>
    <s v="'Arnold-Herman.Taihuttu@unilever.com'"/>
    <x v="0"/>
    <s v="PT DIPTA PERMATA TATASARI CITAYAM LMT"/>
    <s v="317101000500391239"/>
    <s v="ANEKA BUANA FATMAWATI"/>
    <n v="11077"/>
    <d v="2017-08-28T15:42:29"/>
    <x v="0"/>
    <s v="Sent"/>
    <s v="Active"/>
  </r>
  <r>
    <n v="43"/>
    <x v="0"/>
    <s v="'Arnold-Herman.Taihuttu@unilever.com'"/>
    <x v="0"/>
    <s v="PT DIPTA PERMATA TATASARI CITAYAM LMT"/>
    <s v="317101000500391239"/>
    <s v="ANEKA BUANA FATMAWATI"/>
    <n v="11352"/>
    <d v="2017-08-31T14:41:58"/>
    <x v="0"/>
    <s v="Downloaded"/>
    <s v="Active"/>
  </r>
  <r>
    <n v="44"/>
    <x v="0"/>
    <s v="'Arnold-Herman.Taihuttu@unilever.com'"/>
    <x v="0"/>
    <s v="PT DIPTA PERMATA TATASARI CITAYAM LMT"/>
    <s v="317101000500391239"/>
    <s v="ANEKA BUANA FATMAWATI"/>
    <n v="11367"/>
    <d v="2017-08-31T14:43:12"/>
    <x v="0"/>
    <s v="Downloaded"/>
    <s v="Active"/>
  </r>
  <r>
    <n v="45"/>
    <x v="0"/>
    <s v="'Arnold-Herman.Taihuttu@unilever.com'"/>
    <x v="0"/>
    <s v="PT DIPTA PERMATA TATASARI CITAYAM LMT"/>
    <s v="317101000500391239"/>
    <s v="ANEKA BUANA FATMAWATI"/>
    <n v="11370"/>
    <d v="2017-08-31T14:43:35"/>
    <x v="0"/>
    <s v="Downloaded"/>
    <s v="Active"/>
  </r>
  <r>
    <n v="46"/>
    <x v="0"/>
    <s v="'Arnold-Herman.Taihuttu@unilever.com'"/>
    <x v="0"/>
    <s v="PT DIPTA PERMATA TATASARI CITAYAM LMT"/>
    <s v="317101000500391239"/>
    <s v="ANEKA BUANA FATMAWATI"/>
    <n v="11366"/>
    <d v="2017-08-31T14:44:08"/>
    <x v="0"/>
    <s v="Downloaded"/>
    <s v="Active"/>
  </r>
  <r>
    <n v="47"/>
    <x v="0"/>
    <s v="'Arnold-Herman.Taihuttu@unilever.com'"/>
    <x v="0"/>
    <s v="PT DIPTA PERMATA TATASARI CITAYAM LMT"/>
    <s v="317101000500391239"/>
    <s v="ANEKA BUANA FATMAWATI"/>
    <n v="11369"/>
    <d v="2017-08-31T14:44:28"/>
    <x v="0"/>
    <s v="Downloaded"/>
    <s v="Active"/>
  </r>
  <r>
    <n v="48"/>
    <x v="0"/>
    <s v="'Arnold-Herman.Taihuttu@unilever.com'"/>
    <x v="0"/>
    <s v="PT DIPTA PERMATA TATASARI CITAYAM LMT"/>
    <s v="317101000500391239"/>
    <s v="ANEKA BUANA FATMAWATI"/>
    <n v="11377"/>
    <d v="2017-08-31T14:44:47"/>
    <x v="0"/>
    <s v="Downloaded"/>
    <s v="Active"/>
  </r>
  <r>
    <n v="49"/>
    <x v="0"/>
    <s v="'Arnold-Herman.Taihuttu@unilever.com'"/>
    <x v="0"/>
    <s v="PT DIPTA PERMATA TATASARI CITAYAM LMT"/>
    <s v="317101000500391239"/>
    <s v="ANEKA BUANA FATMAWATI"/>
    <n v="11368"/>
    <d v="2017-08-31T14:45:08"/>
    <x v="0"/>
    <s v="Downloaded"/>
    <s v="Active"/>
  </r>
  <r>
    <n v="50"/>
    <x v="0"/>
    <s v="'Arnold-Herman.Taihuttu@unilever.com'"/>
    <x v="0"/>
    <s v="PT DIPTA PERMATA TATASARI CITAYAM LMT"/>
    <s v="317101000500391239"/>
    <s v="ANEKA BUANA FATMAWATI"/>
    <n v="11374"/>
    <d v="2017-08-31T14:45:24"/>
    <x v="0"/>
    <s v="Downloaded"/>
    <s v="Active"/>
  </r>
  <r>
    <n v="51"/>
    <x v="0"/>
    <s v="'Arnold-Herman.Taihuttu@unilever.com'"/>
    <x v="0"/>
    <s v="PT DIPTA PERMATA TATASARI CITAYAM LMT"/>
    <s v="317101000500391239"/>
    <s v="ANEKA BUANA FATMAWATI"/>
    <n v="11536"/>
    <d v="2017-09-05T15:36:25"/>
    <x v="1"/>
    <s v="Downloaded"/>
    <s v="Active"/>
  </r>
  <r>
    <n v="52"/>
    <x v="0"/>
    <s v="'Arnold-Herman.Taihuttu@unilever.com'"/>
    <x v="0"/>
    <s v="PT DIPTA PERMATA TATASARI CITAYAM LMT"/>
    <s v="317101000500391239"/>
    <s v="ANEKA BUANA FATMAWATI"/>
    <n v="11549"/>
    <d v="2017-09-05T15:36:40"/>
    <x v="1"/>
    <s v="Downloaded"/>
    <s v="Active"/>
  </r>
  <r>
    <n v="53"/>
    <x v="0"/>
    <s v="'Arnold-Herman.Taihuttu@unilever.com'"/>
    <x v="0"/>
    <s v="PT DIPTA PERMATA TATASARI CITAYAM LMT"/>
    <s v="317101000500391239"/>
    <s v="ANEKA BUANA FATMAWATI"/>
    <n v="11558"/>
    <d v="2017-09-05T15:37:02"/>
    <x v="1"/>
    <s v="Downloaded"/>
    <s v="Active"/>
  </r>
  <r>
    <n v="54"/>
    <x v="0"/>
    <s v="'Arnold-Herman.Taihuttu@unilever.com'"/>
    <x v="0"/>
    <s v="PT DIPTA PERMATA TATASARI CITAYAM LMT"/>
    <s v="317101000500391239"/>
    <s v="ANEKA BUANA FATMAWATI"/>
    <n v="11584"/>
    <d v="2017-09-05T15:37:20"/>
    <x v="1"/>
    <s v="Downloaded"/>
    <s v="Active"/>
  </r>
  <r>
    <n v="55"/>
    <x v="0"/>
    <s v="'Arnold-Herman.Taihuttu@unilever.com'"/>
    <x v="0"/>
    <s v="PT DIPTA PERMATA TATASARI CITAYAM LMT"/>
    <s v="317101000500391239"/>
    <s v="ANEKA BUANA FATMAWATI"/>
    <n v="11591"/>
    <d v="2017-09-05T15:47:32"/>
    <x v="1"/>
    <s v="Downloaded"/>
    <s v="Active"/>
  </r>
  <r>
    <n v="56"/>
    <x v="0"/>
    <s v="'Arnold-Herman.Taihuttu@unilever.com'"/>
    <x v="0"/>
    <s v="PT DIPTA PERMATA TATASARI CITAYAM LMT"/>
    <s v="317101000500391239"/>
    <s v="ANEKA BUANA FATMAWATI"/>
    <n v="11604"/>
    <d v="2017-09-06T08:43:32"/>
    <x v="1"/>
    <s v="Downloaded"/>
    <s v="Active"/>
  </r>
  <r>
    <n v="57"/>
    <x v="0"/>
    <s v="'Arnold-Herman.Taihuttu@unilever.com'"/>
    <x v="0"/>
    <s v="PT DIPTA PERMATA TATASARI CITAYAM LMT"/>
    <s v="317101000500391239"/>
    <s v="ANEKA BUANA FATMAWATI"/>
    <n v="11784"/>
    <d v="2017-09-07T15:57:39"/>
    <x v="1"/>
    <s v="Downloaded"/>
    <s v="Active"/>
  </r>
  <r>
    <n v="58"/>
    <x v="0"/>
    <s v="'Arnold-Herman.Taihuttu@unilever.com'"/>
    <x v="0"/>
    <s v="PT DIPTA PERMATA TATASARI CITAYAM LMT"/>
    <s v="317101000500391239"/>
    <s v="ANEKA BUANA FATMAWATI"/>
    <n v="11785"/>
    <d v="2017-09-07T15:57:52"/>
    <x v="1"/>
    <s v="Downloaded"/>
    <s v="Active"/>
  </r>
  <r>
    <n v="59"/>
    <x v="0"/>
    <s v="'Arnold-Herman.Taihuttu@unilever.com'"/>
    <x v="0"/>
    <s v="PT DIPTA PERMATA TATASARI CITAYAM LMT"/>
    <s v="317101000500391239"/>
    <s v="ANEKA BUANA FATMAWATI"/>
    <n v="11792"/>
    <d v="2017-09-07T15:58:58"/>
    <x v="1"/>
    <s v="Downloaded"/>
    <s v="Active"/>
  </r>
  <r>
    <n v="60"/>
    <x v="0"/>
    <s v="'Arnold-Herman.Taihuttu@unilever.com'"/>
    <x v="0"/>
    <s v="PT DIPTA PERMATA TATASARI CITAYAM LMT"/>
    <s v="317101000500391239"/>
    <s v="ANEKA BUANA FATMAWATI"/>
    <n v="11794"/>
    <d v="2017-09-07T16:06:03"/>
    <x v="1"/>
    <s v="Downloaded"/>
    <s v="Active"/>
  </r>
  <r>
    <n v="61"/>
    <x v="0"/>
    <s v="'Arnold-Herman.Taihuttu@unilever.com'"/>
    <x v="0"/>
    <s v="PT DIPTA PERMATA TATASARI CITAYAM LMT"/>
    <s v="317101000500391239"/>
    <s v="ANEKA BUANA FATMAWATI"/>
    <n v="11936"/>
    <d v="2017-09-11T15:30:23"/>
    <x v="1"/>
    <s v="Downloaded"/>
    <s v="Active"/>
  </r>
  <r>
    <n v="62"/>
    <x v="0"/>
    <s v="'Arnold-Herman.Taihuttu@unilever.com'"/>
    <x v="0"/>
    <s v="PT DIPTA PERMATA TATASARI CITAYAM LMT"/>
    <s v="317101000500391239"/>
    <s v="ANEKA BUANA FATMAWATI"/>
    <n v="11941"/>
    <d v="2017-09-11T15:30:45"/>
    <x v="1"/>
    <s v="Downloaded"/>
    <s v="Active"/>
  </r>
  <r>
    <n v="63"/>
    <x v="0"/>
    <s v="'Arnold-Herman.Taihuttu@unilever.com'"/>
    <x v="0"/>
    <s v="PT DIPTA PERMATA TATASARI CITAYAM LMT"/>
    <s v="317101000500391239"/>
    <s v="ANEKA BUANA FATMAWATI"/>
    <n v="11935"/>
    <d v="2017-09-11T15:59:49"/>
    <x v="1"/>
    <s v="Downloaded"/>
    <s v="Active"/>
  </r>
  <r>
    <n v="64"/>
    <x v="0"/>
    <s v="'Arnold-Herman.Taihuttu@unilever.com'"/>
    <x v="0"/>
    <s v="PT DIPTA PERMATA TATASARI CITAYAM LMT"/>
    <s v="317101000500391239"/>
    <s v="ANEKA BUANA FATMAWATI"/>
    <n v="11966"/>
    <d v="2017-09-11T16:08:48"/>
    <x v="1"/>
    <s v="Downloaded"/>
    <s v="Active"/>
  </r>
  <r>
    <n v="65"/>
    <x v="0"/>
    <s v="'Arnold-Herman.Taihuttu@unilever.com'"/>
    <x v="0"/>
    <s v="PT DIPTA PERMATA TATASARI CITAYAM LMT"/>
    <s v="317101000500391239"/>
    <s v="ANEKA BUANA FATMAWATI"/>
    <n v="11968"/>
    <d v="2017-09-11T16:09:01"/>
    <x v="1"/>
    <s v="Downloaded"/>
    <s v="Active"/>
  </r>
  <r>
    <n v="66"/>
    <x v="0"/>
    <s v="'Arnold-Herman.Taihuttu@unilever.com'"/>
    <x v="0"/>
    <s v="PT DIPTA PERMATA TATASARI CITAYAM LMT"/>
    <s v="317101000500391239"/>
    <s v="ANEKA BUANA FATMAWATI"/>
    <n v="11969"/>
    <d v="2017-09-11T16:10:50"/>
    <x v="1"/>
    <s v="Downloaded"/>
    <s v="Active"/>
  </r>
  <r>
    <n v="67"/>
    <x v="0"/>
    <s v="'Arnold-Herman.Taihuttu@unilever.com'"/>
    <x v="0"/>
    <s v="PT DIPTA PERMATA TATASARI CITAYAM LMT"/>
    <s v="317101000500391239"/>
    <s v="ANEKA BUANA FATMAWATI"/>
    <n v="12192"/>
    <d v="2017-09-15T13:15:44"/>
    <x v="1"/>
    <s v="Downloaded"/>
    <s v="Active"/>
  </r>
  <r>
    <n v="68"/>
    <x v="0"/>
    <s v="'Arnold-Herman.Taihuttu@unilever.com'"/>
    <x v="0"/>
    <s v="PT DIPTA PERMATA TATASARI CITAYAM LMT"/>
    <s v="317101000500391239"/>
    <s v="ANEKA BUANA FATMAWATI"/>
    <n v="12191"/>
    <d v="2017-09-15T13:16:07"/>
    <x v="1"/>
    <s v="Downloaded"/>
    <s v="Active"/>
  </r>
  <r>
    <n v="69"/>
    <x v="0"/>
    <s v="'Arnold-Herman.Taihuttu@unilever.com'"/>
    <x v="0"/>
    <s v="PT DIPTA PERMATA TATASARI CITAYAM LMT"/>
    <s v="317101000500391239"/>
    <s v="ANEKA BUANA FATMAWATI"/>
    <n v="12189"/>
    <d v="2017-09-15T13:16:30"/>
    <x v="1"/>
    <s v="Downloaded"/>
    <s v="Active"/>
  </r>
  <r>
    <n v="70"/>
    <x v="0"/>
    <s v="'Arnold-Herman.Taihuttu@unilever.com'"/>
    <x v="0"/>
    <s v="PT DIPTA PERMATA TATASARI CITAYAM LMT"/>
    <s v="317101000500391239"/>
    <s v="ANEKA BUANA FATMAWATI"/>
    <n v="12261"/>
    <d v="2017-09-15T16:08:22"/>
    <x v="1"/>
    <s v="Downloaded"/>
    <s v="Active"/>
  </r>
  <r>
    <n v="71"/>
    <x v="0"/>
    <s v="'Arnold-Herman.Taihuttu@unilever.com'"/>
    <x v="0"/>
    <s v="PT DIPTA PERMATA TATASARI CITAYAM LMT"/>
    <s v="317101000500391239"/>
    <s v="ANEKA BUANA FATMAWATI"/>
    <n v="12259"/>
    <d v="2017-09-15T16:08:43"/>
    <x v="1"/>
    <s v="Downloaded"/>
    <s v="Active"/>
  </r>
  <r>
    <n v="72"/>
    <x v="0"/>
    <s v="'Arnold-Herman.Taihuttu@unilever.com'"/>
    <x v="0"/>
    <s v="PT DIPTA PERMATA TATASARI CITAYAM LMT"/>
    <s v="317101000500391239"/>
    <s v="ANEKA BUANA FATMAWATI"/>
    <n v="12257"/>
    <d v="2017-09-15T16:08:58"/>
    <x v="1"/>
    <s v="Downloaded"/>
    <s v="Active"/>
  </r>
  <r>
    <n v="73"/>
    <x v="0"/>
    <s v="'Arnold-Herman.Taihuttu@unilever.com'"/>
    <x v="0"/>
    <s v="PT DIPTA PERMATA TATASARI CITAYAM LMT"/>
    <s v="317101000500391239"/>
    <s v="ANEKA BUANA FATMAWATI"/>
    <n v="12256"/>
    <d v="2017-09-15T16:09:23"/>
    <x v="1"/>
    <s v="Downloaded"/>
    <s v="Active"/>
  </r>
  <r>
    <n v="74"/>
    <x v="0"/>
    <s v="'Arnold-Herman.Taihuttu@unilever.com'"/>
    <x v="0"/>
    <s v="PT DIPTA PERMATA TATASARI CITAYAM LMT"/>
    <s v="317101000500391239"/>
    <s v="ANEKA BUANA FATMAWATI"/>
    <n v="12431"/>
    <d v="2017-09-20T08:19:37"/>
    <x v="1"/>
    <s v="Sent"/>
    <s v="Active"/>
  </r>
  <r>
    <n v="75"/>
    <x v="0"/>
    <s v="'Arnold-Herman.Taihuttu@unilever.com'"/>
    <x v="0"/>
    <s v="PT DIPTA PERMATA TATASARI CITAYAM LMT"/>
    <s v="317101000500391239"/>
    <s v="ANEKA BUANA FATMAWATI"/>
    <n v="12432"/>
    <d v="2017-09-20T08:19:54"/>
    <x v="1"/>
    <s v="Sent"/>
    <s v="Active"/>
  </r>
  <r>
    <n v="76"/>
    <x v="0"/>
    <s v="'Arnold-Herman.Taihuttu@unilever.com'"/>
    <x v="0"/>
    <s v="PT DIPTA PERMATA TATASARI CITAYAM LMT"/>
    <s v="317101000500391239"/>
    <s v="ANEKA BUANA FATMAWATI"/>
    <n v="12335"/>
    <d v="2017-09-20T08:20:15"/>
    <x v="1"/>
    <s v="Sent"/>
    <s v="Active"/>
  </r>
  <r>
    <n v="77"/>
    <x v="0"/>
    <s v="'Arnold-Herman.Taihuttu@unilever.com'"/>
    <x v="0"/>
    <s v="PT DIPTA PERMATA TATASARI CITAYAM LMT"/>
    <s v="317101000500391239"/>
    <s v="ANEKA BUANA FATMAWATI"/>
    <n v="12313"/>
    <d v="2017-09-20T08:20:37"/>
    <x v="1"/>
    <s v="Sent"/>
    <s v="Active"/>
  </r>
  <r>
    <n v="78"/>
    <x v="0"/>
    <s v="'Arnold-Herman.Taihuttu@unilever.com'"/>
    <x v="0"/>
    <s v="PT DIPTA PERMATA TATASARI CITAYAM LMT"/>
    <s v="317101000500391239"/>
    <s v="ANEKA BUANA FATMAWATI"/>
    <n v="12296"/>
    <d v="2017-09-20T08:20:51"/>
    <x v="1"/>
    <s v="Sent"/>
    <s v="Active"/>
  </r>
  <r>
    <n v="79"/>
    <x v="0"/>
    <s v="'Arnold-Herman.Taihuttu@unilever.com'"/>
    <x v="0"/>
    <s v="PT DIPTA PERMATA TATASARI CITAYAM LMT"/>
    <s v="317101000500391239"/>
    <s v="ANEKA BUANA FATMAWATI"/>
    <n v="12336"/>
    <d v="2017-09-20T08:21:05"/>
    <x v="1"/>
    <s v="Sent"/>
    <s v="Active"/>
  </r>
  <r>
    <n v="80"/>
    <x v="0"/>
    <s v="'Arnold-Herman.Taihuttu@unilever.com'"/>
    <x v="0"/>
    <s v="PT DIPTA PERMATA TATASARI CITAYAM LMT"/>
    <s v="317101000500391239"/>
    <s v="ANEKA BUANA FATMAWATI"/>
    <n v="12682"/>
    <d v="2017-09-23T12:09:12"/>
    <x v="1"/>
    <s v="Sent"/>
    <s v="Active"/>
  </r>
  <r>
    <n v="81"/>
    <x v="0"/>
    <s v="'Arnold-Herman.Taihuttu@unilever.com'"/>
    <x v="0"/>
    <s v="PT DIPTA PERMATA TATASARI CITAYAM LMT"/>
    <s v="317101000500391239"/>
    <s v="ANEKA BUANA FATMAWATI"/>
    <n v="12678"/>
    <d v="2017-09-23T12:09:28"/>
    <x v="1"/>
    <s v="Sent"/>
    <s v="Active"/>
  </r>
  <r>
    <n v="82"/>
    <x v="0"/>
    <s v="'Arnold-Herman.Taihuttu@unilever.com'"/>
    <x v="0"/>
    <s v="PT DIPTA PERMATA TATASARI CITAYAM LMT"/>
    <s v="317101000500391239"/>
    <s v="ANEKA BUANA FATMAWATI"/>
    <n v="12679"/>
    <d v="2017-09-23T12:09:39"/>
    <x v="1"/>
    <s v="Sent"/>
    <s v="Active"/>
  </r>
  <r>
    <n v="83"/>
    <x v="0"/>
    <s v="'Arnold-Herman.Taihuttu@unilever.com'"/>
    <x v="0"/>
    <s v="PT DIPTA PERMATA TATASARI CITAYAM LMT"/>
    <s v="317101000500391239"/>
    <s v="ANEKA BUANA FATMAWATI"/>
    <n v="12677"/>
    <d v="2017-09-23T12:10:11"/>
    <x v="1"/>
    <s v="Sent"/>
    <s v="Active"/>
  </r>
  <r>
    <n v="84"/>
    <x v="0"/>
    <s v="'Arnold-Herman.Taihuttu@unilever.com'"/>
    <x v="0"/>
    <s v="PT DIPTA PERMATA TATASARI CITAYAM LMT"/>
    <s v="317101000500391239"/>
    <s v="ANEKA BUANA FATMAWATI"/>
    <n v="12681"/>
    <d v="2017-09-23T12:10:46"/>
    <x v="1"/>
    <s v="Sent"/>
    <s v="Active"/>
  </r>
  <r>
    <n v="85"/>
    <x v="0"/>
    <s v="'Arnold-Herman.Taihuttu@unilever.com'"/>
    <x v="0"/>
    <s v="PT DIPTA PERMATA TATASARI CITAYAM LMT"/>
    <s v="317101000500391239"/>
    <s v="ANEKA BUANA FATMAWATI"/>
    <n v="12683"/>
    <d v="2017-09-23T12:13:24"/>
    <x v="1"/>
    <s v="Sent"/>
    <s v="Active"/>
  </r>
  <r>
    <n v="86"/>
    <x v="0"/>
    <s v="'Arnold-Herman.Taihuttu@unilever.com'"/>
    <x v="0"/>
    <s v="PT DIPTA PERMATA TATASARI CITAYAM LMT"/>
    <s v="317101000500391239"/>
    <s v="ANEKA BUANA FATMAWATI"/>
    <n v="13062"/>
    <d v="2017-09-29T11:14:19"/>
    <x v="1"/>
    <s v="Downloaded"/>
    <s v="Active"/>
  </r>
  <r>
    <n v="87"/>
    <x v="0"/>
    <s v="'Arnold-Herman.Taihuttu@unilever.com'"/>
    <x v="0"/>
    <s v="PT DIPTA PERMATA TATASARI CITAYAM LMT"/>
    <s v="317101000500391239"/>
    <s v="ANEKA BUANA FATMAWATI"/>
    <n v="13083"/>
    <d v="2017-09-29T11:14:40"/>
    <x v="1"/>
    <s v="Downloaded"/>
    <s v="Active"/>
  </r>
  <r>
    <n v="88"/>
    <x v="0"/>
    <s v="'Arnold-Herman.Taihuttu@unilever.com'"/>
    <x v="0"/>
    <s v="PT DIPTA PERMATA TATASARI CITAYAM LMT"/>
    <s v="317101000500391239"/>
    <s v="ANEKA BUANA FATMAWATI"/>
    <n v="13086"/>
    <d v="2017-09-29T11:15:29"/>
    <x v="1"/>
    <s v="Downloaded"/>
    <s v="Active"/>
  </r>
  <r>
    <n v="89"/>
    <x v="0"/>
    <s v="'Arnold-Herman.Taihuttu@unilever.com'"/>
    <x v="0"/>
    <s v="PT DIPTA PERMATA TATASARI CITAYAM LMT"/>
    <s v="317101000500391239"/>
    <s v="ANEKA BUANA FATMAWATI"/>
    <n v="13051"/>
    <d v="2017-09-29T11:24:38"/>
    <x v="1"/>
    <s v="Downloaded"/>
    <s v="Active"/>
  </r>
  <r>
    <n v="90"/>
    <x v="0"/>
    <s v="'Arnold-Herman.Taihuttu@unilever.com'"/>
    <x v="0"/>
    <s v="PT DIPTA PERMATA TATASARI CITAYAM LMT"/>
    <s v="317101000500391239"/>
    <s v="ANEKA BUANA FATMAWATI"/>
    <n v="13050"/>
    <d v="2017-09-29T11:24:50"/>
    <x v="1"/>
    <s v="Downloaded"/>
    <s v="Active"/>
  </r>
  <r>
    <n v="91"/>
    <x v="0"/>
    <s v="'Arnold-Herman.Taihuttu@unilever.com'"/>
    <x v="0"/>
    <s v="PT DIPTA PERMATA TATASARI CITAYAM LMT"/>
    <s v="317101000500391239"/>
    <s v="ANEKA BUANA FATMAWATI"/>
    <n v="13053"/>
    <d v="2017-09-29T11:25:02"/>
    <x v="1"/>
    <s v="Downloaded"/>
    <s v="Active"/>
  </r>
  <r>
    <n v="92"/>
    <x v="0"/>
    <s v="'Arnold-Herman.Taihuttu@unilever.com'"/>
    <x v="0"/>
    <s v="PT DIPTA PERMATA TATASARI CITAYAM LMT"/>
    <s v="317101000500391239"/>
    <s v="ANEKA BUANA FATMAWATI"/>
    <n v="13482"/>
    <d v="2017-10-05T15:26:45"/>
    <x v="2"/>
    <s v="Downloaded"/>
    <s v="Active"/>
  </r>
  <r>
    <n v="93"/>
    <x v="0"/>
    <s v="'Arnold-Herman.Taihuttu@unilever.com'"/>
    <x v="0"/>
    <s v="PT DIPTA PERMATA TATASARI CITAYAM LMT"/>
    <s v="317101000500391239"/>
    <s v="ANEKA BUANA FATMAWATI"/>
    <n v="13481"/>
    <d v="2017-10-05T15:38:04"/>
    <x v="2"/>
    <s v="Downloaded"/>
    <s v="Active"/>
  </r>
  <r>
    <n v="94"/>
    <x v="0"/>
    <s v="'Arnold-Herman.Taihuttu@unilever.com'"/>
    <x v="0"/>
    <s v="PT DIPTA PERMATA TATASARI CITAYAM LMT"/>
    <s v="317101000500391239"/>
    <s v="ANEKA BUANA FATMAWATI"/>
    <n v="13478"/>
    <d v="2017-10-05T15:30:44"/>
    <x v="2"/>
    <s v="Downloaded"/>
    <s v="Active"/>
  </r>
  <r>
    <n v="95"/>
    <x v="0"/>
    <s v="'Arnold-Herman.Taihuttu@unilever.com'"/>
    <x v="0"/>
    <s v="PT DIPTA PERMATA TATASARI CITAYAM LMT"/>
    <s v="317101000500391239"/>
    <s v="ANEKA BUANA FATMAWATI"/>
    <n v="13477"/>
    <d v="2017-10-05T15:31:11"/>
    <x v="2"/>
    <s v="Downloaded"/>
    <s v="Active"/>
  </r>
  <r>
    <n v="96"/>
    <x v="0"/>
    <s v="'Arnold-Herman.Taihuttu@unilever.com'"/>
    <x v="0"/>
    <s v="PT DIPTA PERMATA TATASARI CITAYAM LMT"/>
    <s v="317101000500391239"/>
    <s v="ANEKA BUANA FATMAWATI"/>
    <n v="13491"/>
    <d v="2017-10-05T15:32:07"/>
    <x v="2"/>
    <s v="Downloaded"/>
    <s v="Active"/>
  </r>
  <r>
    <n v="97"/>
    <x v="0"/>
    <s v="'Arnold-Herman.Taihuttu@unilever.com'"/>
    <x v="0"/>
    <s v="PT DIPTA PERMATA TATASARI CITAYAM LMT"/>
    <s v="317101000500391239"/>
    <s v="ANEKA BUANA FATMAWATI"/>
    <n v="13480"/>
    <d v="2017-10-05T15:32:28"/>
    <x v="2"/>
    <s v="Downloaded"/>
    <s v="Active"/>
  </r>
  <r>
    <n v="98"/>
    <x v="0"/>
    <s v="'Arnold-Herman.Taihuttu@unilever.com'"/>
    <x v="0"/>
    <s v="PT DIPTA PERMATA TATASARI CITAYAM LMT"/>
    <s v="317101000500391239"/>
    <s v="ANEKA BUANA FATMAWATI"/>
    <n v="13469"/>
    <d v="2017-10-05T15:36:16"/>
    <x v="2"/>
    <s v="Downloaded"/>
    <s v="Active"/>
  </r>
  <r>
    <n v="99"/>
    <x v="0"/>
    <s v="'Arnold-Herman.Taihuttu@unilever.com'"/>
    <x v="0"/>
    <s v="PT DIPTA PERMATA TATASARI CITAYAM LMT"/>
    <s v="317101000500391239"/>
    <s v="ANEKA BUANA FATMAWATI"/>
    <n v="13926"/>
    <d v="2017-10-12T15:54:33"/>
    <x v="2"/>
    <s v="Downloaded"/>
    <s v="Active"/>
  </r>
  <r>
    <n v="100"/>
    <x v="0"/>
    <s v="'Arnold-Herman.Taihuttu@unilever.com'"/>
    <x v="0"/>
    <s v="PT DIPTA PERMATA TATASARI CITAYAM LMT"/>
    <s v="317101000500391239"/>
    <s v="ANEKA BUANA FATMAWATI"/>
    <n v="13929"/>
    <d v="2017-10-12T15:54:50"/>
    <x v="2"/>
    <s v="Downloaded"/>
    <s v="Active"/>
  </r>
  <r>
    <n v="101"/>
    <x v="0"/>
    <s v="'Arnold-Herman.Taihuttu@unilever.com'"/>
    <x v="0"/>
    <s v="PT DIPTA PERMATA TATASARI CITAYAM LMT"/>
    <s v="317101000500391239"/>
    <s v="ANEKA BUANA FATMAWATI"/>
    <n v="13922"/>
    <d v="2017-10-12T15:55:14"/>
    <x v="2"/>
    <s v="Downloaded"/>
    <s v="Active"/>
  </r>
  <r>
    <n v="102"/>
    <x v="0"/>
    <s v="'Arnold-Herman.Taihuttu@unilever.com'"/>
    <x v="0"/>
    <s v="PT DIPTA PERMATA TATASARI CITAYAM LMT"/>
    <s v="317101000500391239"/>
    <s v="ANEKA BUANA FATMAWATI"/>
    <n v="13877"/>
    <d v="2017-10-12T15:55:44"/>
    <x v="2"/>
    <s v="Downloaded"/>
    <s v="Active"/>
  </r>
  <r>
    <n v="103"/>
    <x v="0"/>
    <s v="'Arnold-Herman.Taihuttu@unilever.com'"/>
    <x v="0"/>
    <s v="PT DIPTA PERMATA TATASARI CITAYAM LMT"/>
    <s v="317101000500391239"/>
    <s v="ANEKA BUANA FATMAWATI"/>
    <n v="13880"/>
    <d v="2017-10-12T15:55:59"/>
    <x v="2"/>
    <s v="Downloaded"/>
    <s v="Active"/>
  </r>
  <r>
    <n v="104"/>
    <x v="0"/>
    <s v="'Arnold-Herman.Taihuttu@unilever.com'"/>
    <x v="0"/>
    <s v="PT DIPTA PERMATA TATASARI CITAYAM LMT"/>
    <s v="317101000500391239"/>
    <s v="ANEKA BUANA FATMAWATI"/>
    <n v="13930"/>
    <d v="2017-10-12T15:56:17"/>
    <x v="2"/>
    <s v="Downloaded"/>
    <s v="Active"/>
  </r>
  <r>
    <n v="105"/>
    <x v="0"/>
    <s v="'Arnold-Herman.Taihuttu@unilever.com'"/>
    <x v="0"/>
    <s v="PT DIPTA PERMATA TATASARI CITAYAM LMT"/>
    <s v="317101000500391239"/>
    <s v="ANEKA BUANA FATMAWATI"/>
    <n v="14356"/>
    <d v="2017-10-19T15:54:06"/>
    <x v="2"/>
    <s v="Downloaded"/>
    <s v="Active"/>
  </r>
  <r>
    <n v="106"/>
    <x v="0"/>
    <s v="'Arnold-Herman.Taihuttu@unilever.com'"/>
    <x v="0"/>
    <s v="PT DIPTA PERMATA TATASARI CITAYAM LMT"/>
    <s v="317101000500391239"/>
    <s v="ANEKA BUANA FATMAWATI"/>
    <n v="14351"/>
    <d v="2017-10-19T15:54:24"/>
    <x v="2"/>
    <s v="Downloaded"/>
    <s v="Active"/>
  </r>
  <r>
    <n v="107"/>
    <x v="0"/>
    <s v="'Arnold-Herman.Taihuttu@unilever.com'"/>
    <x v="0"/>
    <s v="PT DIPTA PERMATA TATASARI CITAYAM LMT"/>
    <s v="317101000500391239"/>
    <s v="ANEKA BUANA FATMAWATI"/>
    <n v="14352"/>
    <d v="2017-10-19T15:54:46"/>
    <x v="2"/>
    <s v="Downloaded"/>
    <s v="Active"/>
  </r>
  <r>
    <n v="108"/>
    <x v="0"/>
    <s v="'Arnold-Herman.Taihuttu@unilever.com'"/>
    <x v="0"/>
    <s v="PT DIPTA PERMATA TATASARI CITAYAM LMT"/>
    <s v="317101000500391239"/>
    <s v="ANEKA BUANA FATMAWATI"/>
    <n v="14358"/>
    <d v="2017-10-19T15:55:10"/>
    <x v="2"/>
    <s v="Downloaded"/>
    <s v="Active"/>
  </r>
  <r>
    <n v="109"/>
    <x v="0"/>
    <s v="'Arnold-Herman.Taihuttu@unilever.com'"/>
    <x v="0"/>
    <s v="PT DIPTA PERMATA TATASARI CITAYAM LMT"/>
    <s v="317101000500391239"/>
    <s v="ANEKA BUANA FATMAWATI"/>
    <n v="14361"/>
    <d v="2017-10-19T15:55:24"/>
    <x v="2"/>
    <s v="Downloaded"/>
    <s v="Active"/>
  </r>
  <r>
    <n v="110"/>
    <x v="0"/>
    <s v="'Arnold-Herman.Taihuttu@unilever.com'"/>
    <x v="0"/>
    <s v="PT DIPTA PERMATA TATASARI CITAYAM LMT"/>
    <s v="317101000500391239"/>
    <s v="ANEKA BUANA FATMAWATI"/>
    <n v="14306"/>
    <d v="2017-10-19T15:55:42"/>
    <x v="2"/>
    <s v="Downloaded"/>
    <s v="Active"/>
  </r>
  <r>
    <n v="111"/>
    <x v="0"/>
    <s v="'Arnold-Herman.Taihuttu@unilever.com'"/>
    <x v="0"/>
    <s v="PT DIPTA PERMATA TATASARI CITAYAM LMT"/>
    <s v="317101000500391239"/>
    <s v="ANEKA BUANA FATMAWATI"/>
    <n v="14336"/>
    <d v="2017-10-19T15:56:14"/>
    <x v="2"/>
    <s v="Downloaded"/>
    <s v="Active"/>
  </r>
  <r>
    <n v="112"/>
    <x v="0"/>
    <s v="'Arnold-Herman.Taihuttu@unilever.com'"/>
    <x v="0"/>
    <s v="PT DIPTA PERMATA TATASARI CITAYAM LMT"/>
    <s v="317101000500391239"/>
    <s v="ANEKA BUANA FATMAWATI"/>
    <n v="14788"/>
    <d v="2017-10-26T15:44:24"/>
    <x v="2"/>
    <s v="Downloaded"/>
    <s v="Active"/>
  </r>
  <r>
    <n v="113"/>
    <x v="0"/>
    <s v="'Arnold-Herman.Taihuttu@unilever.com'"/>
    <x v="0"/>
    <s v="PT DIPTA PERMATA TATASARI CITAYAM LMT"/>
    <s v="317101000500391239"/>
    <s v="ANEKA BUANA FATMAWATI"/>
    <n v="14766"/>
    <d v="2017-10-26T15:44:57"/>
    <x v="2"/>
    <s v="Downloaded"/>
    <s v="Active"/>
  </r>
  <r>
    <n v="114"/>
    <x v="0"/>
    <s v="'Arnold-Herman.Taihuttu@unilever.com'"/>
    <x v="0"/>
    <s v="PT DIPTA PERMATA TATASARI CITAYAM LMT"/>
    <s v="317101000500391239"/>
    <s v="ANEKA BUANA FATMAWATI"/>
    <n v="14790"/>
    <d v="2017-10-26T15:47:20"/>
    <x v="2"/>
    <s v="Downloaded"/>
    <s v="Active"/>
  </r>
  <r>
    <n v="115"/>
    <x v="0"/>
    <s v="'Arnold-Herman.Taihuttu@unilever.com'"/>
    <x v="0"/>
    <s v="PT DIPTA PERMATA TATASARI CITAYAM LMT"/>
    <s v="317101000500391239"/>
    <s v="ANEKA BUANA FATMAWATI"/>
    <n v="14792"/>
    <d v="2017-10-26T15:49:00"/>
    <x v="2"/>
    <s v="Downloaded"/>
    <s v="Active"/>
  </r>
  <r>
    <n v="116"/>
    <x v="0"/>
    <s v="'Arnold-Herman.Taihuttu@unilever.com'"/>
    <x v="0"/>
    <s v="PT DIPTA PERMATA TATASARI CITAYAM LMT"/>
    <s v="317101000500391239"/>
    <s v="ANEKA BUANA FATMAWATI"/>
    <n v="14793"/>
    <d v="2017-10-26T15:55:26"/>
    <x v="2"/>
    <s v="Downloaded"/>
    <s v="Active"/>
  </r>
  <r>
    <n v="117"/>
    <x v="0"/>
    <s v="'Arnold-Herman.Taihuttu@unilever.com'"/>
    <x v="0"/>
    <s v="PT DIPTA PERMATA TATASARI CITAYAM LMT"/>
    <s v="317101000500391239"/>
    <s v="ANEKA BUANA FATMAWATI"/>
    <n v="15159"/>
    <d v="2017-11-02T15:13:38"/>
    <x v="3"/>
    <s v="Downloaded"/>
    <s v="Active"/>
  </r>
  <r>
    <n v="118"/>
    <x v="0"/>
    <s v="'Arnold-Herman.Taihuttu@unilever.com'"/>
    <x v="0"/>
    <s v="PT DIPTA PERMATA TATASARI CITAYAM LMT"/>
    <s v="317101000500391239"/>
    <s v="ANEKA BUANA FATMAWATI"/>
    <n v="15165"/>
    <d v="2017-11-02T15:25:01"/>
    <x v="3"/>
    <s v="Downloaded"/>
    <s v="Active"/>
  </r>
  <r>
    <n v="119"/>
    <x v="0"/>
    <s v="'Arnold-Herman.Taihuttu@unilever.com'"/>
    <x v="0"/>
    <s v="PT DIPTA PERMATA TATASARI CITAYAM LMT"/>
    <s v="317101000500391239"/>
    <s v="ANEKA BUANA FATMAWATI"/>
    <n v="15167"/>
    <d v="2017-11-02T15:26:02"/>
    <x v="3"/>
    <s v="Downloaded"/>
    <s v="Active"/>
  </r>
  <r>
    <n v="120"/>
    <x v="0"/>
    <s v="'Arnold-Herman.Taihuttu@unilever.com'"/>
    <x v="0"/>
    <s v="PT DIPTA PERMATA TATASARI CITAYAM LMT"/>
    <s v="317101000500391239"/>
    <s v="ANEKA BUANA FATMAWATI"/>
    <n v="15168"/>
    <d v="2017-11-02T15:34:56"/>
    <x v="3"/>
    <s v="Downloaded"/>
    <s v="Active"/>
  </r>
  <r>
    <n v="121"/>
    <x v="0"/>
    <s v="'Arnold-Herman.Taihuttu@unilever.com'"/>
    <x v="0"/>
    <s v="PT DIPTA PERMATA TATASARI CITAYAM LMT"/>
    <s v="317101000500391239"/>
    <s v="ANEKA BUANA FATMAWATI"/>
    <n v="15169"/>
    <d v="2017-11-02T15:43:13"/>
    <x v="3"/>
    <s v="Downloaded"/>
    <s v="Active"/>
  </r>
  <r>
    <n v="122"/>
    <x v="0"/>
    <s v="'Arnold-Herman.Taihuttu@unilever.com'"/>
    <x v="0"/>
    <s v="PT DIPTA PERMATA TATASARI CITAYAM LMT"/>
    <s v="317101000500391239"/>
    <s v="ANEKA BUANA FATMAWATI"/>
    <n v="15170"/>
    <d v="2017-11-02T16:03:03"/>
    <x v="3"/>
    <s v="Downloaded"/>
    <s v="Active"/>
  </r>
  <r>
    <n v="123"/>
    <x v="0"/>
    <s v="'Arnold-Herman.Taihuttu@unilever.com'"/>
    <x v="0"/>
    <s v="PT DIPTA PERMATA TATASARI CITAYAM LMT"/>
    <s v="317101000500391240"/>
    <s v="FORTUNA SWALAYAN"/>
    <n v="80844"/>
    <d v="2017-07-31T12:07:13"/>
    <x v="4"/>
    <s v="Sent"/>
    <s v="Active"/>
  </r>
  <r>
    <n v="124"/>
    <x v="0"/>
    <s v="'Arnold-Herman.Taihuttu@unilever.com'"/>
    <x v="0"/>
    <s v="PT DIPTA PERMATA TATASARI CITAYAM LMT"/>
    <s v="317101000500391240"/>
    <s v="FORTUNA SWALAYAN"/>
    <n v="80843"/>
    <d v="2017-07-31T12:08:48"/>
    <x v="4"/>
    <s v="Sent"/>
    <s v="Active"/>
  </r>
  <r>
    <n v="125"/>
    <x v="0"/>
    <s v="'Arnold-Herman.Taihuttu@unilever.com'"/>
    <x v="0"/>
    <s v="PT DIPTA PERMATA TATASARI CITAYAM LMT"/>
    <s v="317101000500391240"/>
    <s v="FORTUNA SWALAYAN"/>
    <n v="80845"/>
    <d v="2017-07-31T12:09:38"/>
    <x v="4"/>
    <s v="Sent"/>
    <s v="Active"/>
  </r>
  <r>
    <n v="126"/>
    <x v="0"/>
    <s v="'Arnold-Herman.Taihuttu@unilever.com'"/>
    <x v="0"/>
    <s v="PT DIPTA PERMATA TATASARI CITAYAM LMT"/>
    <s v="317101000500391240"/>
    <s v="FORTUNA SWALAYAN"/>
    <n v="81070"/>
    <d v="2017-08-03T16:35:52"/>
    <x v="0"/>
    <s v="Downloaded"/>
    <s v="Active"/>
  </r>
  <r>
    <n v="127"/>
    <x v="0"/>
    <s v="'Arnold-Herman.Taihuttu@unilever.com'"/>
    <x v="0"/>
    <s v="PT DIPTA PERMATA TATASARI CITAYAM LMT"/>
    <s v="317101000500391240"/>
    <s v="FORTUNA SWALAYAN"/>
    <n v="81071"/>
    <d v="2017-08-03T16:36:12"/>
    <x v="0"/>
    <s v="Downloaded"/>
    <s v="Active"/>
  </r>
  <r>
    <n v="128"/>
    <x v="0"/>
    <s v="'Arnold-Herman.Taihuttu@unilever.com'"/>
    <x v="0"/>
    <s v="PT DIPTA PERMATA TATASARI CITAYAM LMT"/>
    <s v="317101000500391240"/>
    <s v="FORTUNA SWALAYAN"/>
    <n v="81072"/>
    <d v="2017-08-03T16:36:27"/>
    <x v="0"/>
    <s v="Downloaded"/>
    <s v="Active"/>
  </r>
  <r>
    <n v="129"/>
    <x v="0"/>
    <s v="'Arnold-Herman.Taihuttu@unilever.com'"/>
    <x v="0"/>
    <s v="PT DIPTA PERMATA TATASARI CITAYAM LMT"/>
    <s v="317101000500391240"/>
    <s v="FORTUNA SWALAYAN"/>
    <n v="81170"/>
    <d v="2017-08-07T15:42:38"/>
    <x v="0"/>
    <s v="Downloaded"/>
    <s v="Active"/>
  </r>
  <r>
    <n v="130"/>
    <x v="0"/>
    <s v="'Arnold-Herman.Taihuttu@unilever.com'"/>
    <x v="0"/>
    <s v="PT DIPTA PERMATA TATASARI CITAYAM LMT"/>
    <s v="317101000500391240"/>
    <s v="FORTUNA SWALAYAN"/>
    <n v="81185"/>
    <d v="2017-08-07T15:43:08"/>
    <x v="0"/>
    <s v="Downloaded"/>
    <s v="Active"/>
  </r>
  <r>
    <n v="131"/>
    <x v="0"/>
    <s v="'Arnold-Herman.Taihuttu@unilever.com'"/>
    <x v="0"/>
    <s v="PT DIPTA PERMATA TATASARI CITAYAM LMT"/>
    <s v="317101000500391240"/>
    <s v="FORTUNA SWALAYAN"/>
    <n v="81188"/>
    <d v="2017-08-07T15:43:28"/>
    <x v="0"/>
    <s v="Downloaded"/>
    <s v="Active"/>
  </r>
  <r>
    <n v="132"/>
    <x v="0"/>
    <s v="'Arnold-Herman.Taihuttu@unilever.com'"/>
    <x v="0"/>
    <s v="PT DIPTA PERMATA TATASARI CITAYAM LMT"/>
    <s v="317101000500391240"/>
    <s v="FORTUNA SWALAYAN"/>
    <n v="81189"/>
    <d v="2017-08-07T15:43:52"/>
    <x v="0"/>
    <s v="Downloaded"/>
    <s v="Active"/>
  </r>
  <r>
    <n v="133"/>
    <x v="0"/>
    <s v="'Arnold-Herman.Taihuttu@unilever.com'"/>
    <x v="0"/>
    <s v="PT DIPTA PERMATA TATASARI CITAYAM LMT"/>
    <s v="317101000500391240"/>
    <s v="FORTUNA SWALAYAN"/>
    <n v="81177"/>
    <d v="2017-08-07T15:45:13"/>
    <x v="0"/>
    <s v="Downloaded"/>
    <s v="Active"/>
  </r>
  <r>
    <n v="134"/>
    <x v="0"/>
    <s v="'Arnold-Herman.Taihuttu@unilever.com'"/>
    <x v="0"/>
    <s v="PT DIPTA PERMATA TATASARI CITAYAM LMT"/>
    <s v="317101000500391240"/>
    <s v="FORTUNA SWALAYAN"/>
    <n v="81180"/>
    <d v="2017-08-07T15:45:34"/>
    <x v="0"/>
    <s v="Downloaded"/>
    <s v="Active"/>
  </r>
  <r>
    <n v="135"/>
    <x v="0"/>
    <s v="'Arnold-Herman.Taihuttu@unilever.com'"/>
    <x v="0"/>
    <s v="PT DIPTA PERMATA TATASARI CITAYAM LMT"/>
    <s v="317101000500391240"/>
    <s v="FORTUNA SWALAYAN"/>
    <n v="81536"/>
    <d v="2017-08-14T15:29:24"/>
    <x v="0"/>
    <s v="Sent"/>
    <s v="Active"/>
  </r>
  <r>
    <n v="136"/>
    <x v="0"/>
    <s v="'Arnold-Herman.Taihuttu@unilever.com'"/>
    <x v="0"/>
    <s v="PT DIPTA PERMATA TATASARI CITAYAM LMT"/>
    <s v="317101000500391240"/>
    <s v="FORTUNA SWALAYAN"/>
    <n v="81537"/>
    <d v="2017-08-14T15:29:37"/>
    <x v="0"/>
    <s v="Sent"/>
    <s v="Active"/>
  </r>
  <r>
    <n v="137"/>
    <x v="0"/>
    <s v="'Arnold-Herman.Taihuttu@unilever.com'"/>
    <x v="0"/>
    <s v="PT DIPTA PERMATA TATASARI CITAYAM LMT"/>
    <s v="317101000500391240"/>
    <s v="FORTUNA SWALAYAN"/>
    <n v="81538"/>
    <d v="2017-08-14T15:29:56"/>
    <x v="0"/>
    <s v="Sent"/>
    <s v="Active"/>
  </r>
  <r>
    <n v="138"/>
    <x v="0"/>
    <s v="'Arnold-Herman.Taihuttu@unilever.com'"/>
    <x v="0"/>
    <s v="PT DIPTA PERMATA TATASARI CITAYAM LMT"/>
    <s v="317101000500391240"/>
    <s v="FORTUNA SWALAYAN"/>
    <n v="81539"/>
    <d v="2017-08-14T15:30:12"/>
    <x v="0"/>
    <s v="Sent"/>
    <s v="Active"/>
  </r>
  <r>
    <n v="139"/>
    <x v="0"/>
    <s v="'Arnold-Herman.Taihuttu@unilever.com'"/>
    <x v="0"/>
    <s v="PT DIPTA PERMATA TATASARI CITAYAM LMT"/>
    <s v="317101000500391240"/>
    <s v="FORTUNA SWALAYAN"/>
    <n v="81540"/>
    <d v="2017-08-14T15:30:28"/>
    <x v="0"/>
    <s v="Sent"/>
    <s v="Active"/>
  </r>
  <r>
    <n v="140"/>
    <x v="0"/>
    <s v="'Arnold-Herman.Taihuttu@unilever.com'"/>
    <x v="0"/>
    <s v="PT DIPTA PERMATA TATASARI CITAYAM LMT"/>
    <s v="317101000500391240"/>
    <s v="FORTUNA SWALAYAN"/>
    <n v="81677"/>
    <d v="2017-08-16T15:36:51"/>
    <x v="0"/>
    <s v="Sent"/>
    <s v="Active"/>
  </r>
  <r>
    <n v="141"/>
    <x v="0"/>
    <s v="'Arnold-Herman.Taihuttu@unilever.com'"/>
    <x v="0"/>
    <s v="PT DIPTA PERMATA TATASARI CITAYAM LMT"/>
    <s v="317101000500391240"/>
    <s v="FORTUNA SWALAYAN"/>
    <n v="81680"/>
    <d v="2017-08-16T15:37:19"/>
    <x v="0"/>
    <s v="Sent"/>
    <s v="Active"/>
  </r>
  <r>
    <n v="142"/>
    <x v="0"/>
    <s v="'Arnold-Herman.Taihuttu@unilever.com'"/>
    <x v="0"/>
    <s v="PT DIPTA PERMATA TATASARI CITAYAM LMT"/>
    <s v="317101000500391240"/>
    <s v="FORTUNA SWALAYAN"/>
    <n v="81684"/>
    <d v="2017-08-16T15:37:42"/>
    <x v="0"/>
    <s v="Sent"/>
    <s v="Active"/>
  </r>
  <r>
    <n v="143"/>
    <x v="0"/>
    <s v="'Arnold-Herman.Taihuttu@unilever.com'"/>
    <x v="0"/>
    <s v="PT DIPTA PERMATA TATASARI CITAYAM LMT"/>
    <s v="317101000500391240"/>
    <s v="FORTUNA SWALAYAN"/>
    <n v="81687"/>
    <d v="2017-08-16T15:38:07"/>
    <x v="0"/>
    <s v="Sent"/>
    <s v="Active"/>
  </r>
  <r>
    <n v="144"/>
    <x v="0"/>
    <s v="'Arnold-Herman.Taihuttu@unilever.com'"/>
    <x v="0"/>
    <s v="PT DIPTA PERMATA TATASARI CITAYAM LMT"/>
    <s v="317101000500391240"/>
    <s v="FORTUNA SWALAYAN"/>
    <n v="81689"/>
    <d v="2017-08-16T15:38:28"/>
    <x v="0"/>
    <s v="Sent"/>
    <s v="Active"/>
  </r>
  <r>
    <n v="145"/>
    <x v="0"/>
    <s v="'Arnold-Herman.Taihuttu@unilever.com'"/>
    <x v="0"/>
    <s v="PT DIPTA PERMATA TATASARI CITAYAM LMT"/>
    <s v="317101000500391240"/>
    <s v="FORTUNA SWALAYAN"/>
    <n v="81681"/>
    <d v="2017-08-16T16:00:40"/>
    <x v="0"/>
    <s v="Sent"/>
    <s v="Active"/>
  </r>
  <r>
    <n v="146"/>
    <x v="0"/>
    <s v="'Arnold-Herman.Taihuttu@unilever.com'"/>
    <x v="0"/>
    <s v="PT DIPTA PERMATA TATASARI CITAYAM LMT"/>
    <s v="317101000500391240"/>
    <s v="FORTUNA SWALAYAN"/>
    <n v="82044"/>
    <d v="2017-08-24T14:03:42"/>
    <x v="0"/>
    <s v="Downloaded"/>
    <s v="Active"/>
  </r>
  <r>
    <n v="147"/>
    <x v="0"/>
    <s v="'Arnold-Herman.Taihuttu@unilever.com'"/>
    <x v="0"/>
    <s v="PT DIPTA PERMATA TATASARI CITAYAM LMT"/>
    <s v="317101000500391240"/>
    <s v="FORTUNA SWALAYAN"/>
    <n v="82035"/>
    <d v="2017-08-24T14:05:29"/>
    <x v="0"/>
    <s v="Downloaded"/>
    <s v="Active"/>
  </r>
  <r>
    <n v="148"/>
    <x v="0"/>
    <s v="'Arnold-Herman.Taihuttu@unilever.com'"/>
    <x v="0"/>
    <s v="PT DIPTA PERMATA TATASARI CITAYAM LMT"/>
    <s v="317101000500391240"/>
    <s v="FORTUNA SWALAYAN"/>
    <n v="82036"/>
    <d v="2017-08-24T14:05:41"/>
    <x v="0"/>
    <s v="Downloaded"/>
    <s v="Active"/>
  </r>
  <r>
    <n v="149"/>
    <x v="0"/>
    <s v="'Arnold-Herman.Taihuttu@unilever.com'"/>
    <x v="0"/>
    <s v="PT DIPTA PERMATA TATASARI CITAYAM LMT"/>
    <s v="317101000500391240"/>
    <s v="FORTUNA SWALAYAN"/>
    <n v="82040"/>
    <d v="2017-08-24T14:05:58"/>
    <x v="0"/>
    <s v="Downloaded"/>
    <s v="Active"/>
  </r>
  <r>
    <n v="150"/>
    <x v="0"/>
    <s v="'Arnold-Herman.Taihuttu@unilever.com'"/>
    <x v="0"/>
    <s v="PT DIPTA PERMATA TATASARI CITAYAM LMT"/>
    <s v="317101000500391240"/>
    <s v="FORTUNA SWALAYAN"/>
    <n v="82197"/>
    <d v="2017-08-28T15:10:18"/>
    <x v="0"/>
    <s v="Sent"/>
    <s v="Active"/>
  </r>
  <r>
    <n v="151"/>
    <x v="0"/>
    <s v="'Arnold-Herman.Taihuttu@unilever.com'"/>
    <x v="0"/>
    <s v="PT DIPTA PERMATA TATASARI CITAYAM LMT"/>
    <s v="317101000500391240"/>
    <s v="FORTUNA SWALAYAN"/>
    <n v="82203"/>
    <d v="2017-08-28T15:10:34"/>
    <x v="0"/>
    <s v="Sent"/>
    <s v="Active"/>
  </r>
  <r>
    <n v="152"/>
    <x v="0"/>
    <s v="'Arnold-Herman.Taihuttu@unilever.com'"/>
    <x v="0"/>
    <s v="PT DIPTA PERMATA TATASARI CITAYAM LMT"/>
    <s v="317101000500391240"/>
    <s v="FORTUNA SWALAYAN"/>
    <n v="82210"/>
    <d v="2017-08-28T15:10:49"/>
    <x v="0"/>
    <s v="Sent"/>
    <s v="Active"/>
  </r>
  <r>
    <n v="153"/>
    <x v="0"/>
    <s v="'Arnold-Herman.Taihuttu@unilever.com'"/>
    <x v="0"/>
    <s v="PT DIPTA PERMATA TATASARI CITAYAM LMT"/>
    <s v="317101000500391240"/>
    <s v="FORTUNA SWALAYAN"/>
    <n v="82212"/>
    <d v="2017-08-28T15:11:00"/>
    <x v="0"/>
    <s v="Sent"/>
    <s v="Active"/>
  </r>
  <r>
    <n v="154"/>
    <x v="0"/>
    <s v="'Arnold-Herman.Taihuttu@unilever.com'"/>
    <x v="0"/>
    <s v="PT DIPTA PERMATA TATASARI CITAYAM LMT"/>
    <s v="317101000500391240"/>
    <s v="FORTUNA SWALAYAN"/>
    <n v="82213"/>
    <d v="2017-08-28T15:11:12"/>
    <x v="0"/>
    <s v="Sent"/>
    <s v="Active"/>
  </r>
  <r>
    <n v="155"/>
    <x v="0"/>
    <s v="'Arnold-Herman.Taihuttu@unilever.com'"/>
    <x v="0"/>
    <s v="PT DIPTA PERMATA TATASARI CITAYAM LMT"/>
    <s v="317101000500391240"/>
    <s v="FORTUNA SWALAYAN"/>
    <n v="82597"/>
    <d v="2017-09-07T10:55:05"/>
    <x v="1"/>
    <s v="Downloaded"/>
    <s v="Active"/>
  </r>
  <r>
    <n v="156"/>
    <x v="0"/>
    <s v="'Arnold-Herman.Taihuttu@unilever.com'"/>
    <x v="0"/>
    <s v="PT DIPTA PERMATA TATASARI CITAYAM LMT"/>
    <s v="317101000500391240"/>
    <s v="FORTUNA SWALAYAN"/>
    <n v="82598"/>
    <d v="2017-09-07T10:55:21"/>
    <x v="1"/>
    <s v="Downloaded"/>
    <s v="Active"/>
  </r>
  <r>
    <n v="157"/>
    <x v="0"/>
    <s v="'Arnold-Herman.Taihuttu@unilever.com'"/>
    <x v="0"/>
    <s v="PT DIPTA PERMATA TATASARI CITAYAM LMT"/>
    <s v="317101000500391240"/>
    <s v="FORTUNA SWALAYAN"/>
    <n v="82599"/>
    <d v="2017-09-07T10:55:35"/>
    <x v="1"/>
    <s v="Downloaded"/>
    <s v="Active"/>
  </r>
  <r>
    <n v="158"/>
    <x v="0"/>
    <s v="'Arnold-Herman.Taihuttu@unilever.com'"/>
    <x v="0"/>
    <s v="PT DIPTA PERMATA TATASARI CITAYAM LMT"/>
    <s v="317101000500391240"/>
    <s v="FORTUNA SWALAYAN"/>
    <n v="82600"/>
    <d v="2017-09-07T10:55:50"/>
    <x v="1"/>
    <s v="Downloaded"/>
    <s v="Active"/>
  </r>
  <r>
    <n v="159"/>
    <x v="0"/>
    <s v="'Arnold-Herman.Taihuttu@unilever.com'"/>
    <x v="0"/>
    <s v="PT DIPTA PERMATA TATASARI CITAYAM LMT"/>
    <s v="317101000500391240"/>
    <s v="FORTUNA SWALAYAN"/>
    <n v="82992"/>
    <d v="2017-09-14T12:58:47"/>
    <x v="1"/>
    <s v="Downloaded"/>
    <s v="Active"/>
  </r>
  <r>
    <n v="160"/>
    <x v="0"/>
    <s v="'Arnold-Herman.Taihuttu@unilever.com'"/>
    <x v="0"/>
    <s v="PT DIPTA PERMATA TATASARI CITAYAM LMT"/>
    <s v="317101000500391240"/>
    <s v="FORTUNA SWALAYAN"/>
    <n v="82995"/>
    <d v="2017-09-14T12:59:01"/>
    <x v="1"/>
    <s v="Downloaded"/>
    <s v="Active"/>
  </r>
  <r>
    <n v="161"/>
    <x v="0"/>
    <s v="'Arnold-Herman.Taihuttu@unilever.com'"/>
    <x v="0"/>
    <s v="PT DIPTA PERMATA TATASARI CITAYAM LMT"/>
    <s v="317101000500391240"/>
    <s v="FORTUNA SWALAYAN"/>
    <n v="82997"/>
    <d v="2017-09-14T12:59:18"/>
    <x v="1"/>
    <s v="Downloaded"/>
    <s v="Active"/>
  </r>
  <r>
    <n v="162"/>
    <x v="0"/>
    <s v="'Arnold-Herman.Taihuttu@unilever.com'"/>
    <x v="0"/>
    <s v="PT DIPTA PERMATA TATASARI CITAYAM LMT"/>
    <s v="317101000500391240"/>
    <s v="FORTUNA SWALAYAN"/>
    <n v="82998"/>
    <d v="2017-09-14T12:59:33"/>
    <x v="1"/>
    <s v="Downloaded"/>
    <s v="Active"/>
  </r>
  <r>
    <n v="163"/>
    <x v="0"/>
    <s v="'Arnold-Herman.Taihuttu@unilever.com'"/>
    <x v="0"/>
    <s v="PT DIPTA PERMATA TATASARI CITAYAM LMT"/>
    <s v="317101000500391240"/>
    <s v="FORTUNA SWALAYAN"/>
    <n v="83312"/>
    <d v="2017-09-22T13:55:35"/>
    <x v="1"/>
    <s v="Downloaded"/>
    <s v="Active"/>
  </r>
  <r>
    <n v="164"/>
    <x v="0"/>
    <s v="'Arnold-Herman.Taihuttu@unilever.com'"/>
    <x v="0"/>
    <s v="PT DIPTA PERMATA TATASARI CITAYAM LMT"/>
    <s v="317101000500391240"/>
    <s v="FORTUNA SWALAYAN"/>
    <n v="83313"/>
    <d v="2017-09-22T13:55:58"/>
    <x v="1"/>
    <s v="Downloaded"/>
    <s v="Active"/>
  </r>
  <r>
    <n v="165"/>
    <x v="0"/>
    <s v="'Arnold-Herman.Taihuttu@unilever.com'"/>
    <x v="0"/>
    <s v="PT DIPTA PERMATA TATASARI CITAYAM LMT"/>
    <s v="317101000500391240"/>
    <s v="FORTUNA SWALAYAN"/>
    <n v="83314"/>
    <d v="2017-09-22T13:56:12"/>
    <x v="1"/>
    <s v="Downloaded"/>
    <s v="Active"/>
  </r>
  <r>
    <n v="166"/>
    <x v="0"/>
    <s v="'Arnold-Herman.Taihuttu@unilever.com'"/>
    <x v="0"/>
    <s v="PT DIPTA PERMATA TATASARI CITAYAM LMT"/>
    <s v="317101000500391240"/>
    <s v="FORTUNA SWALAYAN"/>
    <n v="83315"/>
    <d v="2017-09-22T13:56:35"/>
    <x v="1"/>
    <s v="Downloaded"/>
    <s v="Active"/>
  </r>
  <r>
    <n v="167"/>
    <x v="0"/>
    <s v="'Arnold-Herman.Taihuttu@unilever.com'"/>
    <x v="0"/>
    <s v="PT DIPTA PERMATA TATASARI CITAYAM LMT"/>
    <s v="317101000500391240"/>
    <s v="FORTUNA SWALAYAN"/>
    <n v="83322"/>
    <d v="2017-09-22T13:57:13"/>
    <x v="1"/>
    <s v="Downloaded"/>
    <s v="Active"/>
  </r>
  <r>
    <n v="168"/>
    <x v="0"/>
    <s v="'Arnold-Herman.Taihuttu@unilever.com'"/>
    <x v="0"/>
    <s v="PT DIPTA PERMATA TATASARI CITAYAM LMT"/>
    <s v="317101000500391240"/>
    <s v="FORTUNA SWALAYAN"/>
    <n v="83680"/>
    <d v="2017-09-29T13:58:12"/>
    <x v="1"/>
    <s v="Downloaded"/>
    <s v="Active"/>
  </r>
  <r>
    <n v="169"/>
    <x v="0"/>
    <s v="'Arnold-Herman.Taihuttu@unilever.com'"/>
    <x v="0"/>
    <s v="PT DIPTA PERMATA TATASARI CITAYAM LMT"/>
    <s v="317101000500391240"/>
    <s v="FORTUNA SWALAYAN"/>
    <n v="83679"/>
    <d v="2017-09-29T13:58:26"/>
    <x v="1"/>
    <s v="Downloaded"/>
    <s v="Active"/>
  </r>
  <r>
    <n v="170"/>
    <x v="0"/>
    <s v="'Arnold-Herman.Taihuttu@unilever.com'"/>
    <x v="0"/>
    <s v="PT DIPTA PERMATA TATASARI CITAYAM LMT"/>
    <s v="317101000500391240"/>
    <s v="FORTUNA SWALAYAN"/>
    <n v="83678"/>
    <d v="2017-09-29T13:58:41"/>
    <x v="1"/>
    <s v="Downloaded"/>
    <s v="Active"/>
  </r>
  <r>
    <n v="171"/>
    <x v="0"/>
    <s v="'Arnold-Herman.Taihuttu@unilever.com'"/>
    <x v="0"/>
    <s v="PT DIPTA PERMATA TATASARI CITAYAM LMT"/>
    <s v="317101000500391240"/>
    <s v="FORTUNA SWALAYAN"/>
    <n v="83677"/>
    <d v="2017-09-29T13:58:54"/>
    <x v="1"/>
    <s v="Downloaded"/>
    <s v="Active"/>
  </r>
  <r>
    <n v="172"/>
    <x v="0"/>
    <s v="'Arnold-Herman.Taihuttu@unilever.com'"/>
    <x v="0"/>
    <s v="PT DIPTA PERMATA TATASARI CITAYAM LMT"/>
    <s v="317101000500391240"/>
    <s v="FORTUNA SWALAYAN"/>
    <n v="84013"/>
    <d v="2017-10-05T12:58:07"/>
    <x v="2"/>
    <s v="Downloaded"/>
    <s v="Active"/>
  </r>
  <r>
    <n v="173"/>
    <x v="0"/>
    <s v="'Arnold-Herman.Taihuttu@unilever.com'"/>
    <x v="0"/>
    <s v="PT DIPTA PERMATA TATASARI CITAYAM LMT"/>
    <s v="317101000500391240"/>
    <s v="FORTUNA SWALAYAN"/>
    <n v="84016"/>
    <d v="2017-10-05T12:58:55"/>
    <x v="2"/>
    <s v="Downloaded"/>
    <s v="Active"/>
  </r>
  <r>
    <n v="174"/>
    <x v="0"/>
    <s v="'Arnold-Herman.Taihuttu@unilever.com'"/>
    <x v="0"/>
    <s v="PT DIPTA PERMATA TATASARI CITAYAM LMT"/>
    <s v="317101000500391240"/>
    <s v="FORTUNA SWALAYAN"/>
    <n v="84011"/>
    <d v="2017-10-05T13:00:09"/>
    <x v="2"/>
    <s v="Downloaded"/>
    <s v="Active"/>
  </r>
  <r>
    <n v="175"/>
    <x v="0"/>
    <s v="'Arnold-Herman.Taihuttu@unilever.com'"/>
    <x v="0"/>
    <s v="PT DIPTA PERMATA TATASARI CITAYAM LMT"/>
    <s v="317101000500391240"/>
    <s v="FORTUNA SWALAYAN"/>
    <n v="84012"/>
    <d v="2017-10-05T13:01:24"/>
    <x v="2"/>
    <s v="Downloaded"/>
    <s v="Active"/>
  </r>
  <r>
    <n v="176"/>
    <x v="0"/>
    <s v="'Arnold-Herman.Taihuttu@unilever.com'"/>
    <x v="0"/>
    <s v="PT DIPTA PERMATA TATASARI CITAYAM LMT"/>
    <s v="317101000500391240"/>
    <s v="FORTUNA SWALAYAN"/>
    <n v="84326"/>
    <d v="2017-10-12T14:52:04"/>
    <x v="2"/>
    <s v="Downloaded"/>
    <s v="Active"/>
  </r>
  <r>
    <n v="177"/>
    <x v="0"/>
    <s v="'Arnold-Herman.Taihuttu@unilever.com'"/>
    <x v="0"/>
    <s v="PT DIPTA PERMATA TATASARI CITAYAM LMT"/>
    <s v="317101000500391240"/>
    <s v="FORTUNA SWALAYAN"/>
    <n v="84327"/>
    <d v="2017-10-12T14:52:34"/>
    <x v="2"/>
    <s v="Downloaded"/>
    <s v="Active"/>
  </r>
  <r>
    <n v="178"/>
    <x v="0"/>
    <s v="'Arnold-Herman.Taihuttu@unilever.com'"/>
    <x v="0"/>
    <s v="PT DIPTA PERMATA TATASARI CITAYAM LMT"/>
    <s v="317101000500391240"/>
    <s v="FORTUNA SWALAYAN"/>
    <n v="84328"/>
    <d v="2017-10-12T14:52:57"/>
    <x v="2"/>
    <s v="Downloaded"/>
    <s v="Active"/>
  </r>
  <r>
    <n v="179"/>
    <x v="0"/>
    <s v="'Arnold-Herman.Taihuttu@unilever.com'"/>
    <x v="0"/>
    <s v="PT DIPTA PERMATA TATASARI CITAYAM LMT"/>
    <s v="317101000500391240"/>
    <s v="FORTUNA SWALAYAN"/>
    <n v="84329"/>
    <d v="2017-10-12T14:53:13"/>
    <x v="2"/>
    <s v="Downloaded"/>
    <s v="Active"/>
  </r>
  <r>
    <n v="180"/>
    <x v="0"/>
    <s v="'Arnold-Herman.Taihuttu@unilever.com'"/>
    <x v="0"/>
    <s v="PT DIPTA PERMATA TATASARI CITAYAM LMT"/>
    <s v="317101000500391240"/>
    <s v="FORTUNA SWALAYAN"/>
    <n v="85397"/>
    <d v="2017-11-02T10:09:35"/>
    <x v="3"/>
    <s v="Downloaded"/>
    <s v="Active"/>
  </r>
  <r>
    <n v="181"/>
    <x v="0"/>
    <s v="'Arnold-Herman.Taihuttu@unilever.com'"/>
    <x v="0"/>
    <s v="PT DIPTA PERMATA TATASARI CITAYAM LMT"/>
    <s v="317101000500391240"/>
    <s v="FORTUNA SWALAYAN"/>
    <n v="85398"/>
    <d v="2017-11-02T10:09:51"/>
    <x v="3"/>
    <s v="Downloaded"/>
    <s v="Active"/>
  </r>
  <r>
    <n v="182"/>
    <x v="0"/>
    <s v="'Arnold-Herman.Taihuttu@unilever.com'"/>
    <x v="0"/>
    <s v="PT DIPTA PERMATA TATASARI CITAYAM LMT"/>
    <s v="317101000500391240"/>
    <s v="FORTUNA SWALAYAN"/>
    <n v="85400"/>
    <d v="2017-11-02T10:10:23"/>
    <x v="3"/>
    <s v="Downloaded"/>
    <s v="Active"/>
  </r>
  <r>
    <n v="183"/>
    <x v="0"/>
    <s v="'Arnold-Herman.Taihuttu@unilever.com'"/>
    <x v="0"/>
    <s v="PT DIPTA PERMATA TATASARI CITAYAM LMT"/>
    <s v="317101000500391240"/>
    <s v="FORTUNA SWALAYAN"/>
    <n v="85746"/>
    <d v="2017-11-09T15:11:55"/>
    <x v="3"/>
    <s v="Downloaded"/>
    <s v="Active"/>
  </r>
  <r>
    <n v="184"/>
    <x v="0"/>
    <s v="'Arnold-Herman.Taihuttu@unilever.com'"/>
    <x v="0"/>
    <s v="PT DIPTA PERMATA TATASARI CITAYAM LMT"/>
    <s v="317101000500391240"/>
    <s v="FORTUNA SWALAYAN"/>
    <n v="85745"/>
    <d v="2017-11-09T15:12:16"/>
    <x v="3"/>
    <s v="Downloaded"/>
    <s v="Active"/>
  </r>
  <r>
    <n v="185"/>
    <x v="0"/>
    <s v="'Arnold-Herman.Taihuttu@unilever.com'"/>
    <x v="0"/>
    <s v="PT DIPTA PERMATA TATASARI CITAYAM LMT"/>
    <s v="317101000500391240"/>
    <s v="FORTUNA SWALAYAN"/>
    <n v="85747"/>
    <d v="2017-11-09T15:12:30"/>
    <x v="3"/>
    <s v="Downloaded"/>
    <s v="Active"/>
  </r>
  <r>
    <n v="186"/>
    <x v="0"/>
    <s v="'Arnold-Herman.Taihuttu@unilever.com'"/>
    <x v="0"/>
    <s v="PT DIPTA PERMATA TATASARI CITAYAM LMT"/>
    <s v="317101000500391240"/>
    <s v="FORTUNA SWALAYAN"/>
    <n v="85748"/>
    <d v="2017-11-09T15:12:49"/>
    <x v="3"/>
    <s v="Downloaded"/>
    <s v="Active"/>
  </r>
  <r>
    <n v="187"/>
    <x v="0"/>
    <s v="'Arnold-Herman.Taihuttu@unilever.com'"/>
    <x v="0"/>
    <s v="PT DIPTA PERMATA TATASARI CITAYAM LMT"/>
    <s v="317101000500391239"/>
    <s v="ANEKA BUANA FATMAWATI"/>
    <n v="15602"/>
    <d v="2017-11-09T15:21:28"/>
    <x v="3"/>
    <s v="Downloaded"/>
    <s v="Active"/>
  </r>
  <r>
    <n v="188"/>
    <x v="0"/>
    <s v="'Arnold-Herman.Taihuttu@unilever.com'"/>
    <x v="0"/>
    <s v="PT DIPTA PERMATA TATASARI CITAYAM LMT"/>
    <s v="317101000500391239"/>
    <s v="ANEKA BUANA FATMAWATI"/>
    <n v="15601"/>
    <d v="2017-11-09T15:21:43"/>
    <x v="3"/>
    <s v="Downloaded"/>
    <s v="Active"/>
  </r>
  <r>
    <n v="189"/>
    <x v="0"/>
    <s v="'Arnold-Herman.Taihuttu@unilever.com'"/>
    <x v="0"/>
    <s v="PT DIPTA PERMATA TATASARI CITAYAM LMT"/>
    <s v="317101000500391239"/>
    <s v="ANEKA BUANA FATMAWATI"/>
    <n v="15600"/>
    <d v="2017-11-09T15:22:45"/>
    <x v="3"/>
    <s v="Downloaded"/>
    <s v="Active"/>
  </r>
  <r>
    <n v="190"/>
    <x v="0"/>
    <s v="'Arnold-Herman.Taihuttu@unilever.com'"/>
    <x v="0"/>
    <s v="PT DIPTA PERMATA TATASARI CITAYAM LMT"/>
    <s v="317101000500391239"/>
    <s v="ANEKA BUANA FATMAWATI"/>
    <n v="15624"/>
    <d v="2017-11-09T15:23:10"/>
    <x v="3"/>
    <s v="Downloaded"/>
    <s v="Active"/>
  </r>
  <r>
    <n v="191"/>
    <x v="0"/>
    <s v="'Arnold-Herman.Taihuttu@unilever.com'"/>
    <x v="0"/>
    <s v="PT DIPTA PERMATA TATASARI CITAYAM LMT"/>
    <s v="317101000500391239"/>
    <s v="ANEKA BUANA FATMAWATI"/>
    <n v="15628"/>
    <d v="2017-11-09T15:36:35"/>
    <x v="3"/>
    <s v="Downloaded"/>
    <s v="Active"/>
  </r>
  <r>
    <n v="192"/>
    <x v="0"/>
    <s v="'Arnold-Herman.Taihuttu@unilever.com'"/>
    <x v="0"/>
    <s v="PT DIPTA PERMATA TATASARI CITAYAM LMT"/>
    <s v="317101000500391240"/>
    <s v="FORTUNA SWALAYAN"/>
    <n v="86097"/>
    <s v="16-Nov-2017"/>
    <x v="3"/>
    <s v="Downloaded"/>
    <s v="Active"/>
  </r>
  <r>
    <n v="193"/>
    <x v="0"/>
    <s v="'Arnold-Herman.Taihuttu@unilever.com'"/>
    <x v="0"/>
    <s v="PT DIPTA PERMATA TATASARI CITAYAM LMT"/>
    <s v="317101000500391240"/>
    <s v="FORTUNA SWALAYAN"/>
    <n v="86098"/>
    <s v="16-Nov-2017"/>
    <x v="3"/>
    <s v="Downloaded"/>
    <s v="Active"/>
  </r>
  <r>
    <n v="194"/>
    <x v="0"/>
    <s v="'Arnold-Herman.Taihuttu@unilever.com'"/>
    <x v="0"/>
    <s v="PT DIPTA PERMATA TATASARI CITAYAM LMT"/>
    <s v="317101000500391240"/>
    <s v="FORTUNA SWALAYAN"/>
    <n v="86100"/>
    <s v="16-Nov-2017"/>
    <x v="3"/>
    <s v="Downloaded"/>
    <s v="Active"/>
  </r>
  <r>
    <n v="195"/>
    <x v="0"/>
    <s v="'Arnold-Herman.Taihuttu@unilever.com'"/>
    <x v="0"/>
    <s v="PT DIPTA PERMATA TATASARI CITAYAM LMT"/>
    <s v="317101000500391240"/>
    <s v="FORTUNA SWALAYAN"/>
    <n v="86107"/>
    <s v="16-Nov-2017"/>
    <x v="3"/>
    <s v="Downloaded"/>
    <s v="Active"/>
  </r>
  <r>
    <n v="196"/>
    <x v="0"/>
    <s v="'Arnold-Herman.Taihuttu@unilever.com'"/>
    <x v="0"/>
    <s v="PT DIPTA PERMATA TATASARI CITAYAM LMT"/>
    <s v="317101000500391239"/>
    <s v="ANEKA BUANA FATMAWATI"/>
    <n v="16317"/>
    <d v="2017-11-22T00:00:00"/>
    <x v="3"/>
    <s v="Downloaded"/>
    <s v="Active"/>
  </r>
  <r>
    <n v="197"/>
    <x v="0"/>
    <s v="'Arnold-Herman.Taihuttu@unilever.com'"/>
    <x v="0"/>
    <s v="PT DIPTA PERMATA TATASARI CITAYAM LMT"/>
    <s v="317101000500391239"/>
    <s v="ANEKA BUANA FATMAWATI"/>
    <n v="16325"/>
    <d v="2017-11-22T00:00:00"/>
    <x v="3"/>
    <s v="Downloaded"/>
    <s v="Active"/>
  </r>
  <r>
    <n v="198"/>
    <x v="0"/>
    <s v="'Arnold-Herman.Taihuttu@unilever.com'"/>
    <x v="0"/>
    <s v="PT DIPTA PERMATA TATASARI CITAYAM LMT"/>
    <s v="317101000500391239"/>
    <s v="ANEKA BUANA FATMAWATI"/>
    <n v="16335"/>
    <d v="2017-11-22T00:00:00"/>
    <x v="3"/>
    <s v="Downloaded"/>
    <s v="Active"/>
  </r>
  <r>
    <n v="199"/>
    <x v="0"/>
    <s v="'Arnold-Herman.Taihuttu@unilever.com'"/>
    <x v="0"/>
    <s v="PT DIPTA PERMATA TATASARI CITAYAM LMT"/>
    <s v="317101000500391239"/>
    <s v="ANEKA BUANA FATMAWATI"/>
    <n v="16337"/>
    <d v="2017-11-22T00:00:00"/>
    <x v="3"/>
    <s v="Downloaded"/>
    <s v="Active"/>
  </r>
  <r>
    <n v="200"/>
    <x v="0"/>
    <s v="'Arnold-Herman.Taihuttu@unilever.com'"/>
    <x v="0"/>
    <s v="PT DIPTA PERMATA TATASARI CITAYAM LMT"/>
    <s v="317101000500391240"/>
    <s v="FORTUNA SWALAYAN"/>
    <n v="86429"/>
    <s v="23-Nov-2017"/>
    <x v="3"/>
    <s v="Downloaded"/>
    <s v="Active"/>
  </r>
  <r>
    <n v="201"/>
    <x v="0"/>
    <s v="'Arnold-Herman.Taihuttu@unilever.com'"/>
    <x v="0"/>
    <s v="PT DIPTA PERMATA TATASARI CITAYAM LMT"/>
    <s v="317101000500391240"/>
    <s v="FORTUNA SWALAYAN"/>
    <n v="86430"/>
    <s v="23-Nov-2017"/>
    <x v="3"/>
    <s v="Downloaded"/>
    <s v="Active"/>
  </r>
  <r>
    <n v="202"/>
    <x v="0"/>
    <s v="'Arnold-Herman.Taihuttu@unilever.com'"/>
    <x v="0"/>
    <s v="PT DIPTA PERMATA TATASARI CITAYAM LMT"/>
    <s v="317101000500391240"/>
    <s v="FORTUNA SWALAYAN"/>
    <n v="86433"/>
    <s v="23-Nov-2017"/>
    <x v="3"/>
    <s v="Downloaded"/>
    <s v="Active"/>
  </r>
  <r>
    <n v="203"/>
    <x v="0"/>
    <s v="'Arnold-Herman.Taihuttu@unilever.com'"/>
    <x v="0"/>
    <s v="PT DIPTA PERMATA TATASARI CITAYAM LMT"/>
    <s v="317101000500391240"/>
    <s v="FORTUNA SWALAYAN"/>
    <n v="86431"/>
    <s v="23-Nov-2017"/>
    <x v="3"/>
    <s v="Downloaded"/>
    <s v="Active"/>
  </r>
  <r>
    <n v="204"/>
    <x v="0"/>
    <s v="'Arnold-Herman.Taihuttu@unilever.com'"/>
    <x v="0"/>
    <s v="PT DIPTA PERMATA TATASARI CITAYAM LMT"/>
    <s v="317101000500391240"/>
    <s v="FORTUNA SWALAYAN"/>
    <n v="86581"/>
    <s v="27-Nov-2017"/>
    <x v="3"/>
    <s v="Downloaded"/>
    <s v="Active"/>
  </r>
  <r>
    <n v="205"/>
    <x v="0"/>
    <s v="'Arnold-Herman.Taihuttu@unilever.com'"/>
    <x v="0"/>
    <s v="PT DIPTA PERMATA TATASARI CITAYAM LMT"/>
    <s v="317101000500391240"/>
    <s v="FORTUNA SWALAYAN"/>
    <n v="86582"/>
    <s v="27-Nov-2017"/>
    <x v="3"/>
    <s v="Downloaded"/>
    <s v="Active"/>
  </r>
  <r>
    <n v="206"/>
    <x v="0"/>
    <s v="'Arnold-Herman.Taihuttu@unilever.com'"/>
    <x v="0"/>
    <s v="PT DIPTA PERMATA TATASARI CITAYAM LMT"/>
    <s v="317101000500391240"/>
    <s v="FORTUNA SWALAYAN"/>
    <n v="86583"/>
    <s v="27-Nov-2017"/>
    <x v="3"/>
    <s v="Downloaded"/>
    <s v="Active"/>
  </r>
  <r>
    <n v="207"/>
    <x v="0"/>
    <s v="'Arnold-Herman.Taihuttu@unilever.com'"/>
    <x v="0"/>
    <s v="PT DIPTA PERMATA TATASARI CITAYAM LMT"/>
    <s v="317101000500391240"/>
    <s v="FORTUNA SWALAYAN"/>
    <n v="86584"/>
    <s v="27-Nov-2017"/>
    <x v="3"/>
    <s v="Downloaded"/>
    <s v="Active"/>
  </r>
  <r>
    <n v="208"/>
    <x v="0"/>
    <s v="'Arnold-Herman.Taihuttu@unilever.com'"/>
    <x v="0"/>
    <s v="PT DIPTA PERMATA TATASARI CITAYAM LMT"/>
    <s v="317101000500391239"/>
    <s v="ANEKA BUANA FATMAWATI"/>
    <n v="16732"/>
    <d v="2017-11-28T00:00:00"/>
    <x v="3"/>
    <s v="Downloaded"/>
    <s v="Active"/>
  </r>
  <r>
    <n v="209"/>
    <x v="0"/>
    <s v="'Arnold-Herman.Taihuttu@unilever.com'"/>
    <x v="0"/>
    <s v="PT DIPTA PERMATA TATASARI CITAYAM LMT"/>
    <s v="317101000500391239"/>
    <s v="ANEKA BUANA FATMAWATI"/>
    <n v="16733"/>
    <d v="2017-11-28T00:00:00"/>
    <x v="3"/>
    <s v="Downloaded"/>
    <s v="Active"/>
  </r>
  <r>
    <n v="210"/>
    <x v="0"/>
    <s v="'Arnold-Herman.Taihuttu@unilever.com'"/>
    <x v="0"/>
    <s v="PT DIPTA PERMATA TATASARI CITAYAM LMT"/>
    <s v="317101000500391239"/>
    <s v="ANEKA BUANA FATMAWATI"/>
    <n v="16731"/>
    <d v="2017-11-28T00:00:00"/>
    <x v="3"/>
    <s v="Downloaded"/>
    <s v="Active"/>
  </r>
  <r>
    <n v="211"/>
    <x v="0"/>
    <s v="'Arnold-Herman.Taihuttu@unilever.com'"/>
    <x v="0"/>
    <s v="PT DIPTA PERMATA TATASARI CITAYAM LMT"/>
    <s v="317101000500391240"/>
    <s v="FORTUNA SWALAYAN"/>
    <n v="86907"/>
    <d v="2017-12-04T00:00:00"/>
    <x v="5"/>
    <s v="Sent"/>
    <s v="Active"/>
  </r>
  <r>
    <n v="212"/>
    <x v="0"/>
    <s v="'Arnold-Herman.Taihuttu@unilever.com'"/>
    <x v="0"/>
    <s v="PT DIPTA PERMATA TATASARI CITAYAM LMT"/>
    <s v="317101000500391240"/>
    <s v="FORTUNA SWALAYAN"/>
    <n v="86908"/>
    <d v="2017-12-04T00:00:00"/>
    <x v="5"/>
    <s v="Sent"/>
    <s v="Active"/>
  </r>
  <r>
    <n v="213"/>
    <x v="0"/>
    <s v="'Arnold-Herman.Taihuttu@unilever.com'"/>
    <x v="0"/>
    <s v="PT DIPTA PERMATA TATASARI CITAYAM LMT"/>
    <s v="317101000500391240"/>
    <s v="FORTUNA SWALAYAN"/>
    <n v="86909"/>
    <d v="2017-12-04T00:00:00"/>
    <x v="5"/>
    <s v="Sent"/>
    <s v="Active"/>
  </r>
  <r>
    <n v="214"/>
    <x v="0"/>
    <s v="'Arnold-Herman.Taihuttu@unilever.com'"/>
    <x v="0"/>
    <s v="PT DIPTA PERMATA TATASARI CITAYAM LMT"/>
    <s v="317101000500391240"/>
    <s v="FORTUNA SWALAYAN"/>
    <n v="86910"/>
    <d v="2017-12-04T00:00:00"/>
    <x v="5"/>
    <s v="Sent"/>
    <s v="Active"/>
  </r>
  <r>
    <n v="215"/>
    <x v="1"/>
    <s v="Asyrofi-Ainul.Huda@unilever.com"/>
    <x v="1"/>
    <s v="PT. GARUDA MITRA WICAKSANA"/>
    <s v="327901000500362618"/>
    <s v="CV PAJAJARAN TOSERBA"/>
    <s v="PO_BJR_12_00022"/>
    <d v="2017-12-04T00:00:00"/>
    <x v="5"/>
    <s v="Downloaded"/>
    <s v="Active"/>
  </r>
  <r>
    <n v="216"/>
    <x v="1"/>
    <s v="Asyrofi-Ainul.Huda@unilever.com"/>
    <x v="1"/>
    <s v="PT. GARUDA MITRA WICAKSANA"/>
    <s v="327903000500966156"/>
    <s v="PAJAJARAN DC"/>
    <s v="PO_12_04_004"/>
    <d v="2017-12-04T00:00:00"/>
    <x v="5"/>
    <s v="Downloaded"/>
    <s v="Active"/>
  </r>
  <r>
    <n v="217"/>
    <x v="1"/>
    <s v="Asyrofi-Ainul.Huda@unilever.com"/>
    <x v="1"/>
    <s v="PT. GARUDA MITRA WICAKSANA"/>
    <s v="327901000500362618"/>
    <s v="CV PAJAJARAN TOSERBA"/>
    <s v="PO_BJR_12_0111"/>
    <d v="2017-12-07T00:00:00"/>
    <x v="5"/>
    <s v="Downloaded"/>
    <s v="Active"/>
  </r>
  <r>
    <n v="218"/>
    <x v="1"/>
    <s v="Asyrofi-Ainul.Huda@unilever.com"/>
    <x v="1"/>
    <s v="PT. GARUDA MITRA WICAKSANA"/>
    <s v="327903000500966156"/>
    <s v="PAJAJARAN DC"/>
    <s v="PO_12_07_023"/>
    <d v="2017-12-07T00:00:00"/>
    <x v="5"/>
    <s v="Downloaded"/>
    <s v="Active"/>
  </r>
  <r>
    <n v="219"/>
    <x v="0"/>
    <s v="'Arnold-Herman.Taihuttu@unilever.com'"/>
    <x v="0"/>
    <s v="PT DIPTA PERMATA TATASARI CITAYAM LMT"/>
    <s v="317101000500391239"/>
    <s v="ANEKA BUANA FATMAWATI"/>
    <n v="17332"/>
    <d v="2017-12-09T00:00:00"/>
    <x v="5"/>
    <s v="Downloaded"/>
    <s v="Active"/>
  </r>
  <r>
    <n v="220"/>
    <x v="0"/>
    <s v="'Arnold-Herman.Taihuttu@unilever.com'"/>
    <x v="0"/>
    <s v="PT DIPTA PERMATA TATASARI CITAYAM LMT"/>
    <s v="317101000500391239"/>
    <s v="ANEKA BUANA FATMAWATI"/>
    <n v="17331"/>
    <d v="2017-12-09T00:00:00"/>
    <x v="5"/>
    <s v="Downloaded"/>
    <s v="Active"/>
  </r>
  <r>
    <n v="221"/>
    <x v="0"/>
    <s v="'Arnold-Herman.Taihuttu@unilever.com'"/>
    <x v="0"/>
    <s v="PT DIPTA PERMATA TATASARI CITAYAM LMT"/>
    <s v="317101000500391239"/>
    <s v="ANEKA BUANA FATMAWATI"/>
    <n v="17329"/>
    <d v="2017-12-09T00:00:00"/>
    <x v="5"/>
    <s v="Downloaded"/>
    <s v="Active"/>
  </r>
  <r>
    <n v="222"/>
    <x v="0"/>
    <s v="'Arnold-Herman.Taihuttu@unilever.com'"/>
    <x v="0"/>
    <s v="PT DIPTA PERMATA TATASARI CITAYAM LMT"/>
    <s v="317101000500391239"/>
    <s v="ANEKA BUANA FATMAWATI"/>
    <n v="17330"/>
    <d v="2017-12-09T00:00:00"/>
    <x v="5"/>
    <s v="Downloaded"/>
    <s v="Active"/>
  </r>
  <r>
    <n v="223"/>
    <x v="0"/>
    <s v="'Arnold-Herman.Taihuttu@unilever.com'"/>
    <x v="0"/>
    <s v="PT DIPTA PERMATA TATASARI CITAYAM LMT"/>
    <s v="317101000500391239"/>
    <s v="ANEKA BUANA FATMAWATI"/>
    <n v="17319"/>
    <d v="2017-12-09T00:00:00"/>
    <x v="5"/>
    <s v="Downloaded"/>
    <s v="Active"/>
  </r>
  <r>
    <n v="224"/>
    <x v="1"/>
    <s v="Asyrofi-Ainul.Huda@unilever.com"/>
    <x v="1"/>
    <s v="PT. GARUDA MITRA WICAKSANA"/>
    <s v="327901000500362618"/>
    <s v="CV PAJAJARAN TOSERBA"/>
    <s v="PO_BJR_12_00151"/>
    <s v="11-Dec-2017"/>
    <x v="5"/>
    <s v="Downloaded"/>
    <s v="Active"/>
  </r>
  <r>
    <n v="225"/>
    <x v="1"/>
    <s v="Asyrofi-Ainul.Huda@unilever.com"/>
    <x v="1"/>
    <s v="PT. GARUDA MITRA WICAKSANA"/>
    <s v="327903000500966156"/>
    <s v="PAJAJARAN DC"/>
    <s v="po_12_11_033"/>
    <s v="11-Dec-2017"/>
    <x v="5"/>
    <s v="Downloaded"/>
    <s v="Active"/>
  </r>
  <r>
    <n v="226"/>
    <x v="1"/>
    <s v="Asyrofi-Ainul.Huda@unilever.com"/>
    <x v="1"/>
    <s v="PT. GARUDA MITRA WICAKSANA"/>
    <s v="327901000500362618"/>
    <s v="CV PAJAJARAN TOSERBA"/>
    <s v="PO_BJR_12_00214"/>
    <s v="14-Dec-2017"/>
    <x v="5"/>
    <s v="Downloaded"/>
    <s v="Active"/>
  </r>
  <r>
    <n v="227"/>
    <x v="1"/>
    <s v="Asyrofi-Ainul.Huda@unilever.com"/>
    <x v="1"/>
    <s v="PT. GARUDA MITRA WICAKSANA"/>
    <s v="327903000500966156"/>
    <s v="PAJAJARAN DC"/>
    <s v="PO_12_14_022"/>
    <s v="14-Dec-2017"/>
    <x v="5"/>
    <s v="Downloaded"/>
    <s v="Active"/>
  </r>
  <r>
    <n v="228"/>
    <x v="0"/>
    <s v="'Arnold-Herman.Taihuttu@unilever.com'"/>
    <x v="0"/>
    <s v="PT DIPTA PERMATA TATASARI CITAYAM LMT"/>
    <s v="317101000500391239"/>
    <s v="ANEKA BUANA FATMAWATI"/>
    <s v="17685"/>
    <s v="14-Dec-2017"/>
    <x v="5"/>
    <s v="Downloaded"/>
    <s v="Active"/>
  </r>
  <r>
    <n v="229"/>
    <x v="0"/>
    <s v="'Arnold-Herman.Taihuttu@unilever.com'"/>
    <x v="0"/>
    <s v="PT DIPTA PERMATA TATASARI CITAYAM LMT"/>
    <s v="317101000500391239"/>
    <s v="ANEKA BUANA FATMAWATI"/>
    <s v="17682"/>
    <s v="14-Dec-2017"/>
    <x v="5"/>
    <s v="Downloaded"/>
    <s v="Active"/>
  </r>
  <r>
    <n v="230"/>
    <x v="0"/>
    <s v="'Arnold-Herman.Taihuttu@unilever.com'"/>
    <x v="0"/>
    <s v="PT DIPTA PERMATA TATASARI CITAYAM LMT"/>
    <s v="317101000500391239"/>
    <s v="ANEKA BUANA FATMAWATI"/>
    <s v="17690"/>
    <s v="14-Dec-2017"/>
    <x v="5"/>
    <s v="Downloaded"/>
    <s v="Active"/>
  </r>
  <r>
    <n v="231"/>
    <x v="0"/>
    <s v="'Arnold-Herman.Taihuttu@unilever.com'"/>
    <x v="0"/>
    <s v="PT DIPTA PERMATA TATASARI CITAYAM LMT"/>
    <s v="317101000500391239"/>
    <s v="ANEKA BUANA FATMAWATI"/>
    <s v="17693"/>
    <s v="14-Dec-2017"/>
    <x v="5"/>
    <s v="Downloaded"/>
    <s v="Active"/>
  </r>
  <r>
    <n v="232"/>
    <x v="0"/>
    <s v="'Arnold-Herman.Taihuttu@unilever.com'"/>
    <x v="0"/>
    <s v="PT DIPTA PERMATA TATASARI CITAYAM LMT"/>
    <s v="317101000500391239"/>
    <s v="ANEKA BUANA FATMAWATI"/>
    <s v="17694"/>
    <s v="14-Dec-2017"/>
    <x v="5"/>
    <s v="Downloaded"/>
    <s v="Active"/>
  </r>
  <r>
    <n v="233"/>
    <x v="1"/>
    <s v="Asyrofi-Ainul.Huda@unilever.com"/>
    <x v="1"/>
    <s v="PT. GARUDA MITRA WICAKSANA"/>
    <s v="327901000500362618"/>
    <s v="CV PAJAJARAN TOSERBA"/>
    <s v="PO_BJR_12_00239"/>
    <s v="18-Dec-2017"/>
    <x v="5"/>
    <s v="Downloaded"/>
    <s v="Active"/>
  </r>
  <r>
    <n v="234"/>
    <x v="2"/>
    <s v="Donal.Gultom@unilever.com"/>
    <x v="2"/>
    <s v="PT. PAKMU MANDIRI UTAMA LMT"/>
    <s v="327506100300009251"/>
    <s v="PT CITRA MITRA NUSANTARA"/>
    <s v="201713109"/>
    <s v="18-Dec-2017"/>
    <x v="5"/>
    <s v="Downloaded"/>
    <s v="Active"/>
  </r>
  <r>
    <n v="235"/>
    <x v="1"/>
    <s v="Asyrofi-Ainul.Huda@unilever.com"/>
    <x v="1"/>
    <s v="PT. GARUDA MITRA WICAKSANA"/>
    <s v="327901000500362618"/>
    <s v="CV PAJAJARAN TOSERBA"/>
    <s v="PO_BJR_12_00306"/>
    <s v="21-Dec-2017"/>
    <x v="5"/>
    <s v="Downloaded"/>
    <s v="Active"/>
  </r>
  <r>
    <n v="236"/>
    <x v="1"/>
    <s v="Asyrofi-Ainul.Huda@unilever.com"/>
    <x v="1"/>
    <s v="PT. GARUDA MITRA WICAKSANA"/>
    <s v="327903000500966156"/>
    <s v="PAJAJARAN DC"/>
    <s v="PO_12_21_035"/>
    <s v="21-Dec-2017"/>
    <x v="5"/>
    <s v="Downloaded"/>
    <s v="Active"/>
  </r>
  <r>
    <n v="237"/>
    <x v="2"/>
    <s v="Donal.Gultom@unilever.com"/>
    <x v="2"/>
    <s v="PT. PAKMU MANDIRI UTAMA LMT"/>
    <s v="327506100300009251"/>
    <s v="PT CITRA MITRA NUSANTARA"/>
    <s v="201713275"/>
    <s v="23-Dec-2017"/>
    <x v="5"/>
    <s v="Downloaded"/>
    <s v="Active"/>
  </r>
  <r>
    <n v="238"/>
    <x v="1"/>
    <s v="Asyrofi-Ainul.Huda@unilever.com"/>
    <x v="1"/>
    <s v="PT. GARUDA MITRA WICAKSANA"/>
    <s v="327901000500362618"/>
    <s v="CV PAJAJARAN TOSERBA"/>
    <s v="PO"/>
    <s v="25-Dec-2017"/>
    <x v="5"/>
    <s v="Downloaded"/>
    <s v="Active"/>
  </r>
  <r>
    <n v="239"/>
    <x v="1"/>
    <s v="Asyrofi-Ainul.Huda@unilever.com"/>
    <x v="1"/>
    <s v="PT. GARUDA MITRA WICAKSANA"/>
    <s v="327903000500966156"/>
    <s v="PAJAJARAN DC"/>
    <s v="po_12_25_020"/>
    <s v="25-Dec-2017"/>
    <x v="5"/>
    <s v="Downloaded"/>
    <s v="Active"/>
  </r>
  <r>
    <n v="240"/>
    <x v="1"/>
    <s v="Asyrofi-Ainul.Huda@unilever.com"/>
    <x v="1"/>
    <s v="PT. GARUDA MITRA WICAKSANA"/>
    <s v="327901000500362618"/>
    <s v="CV PAJAJARAN TOSERBA"/>
    <s v="PO_BJR_12_00370"/>
    <s v="26-Dec-2017"/>
    <x v="5"/>
    <s v="Downloaded"/>
    <s v="Active"/>
  </r>
  <r>
    <n v="241"/>
    <x v="1"/>
    <s v="Asyrofi-Ainul.Huda@unilever.com"/>
    <x v="1"/>
    <s v="PT. GARUDA MITRA WICAKSANA"/>
    <s v="327903000500966156"/>
    <s v="PAJAJARAN DC"/>
    <s v="po_12_27_005"/>
    <s v="27-Dec-2017"/>
    <x v="5"/>
    <s v="Downloaded"/>
    <s v="Active"/>
  </r>
  <r>
    <n v="242"/>
    <x v="0"/>
    <s v="'Arnold-Herman.Taihuttu@unilever.com'"/>
    <x v="0"/>
    <s v="PT DIPTA PERMATA TATASARI CITAYAM LMT"/>
    <s v="317101000500391239"/>
    <s v="ANEKA BUANA FATMAWATI"/>
    <s v="18403"/>
    <s v="28-Dec-2017"/>
    <x v="5"/>
    <s v="Downloaded"/>
    <s v="Active"/>
  </r>
  <r>
    <n v="243"/>
    <x v="0"/>
    <s v="'Arnold-Herman.Taihuttu@unilever.com'"/>
    <x v="0"/>
    <s v="PT DIPTA PERMATA TATASARI CITAYAM LMT"/>
    <s v="317101000500391239"/>
    <s v="ANEKA BUANA FATMAWATI"/>
    <s v="18402"/>
    <s v="28-Dec-2017"/>
    <x v="5"/>
    <s v="Downloaded"/>
    <s v="Active"/>
  </r>
  <r>
    <n v="244"/>
    <x v="0"/>
    <s v="'Arnold-Herman.Taihuttu@unilever.com'"/>
    <x v="0"/>
    <s v="PT DIPTA PERMATA TATASARI CITAYAM LMT"/>
    <s v="317101000500391239"/>
    <s v="ANEKA BUANA FATMAWATI"/>
    <s v="18404"/>
    <s v="28-Dec-2017"/>
    <x v="5"/>
    <s v="Downloaded"/>
    <s v="Active"/>
  </r>
  <r>
    <n v="245"/>
    <x v="0"/>
    <s v="'Arnold-Herman.Taihuttu@unilever.com'"/>
    <x v="0"/>
    <s v="PT DIPTA PERMATA TATASARI CITAYAM LMT"/>
    <s v="317101000500391239"/>
    <s v="ANEKA BUANA FATMAWATI"/>
    <s v="18395"/>
    <s v="28-Dec-2017"/>
    <x v="5"/>
    <s v="Downloaded"/>
    <s v="Active"/>
  </r>
  <r>
    <n v="246"/>
    <x v="0"/>
    <s v="'Arnold-Herman.Taihuttu@unilever.com'"/>
    <x v="0"/>
    <s v="PT DIPTA PERMATA TATASARI CITAYAM LMT"/>
    <s v="317101000500391239"/>
    <s v="ANEKA BUANA FATMAWATI"/>
    <s v="18424"/>
    <s v="28-Dec-2017"/>
    <x v="5"/>
    <s v="Downloaded"/>
    <s v="Active"/>
  </r>
  <r>
    <n v="247"/>
    <x v="0"/>
    <s v="'Arnold-Herman.Taihuttu@unilever.com'"/>
    <x v="0"/>
    <s v="PT DIPTA PERMATA TATASARI CITAYAM LMT"/>
    <s v="317101000500391239"/>
    <s v="ANEKA BUANA FATMAWATI"/>
    <s v="18425"/>
    <s v="28-Dec-2017"/>
    <x v="5"/>
    <s v="Downloaded"/>
    <s v="Active"/>
  </r>
  <r>
    <n v="248"/>
    <x v="0"/>
    <s v="'Arnold-Herman.Taihuttu@unilever.com'"/>
    <x v="0"/>
    <s v="PT DIPTA PERMATA TATASARI CITAYAM LMT"/>
    <s v="317101000500391239"/>
    <s v="ANEKA BUANA FATMAWATI"/>
    <s v="18428"/>
    <s v="28-Dec-2017"/>
    <x v="5"/>
    <s v="Downloaded"/>
    <s v="Active"/>
  </r>
  <r>
    <n v="249"/>
    <x v="0"/>
    <s v="'Arnold-Herman.Taihuttu@unilever.com'"/>
    <x v="0"/>
    <s v="PT DIPTA PERMATA TATASARI CITAYAM LMT"/>
    <s v="317101000500391239"/>
    <s v="ANEKA BUANA FATMAWATI"/>
    <s v="18478"/>
    <s v="30-Dec-2017"/>
    <x v="5"/>
    <s v="Sent"/>
    <s v="Active"/>
  </r>
  <r>
    <n v="250"/>
    <x v="0"/>
    <s v="'Arnold-Herman.Taihuttu@unilever.com'"/>
    <x v="0"/>
    <s v="PT DIPTA PERMATA TATASARI CITAYAM LMT"/>
    <s v="317101000500391239"/>
    <s v="ANEKA BUANA FATMAWATI"/>
    <s v="18479"/>
    <s v="30-Dec-2017"/>
    <x v="5"/>
    <s v="Sent"/>
    <s v="Active"/>
  </r>
  <r>
    <n v="251"/>
    <x v="0"/>
    <s v="'Arnold-Herman.Taihuttu@unilever.com'"/>
    <x v="0"/>
    <s v="PT DIPTA PERMATA TATASARI CITAYAM LMT"/>
    <s v="317101000500391239"/>
    <s v="ANEKA BUANA FATMAWATI"/>
    <s v="18481"/>
    <s v="30-Dec-2017"/>
    <x v="5"/>
    <s v="Sent"/>
    <s v="Active"/>
  </r>
  <r>
    <n v="252"/>
    <x v="0"/>
    <s v="'Arnold-Herman.Taihuttu@unilever.com'"/>
    <x v="0"/>
    <s v="PT DIPTA PERMATA TATASARI CITAYAM LMT"/>
    <s v="317101000500391239"/>
    <s v="ANEKA BUANA FATMAWATI"/>
    <s v="18482"/>
    <s v="30-Dec-2017"/>
    <x v="5"/>
    <s v="Sent"/>
    <s v="Active"/>
  </r>
  <r>
    <n v="253"/>
    <x v="2"/>
    <s v="Donal.Gultom@unilever.com"/>
    <x v="2"/>
    <s v="PT. PAKMU MANDIRI UTAMA LMT"/>
    <s v="327506100300009251"/>
    <s v="PT CITRA MITRA NUSANTARA"/>
    <s v="201800047"/>
    <s v="03-Jan-2018"/>
    <x v="6"/>
    <s v="Downloaded"/>
    <s v="Active"/>
  </r>
  <r>
    <n v="254"/>
    <x v="2"/>
    <s v="Donal.Gultom@unilever.com"/>
    <x v="2"/>
    <s v="PT. PAKMU MANDIRI UTAMA LMT"/>
    <s v="327506100300009251"/>
    <s v="PT CITRA MITRA NUSANTARA"/>
    <s v="201800123"/>
    <s v="06-Jan-2018"/>
    <x v="6"/>
    <s v="Downloaded"/>
    <s v="Active"/>
  </r>
  <r>
    <n v="255"/>
    <x v="1"/>
    <s v="Asyrofi-Ainul.Huda@unilever.com"/>
    <x v="1"/>
    <s v="PT. GARUDA MITRA WICAKSANA"/>
    <s v="327901000500362618"/>
    <s v="CV PAJAJARAN TOSERBA"/>
    <s v="PO"/>
    <s v="11-Jan-2018"/>
    <x v="6"/>
    <s v="Downloaded"/>
    <s v="Active"/>
  </r>
  <r>
    <n v="256"/>
    <x v="1"/>
    <s v="Asyrofi-Ainul.Huda@unilever.com"/>
    <x v="1"/>
    <s v="PT. GARUDA MITRA WICAKSANA"/>
    <s v="327901000500362618"/>
    <s v="CV PAJAJARAN TOSERBA"/>
    <s v="PO_BJR_01_00105"/>
    <s v="08-Jan-2018"/>
    <x v="6"/>
    <s v="Downloaded"/>
    <s v="Active"/>
  </r>
  <r>
    <n v="257"/>
    <x v="1"/>
    <s v="Asyrofi-Ainul.Huda@unilever.com"/>
    <x v="1"/>
    <s v="PT. GARUDA MITRA WICAKSANA"/>
    <s v="327903000500966156"/>
    <s v="PAJAJARAN DC"/>
    <s v="PO_18_01_08_039"/>
    <s v="08-Jan-2018"/>
    <x v="6"/>
    <s v="Downloaded"/>
    <s v="Active"/>
  </r>
  <r>
    <n v="258"/>
    <x v="0"/>
    <s v="'Arnold-Herman.Taihuttu@unilever.com'"/>
    <x v="0"/>
    <s v="PT DIPTA PERMATA TATASARI CITAYAM LMT"/>
    <s v="317101000500391239"/>
    <s v="ANEKA BUANA FATMAWATI"/>
    <s v="19296"/>
    <s v="01-Nov-2017"/>
    <x v="3"/>
    <s v="Downloaded"/>
    <s v="Active"/>
  </r>
  <r>
    <n v="259"/>
    <x v="0"/>
    <s v="'Arnold-Herman.Taihuttu@unilever.com'"/>
    <x v="0"/>
    <s v="PT DIPTA PERMATA TATASARI CITAYAM LMT"/>
    <s v="317101000500391239"/>
    <s v="ANEKA BUANA FATMAWATI"/>
    <s v="19239"/>
    <s v="01-Nov-2017"/>
    <x v="3"/>
    <s v="Downloaded"/>
    <s v="Active"/>
  </r>
  <r>
    <n v="260"/>
    <x v="0"/>
    <s v="'Arnold-Herman.Taihuttu@unilever.com'"/>
    <x v="0"/>
    <s v="PT DIPTA PERMATA TATASARI CITAYAM LMT"/>
    <s v="317101000500391239"/>
    <s v="ANEKA BUANA FATMAWATI"/>
    <s v="19231"/>
    <s v="01-Nov-2017"/>
    <x v="3"/>
    <s v="Downloaded"/>
    <s v="Active"/>
  </r>
  <r>
    <n v="261"/>
    <x v="0"/>
    <s v="'Arnold-Herman.Taihuttu@unilever.com'"/>
    <x v="0"/>
    <s v="PT DIPTA PERMATA TATASARI CITAYAM LMT"/>
    <s v="317101000500391239"/>
    <s v="ANEKA BUANA FATMAWATI"/>
    <s v="19297"/>
    <s v="01-Nov-2017"/>
    <x v="3"/>
    <s v="Downloaded"/>
    <s v="Active"/>
  </r>
  <r>
    <n v="262"/>
    <x v="0"/>
    <s v="'Arnold-Herman.Taihuttu@unilever.com'"/>
    <x v="0"/>
    <s v="PT DIPTA PERMATA TATASARI CITAYAM LMT"/>
    <s v="317101000500391239"/>
    <s v="ANEKA BUANA FATMAWATI"/>
    <s v="19299"/>
    <s v="01-Nov-2017"/>
    <x v="3"/>
    <s v="Downloaded"/>
    <s v="Active"/>
  </r>
  <r>
    <n v="263"/>
    <x v="0"/>
    <s v="'Arnold-Herman.Taihuttu@unilever.com'"/>
    <x v="0"/>
    <s v="PT DIPTA PERMATA TATASARI CITAYAM LMT"/>
    <s v="317101000500391239"/>
    <s v="ANEKA BUANA FATMAWATI"/>
    <s v="19301"/>
    <s v="01-Nov-2017"/>
    <x v="3"/>
    <s v="Downloaded"/>
    <s v="Active"/>
  </r>
  <r>
    <n v="264"/>
    <x v="1"/>
    <s v="Asyrofi-Ainul.Huda@unilever.com"/>
    <x v="1"/>
    <s v="PT. GARUDA MITRA WICAKSANA"/>
    <s v="327903000500966156"/>
    <s v="PAJAJARAN DC"/>
    <s v="PO_18_01_11_028"/>
    <s v="11-Jan-2018"/>
    <x v="6"/>
    <s v="Downloaded"/>
    <s v="Active"/>
  </r>
  <r>
    <n v="265"/>
    <x v="1"/>
    <s v="Asyrofi-Ainul.Huda@unilever.com"/>
    <x v="1"/>
    <s v="PT. GARUDA MITRA WICAKSANA"/>
    <s v="327901000500362618"/>
    <s v="CV PAJAJARAN TOSERBA"/>
    <s v="PO_BJR_01_00199"/>
    <s v="15-Jan-2018"/>
    <x v="6"/>
    <s v="Downloaded"/>
    <s v="Active"/>
  </r>
  <r>
    <n v="266"/>
    <x v="1"/>
    <s v="Asyrofi-Ainul.Huda@unilever.com"/>
    <x v="1"/>
    <s v="PT. GARUDA MITRA WICAKSANA"/>
    <s v="327903000500966156"/>
    <s v="PAJAJARAN DC"/>
    <s v="po_18_01_15_032"/>
    <s v="15-Jan-2018"/>
    <x v="6"/>
    <s v="Downloaded"/>
    <s v="Active"/>
  </r>
  <r>
    <n v="267"/>
    <x v="2"/>
    <s v="Donal.Gultom@unilever.com"/>
    <x v="2"/>
    <s v="PT. PAKMU MANDIRI UTAMA LMT"/>
    <s v="327506100300009251"/>
    <s v="PT CITRA MITRA NUSANTARA"/>
    <s v="201800540"/>
    <s v="17-Jan-2018"/>
    <x v="6"/>
    <s v="Downloaded"/>
    <s v="Active"/>
  </r>
  <r>
    <n v="268"/>
    <x v="0"/>
    <s v="'Arnold-Herman.Taihuttu@unilever.com'"/>
    <x v="0"/>
    <s v="PT DIPTA PERMATA TATASARI CITAYAM LMT"/>
    <s v="317101000500391239"/>
    <s v="ANEKA BUANA FATMAWATI"/>
    <s v="19711"/>
    <s v="18-Jan-2018"/>
    <x v="6"/>
    <s v="Downloaded"/>
    <s v="Active"/>
  </r>
  <r>
    <n v="269"/>
    <x v="0"/>
    <s v="'Arnold-Herman.Taihuttu@unilever.com'"/>
    <x v="0"/>
    <s v="PT DIPTA PERMATA TATASARI CITAYAM LMT"/>
    <s v="317101000500391239"/>
    <s v="ANEKA BUANA FATMAWATI"/>
    <s v="19744"/>
    <s v="18-Jan-2018"/>
    <x v="6"/>
    <s v="Downloaded"/>
    <s v="Active"/>
  </r>
  <r>
    <n v="270"/>
    <x v="0"/>
    <s v="'Arnold-Herman.Taihuttu@unilever.com'"/>
    <x v="0"/>
    <s v="PT DIPTA PERMATA TATASARI CITAYAM LMT"/>
    <s v="317101000500391239"/>
    <s v="ANEKA BUANA FATMAWATI"/>
    <s v="19747"/>
    <s v="18-Jan-2018"/>
    <x v="6"/>
    <s v="Downloaded"/>
    <s v="Active"/>
  </r>
  <r>
    <n v="271"/>
    <x v="0"/>
    <s v="'Arnold-Herman.Taihuttu@unilever.com'"/>
    <x v="0"/>
    <s v="PT DIPTA PERMATA TATASARI CITAYAM LMT"/>
    <s v="317101000500391239"/>
    <s v="ANEKA BUANA FATMAWATI"/>
    <s v="19754"/>
    <s v="18-Jan-2018"/>
    <x v="6"/>
    <s v="Downloaded"/>
    <s v="Active"/>
  </r>
  <r>
    <n v="272"/>
    <x v="0"/>
    <s v="'Arnold-Herman.Taihuttu@unilever.com'"/>
    <x v="0"/>
    <s v="PT DIPTA PERMATA TATASARI CITAYAM LMT"/>
    <s v="317101000500391239"/>
    <s v="ANEKA BUANA FATMAWATI"/>
    <s v="19757"/>
    <s v="18-Jan-2018"/>
    <x v="6"/>
    <s v="Downloaded"/>
    <s v="Active"/>
  </r>
  <r>
    <n v="273"/>
    <x v="1"/>
    <s v="Asyrofi-Ainul.Huda@unilever.com"/>
    <x v="1"/>
    <s v="PT. GARUDA MITRA WICAKSANA"/>
    <s v="327901000500362618"/>
    <s v="CV PAJAJARAN TOSERBA"/>
    <s v="PO_BJR_01_00264"/>
    <s v="18-Jan-2018"/>
    <x v="6"/>
    <s v="Downloaded"/>
    <s v="Active"/>
  </r>
  <r>
    <n v="274"/>
    <x v="1"/>
    <s v="Asyrofi-Ainul.Huda@unilever.com"/>
    <x v="1"/>
    <s v="PT. GARUDA MITRA WICAKSANA"/>
    <s v="327903000500966156"/>
    <s v="PAJAJARAN DC"/>
    <s v="PO_18_01_18_027"/>
    <s v="18-Jan-2018"/>
    <x v="6"/>
    <s v="Downloaded"/>
    <s v="Active"/>
  </r>
  <r>
    <n v="275"/>
    <x v="2"/>
    <s v="Donal.Gultom@unilever.com"/>
    <x v="2"/>
    <s v="PT. PAKMU MANDIRI UTAMA LMT"/>
    <s v="327506100300009251"/>
    <s v="PT CITRA MITRA NUSANTARA"/>
    <s v="201800873"/>
    <s v="20-Jan-2018"/>
    <x v="6"/>
    <s v="Downloaded"/>
    <s v="Active"/>
  </r>
  <r>
    <n v="276"/>
    <x v="1"/>
    <s v="Asyrofi-Ainul.Huda@unilever.com"/>
    <x v="1"/>
    <s v="PT. GARUDA MITRA WICAKSANA"/>
    <s v="327901000500362618"/>
    <s v="CV PAJAJARAN TOSERBA"/>
    <s v="PO_BJR_01_00299"/>
    <s v="23-Jan-2018"/>
    <x v="6"/>
    <s v="Sent"/>
    <s v="Active"/>
  </r>
  <r>
    <n v="277"/>
    <x v="0"/>
    <s v="'Arnold-Herman.Taihuttu@unilever.com'"/>
    <x v="0"/>
    <s v="PT DIPTA PERMATA TATASARI CITAYAM LMT"/>
    <s v="317101000500391239"/>
    <s v="ANEKA BUANA FATMAWATI"/>
    <s v="20214"/>
    <s v="25-Jan-2018"/>
    <x v="6"/>
    <s v="Sent"/>
    <s v="Active"/>
  </r>
  <r>
    <n v="278"/>
    <x v="0"/>
    <s v="'Arnold-Herman.Taihuttu@unilever.com'"/>
    <x v="0"/>
    <s v="PT DIPTA PERMATA TATASARI CITAYAM LMT"/>
    <s v="317101000500391239"/>
    <s v="ANEKA BUANA FATMAWATI"/>
    <s v="20217"/>
    <s v="25-Jan-2018"/>
    <x v="6"/>
    <s v="Sent"/>
    <s v="Active"/>
  </r>
  <r>
    <n v="279"/>
    <x v="0"/>
    <s v="'Arnold-Herman.Taihuttu@unilever.com'"/>
    <x v="0"/>
    <s v="PT DIPTA PERMATA TATASARI CITAYAM LMT"/>
    <s v="317101000500391239"/>
    <s v="ANEKA BUANA FATMAWATI"/>
    <s v="20224"/>
    <s v="25-Jan-2018"/>
    <x v="6"/>
    <s v="Sent"/>
    <s v="Active"/>
  </r>
  <r>
    <n v="280"/>
    <x v="1"/>
    <s v="Asyrofi-Ainul.Huda@unilever.com"/>
    <x v="1"/>
    <s v="PT. GARUDA MITRA WICAKSANA"/>
    <s v="327903000500966156"/>
    <s v="PAJAJARAN DC"/>
    <s v="po_18_01_22_036"/>
    <s v="23-Jan-2018"/>
    <x v="6"/>
    <s v="Downloaded"/>
    <s v="Active"/>
  </r>
  <r>
    <n v="281"/>
    <x v="1"/>
    <s v="Asyrofi-Ainul.Huda@unilever.com"/>
    <x v="1"/>
    <s v="PT. GARUDA MITRA WICAKSANA"/>
    <s v="327903000500966156"/>
    <s v="PAJAJARAN DC"/>
    <s v="PO_18_01_25_32"/>
    <s v="25-Jan-2018"/>
    <x v="6"/>
    <s v="Downloaded"/>
    <s v="Active"/>
  </r>
  <r>
    <n v="282"/>
    <x v="2"/>
    <s v="Donal.Gultom@unilever.com"/>
    <x v="2"/>
    <s v="PT. PAKMU MANDIRI UTAMA LMT"/>
    <s v="327506100300009251"/>
    <s v="PT CITRA MITRA NUSANTARA"/>
    <s v="201801110"/>
    <s v="27-Jan-2018"/>
    <x v="6"/>
    <s v="Downloaded"/>
    <s v="Active"/>
  </r>
  <r>
    <n v="283"/>
    <x v="1"/>
    <s v="Asyrofi-Ainul.Huda@unilever.com"/>
    <x v="1"/>
    <s v="PT. GARUDA MITRA WICAKSANA"/>
    <s v="327901000500362618"/>
    <s v="CV PAJAJARAN TOSERBA"/>
    <s v="PO_BJR_01_00379"/>
    <s v="29-Jan-2018"/>
    <x v="6"/>
    <s v="Downloaded"/>
    <s v="Active"/>
  </r>
  <r>
    <n v="284"/>
    <x v="1"/>
    <s v="Asyrofi-Ainul.Huda@unilever.com"/>
    <x v="1"/>
    <s v="PT. GARUDA MITRA WICAKSANA"/>
    <s v="327903000500966156"/>
    <s v="PAJAJARAN DC"/>
    <s v="PO_18_01_29_008"/>
    <s v="29-Jan-2018"/>
    <x v="6"/>
    <s v="Downloaded"/>
    <s v="Active"/>
  </r>
  <r>
    <n v="285"/>
    <x v="1"/>
    <s v="Asyrofi-Ainul.Huda@unilever.com"/>
    <x v="1"/>
    <s v="PT. GARUDA MITRA WICAKSANA"/>
    <s v="327901000500362618"/>
    <s v="CV PAJAJARAN TOSERBA"/>
    <s v="po_bjr_01_00436"/>
    <s v="01-Feb-2018"/>
    <x v="7"/>
    <s v="Downloaded"/>
    <s v="Active"/>
  </r>
  <r>
    <n v="286"/>
    <x v="1"/>
    <s v="Asyrofi-Ainul.Huda@unilever.com"/>
    <x v="1"/>
    <s v="PT. GARUDA MITRA WICAKSANA"/>
    <s v="327903000500966156"/>
    <s v="PAJAJARAN DC"/>
    <s v="po_18_02_01_028"/>
    <s v="01-Feb-2018"/>
    <x v="7"/>
    <s v="Downloaded"/>
    <s v="Active"/>
  </r>
  <r>
    <n v="287"/>
    <x v="1"/>
    <s v="Asyrofi-Ainul.Huda@unilever.com"/>
    <x v="1"/>
    <s v="PT. GARUDA MITRA WICAKSANA"/>
    <s v="327901000500362618"/>
    <s v="CV PAJAJARAN TOSERBA"/>
    <s v="PO_BJR_02_00015"/>
    <s v="02-Feb-2018"/>
    <x v="7"/>
    <s v="Downloaded"/>
    <s v="Active"/>
  </r>
  <r>
    <n v="288"/>
    <x v="2"/>
    <s v="Donal.Gultom@unilever.com"/>
    <x v="2"/>
    <s v="PT. PAKMU MANDIRI UTAMA LMT"/>
    <s v="327506100300009251"/>
    <s v="PT CITRA MITRA NUSANTARA"/>
    <n v="201801335"/>
    <s v="03-Feb-2018"/>
    <x v="7"/>
    <s v="Downloaded"/>
    <s v="Active"/>
  </r>
  <r>
    <n v="289"/>
    <x v="1"/>
    <s v="Asyrofi-Ainul.Huda@unilever.com"/>
    <x v="1"/>
    <s v="PT. GARUDA MITRA WICAKSANA"/>
    <s v="327903000500966156"/>
    <s v="PAJAJARAN DC"/>
    <s v="PO_BJR_02_00011"/>
    <s v="05-Feb-2018"/>
    <x v="7"/>
    <s v="Downloaded"/>
    <s v="Active"/>
  </r>
  <r>
    <n v="290"/>
    <x v="1"/>
    <s v="Asyrofi-Ainul.Huda@unilever.com"/>
    <x v="1"/>
    <s v="PT. GARUDA MITRA WICAKSANA"/>
    <s v="327901000500362618"/>
    <s v="CV PAJAJARAN TOSERBA"/>
    <s v="PO_BJR_02_00011"/>
    <s v="05-Feb-2018"/>
    <x v="7"/>
    <s v="Downloaded"/>
    <s v="Active"/>
  </r>
  <r>
    <n v="291"/>
    <x v="1"/>
    <s v="Asyrofi-Ainul.Huda@unilever.com"/>
    <x v="1"/>
    <s v="PT. GARUDA MITRA WICAKSANA"/>
    <s v="327903000500966156"/>
    <s v="PAJAJARAN DC"/>
    <s v="PO_18_02_05_012"/>
    <s v="05-Feb-2018"/>
    <x v="7"/>
    <s v="Downloaded"/>
    <s v="Active"/>
  </r>
  <r>
    <n v="292"/>
    <x v="1"/>
    <s v="Asyrofi-Ainul.Huda@unilever.com"/>
    <x v="1"/>
    <s v="PT. GARUDA MITRA WICAKSANA"/>
    <s v="327901000500362618"/>
    <s v="CV PAJAJARAN TOSERBA"/>
    <s v="PO_BJR_02_00051"/>
    <s v="08-Feb-2018"/>
    <x v="7"/>
    <s v="Downloaded"/>
    <s v="Active"/>
  </r>
  <r>
    <n v="293"/>
    <x v="0"/>
    <s v="'Arnold-Herman.Taihuttu@unilever.com'"/>
    <x v="0"/>
    <s v="PT DIPTA PERMATA TATASARI CITAYAM LMT"/>
    <s v="317101000500391239"/>
    <s v="ANEKA BUANA FATMAWATI"/>
    <s v="21074"/>
    <d v="2018-08-02T00:00:00"/>
    <x v="8"/>
    <s v="Downloaded"/>
    <s v="Active"/>
  </r>
  <r>
    <n v="294"/>
    <x v="0"/>
    <s v="'Arnold-Herman.Taihuttu@unilever.com'"/>
    <x v="0"/>
    <s v="PT DIPTA PERMATA TATASARI CITAYAM LMT"/>
    <s v="317101000500391239"/>
    <s v="ANEKA BUANA FATMAWATI"/>
    <s v="21112"/>
    <d v="2018-08-02T00:00:00"/>
    <x v="8"/>
    <s v="Downloaded"/>
    <s v="Active"/>
  </r>
  <r>
    <n v="295"/>
    <x v="0"/>
    <s v="'Arnold-Herman.Taihuttu@unilever.com'"/>
    <x v="0"/>
    <s v="PT DIPTA PERMATA TATASARI CITAYAM LMT"/>
    <s v="317101000500391239"/>
    <s v="ANEKA BUANA FATMAWATI"/>
    <s v="21111"/>
    <d v="2018-08-02T00:00:00"/>
    <x v="8"/>
    <s v="Downloaded"/>
    <s v="Active"/>
  </r>
  <r>
    <n v="296"/>
    <x v="0"/>
    <s v="'Arnold-Herman.Taihuttu@unilever.com'"/>
    <x v="0"/>
    <s v="PT DIPTA PERMATA TATASARI CITAYAM LMT"/>
    <s v="317101000500391239"/>
    <s v="ANEKA BUANA FATMAWATI"/>
    <s v="21086"/>
    <d v="2018-08-02T00:00:00"/>
    <x v="8"/>
    <s v="Downloaded"/>
    <s v="Active"/>
  </r>
  <r>
    <n v="297"/>
    <x v="0"/>
    <s v="'Arnold-Herman.Taihuttu@unilever.com'"/>
    <x v="0"/>
    <s v="PT DIPTA PERMATA TATASARI CITAYAM LMT"/>
    <s v="317101000500391239"/>
    <s v="ANEKA BUANA FATMAWATI"/>
    <s v="21155"/>
    <d v="2018-08-02T00:00:00"/>
    <x v="8"/>
    <s v="Downloaded"/>
    <s v="Active"/>
  </r>
  <r>
    <n v="298"/>
    <x v="1"/>
    <s v="Asyrofi-Ainul.Huda@unilever.com"/>
    <x v="1"/>
    <s v="PT. GARUDA MITRA WICAKSANA"/>
    <s v="327901000500362618"/>
    <s v="CV PAJAJARAN TOSERBA"/>
    <s v="PO_BJR_02_00084"/>
    <s v="10-Feb-2018"/>
    <x v="7"/>
    <s v="Downloaded"/>
    <s v="Active"/>
  </r>
  <r>
    <n v="299"/>
    <x v="1"/>
    <s v="Asyrofi-Ainul.Huda@unilever.com"/>
    <x v="1"/>
    <s v="PT. GARUDA MITRA WICAKSANA"/>
    <s v="327903000500966156"/>
    <s v="PAJAJARAN DC"/>
    <s v="po_18_02_09_006"/>
    <s v="10-Feb-2018"/>
    <x v="7"/>
    <s v="Downloaded"/>
    <s v="Active"/>
  </r>
  <r>
    <n v="300"/>
    <x v="1"/>
    <s v="Asyrofi-Ainul.Huda@unilever.com"/>
    <x v="1"/>
    <s v="PT. GARUDA MITRA WICAKSANA"/>
    <s v="327903000500966156"/>
    <s v="PAJAJARAN DC"/>
    <s v="po_18_02_17_028"/>
    <d v="2018-02-12T00:00:00"/>
    <x v="7"/>
    <s v="Downloaded"/>
    <s v="Active"/>
  </r>
  <r>
    <n v="301"/>
    <x v="1"/>
    <s v="Asyrofi-Ainul.Huda@unilever.com"/>
    <x v="1"/>
    <s v="PT. GARUDA MITRA WICAKSANA"/>
    <s v="327901000500362618"/>
    <s v="CV PAJAJARAN TOSERBA"/>
    <s v="po_bjr_02_00115"/>
    <d v="2018-02-12T00:00:00"/>
    <x v="7"/>
    <s v="Downloaded"/>
    <s v="Active"/>
  </r>
  <r>
    <n v="302"/>
    <x v="0"/>
    <s v="'Arnold-Herman.Taihuttu@unilever.com'"/>
    <x v="0"/>
    <s v="PT DIPTA PERMATA TATASARI CITAYAM LMT"/>
    <s v="317101000500391239"/>
    <s v="ANEKA BUANA FATMAWATI"/>
    <n v="21397"/>
    <d v="2018-02-12T00:00:00"/>
    <x v="7"/>
    <s v="Downloaded"/>
    <s v="Active"/>
  </r>
  <r>
    <n v="303"/>
    <x v="0"/>
    <s v="'Arnold-Herman.Taihuttu@unilever.com'"/>
    <x v="0"/>
    <s v="PT DIPTA PERMATA TATASARI CITAYAM LMT"/>
    <s v="317101000500391239"/>
    <s v="ANEKA BUANA FATMAWATI"/>
    <n v="21398"/>
    <d v="2018-02-12T00:00:00"/>
    <x v="7"/>
    <s v="Downloaded"/>
    <s v="Active"/>
  </r>
  <r>
    <n v="304"/>
    <x v="0"/>
    <s v="'Arnold-Herman.Taihuttu@unilever.com'"/>
    <x v="0"/>
    <s v="PT DIPTA PERMATA TATASARI CITAYAM LMT"/>
    <s v="317101000500391239"/>
    <s v="ANEKA BUANA FATMAWATI"/>
    <n v="21400"/>
    <d v="2018-02-12T00:00:00"/>
    <x v="7"/>
    <s v="Downloaded"/>
    <s v="Active"/>
  </r>
  <r>
    <n v="305"/>
    <x v="0"/>
    <s v="'Arnold-Herman.Taihuttu@unilever.com'"/>
    <x v="0"/>
    <s v="PT DIPTA PERMATA TATASARI CITAYAM LMT"/>
    <s v="317101000500391239"/>
    <s v="ANEKA BUANA FATMAWATI"/>
    <n v="21401"/>
    <d v="2018-02-12T00:00:00"/>
    <x v="7"/>
    <s v="Downloaded"/>
    <s v="Active"/>
  </r>
  <r>
    <n v="306"/>
    <x v="2"/>
    <s v="Donal.Gultom@unilever.com"/>
    <x v="2"/>
    <s v="PT. PAKMU MANDIRI UTAMA LMT"/>
    <s v="327506100300009251"/>
    <s v="PT CITRA MITRA NUSANTARA"/>
    <n v="201801658"/>
    <d v="2018-02-13T00:00:00"/>
    <x v="7"/>
    <s v="Downloaded"/>
    <s v="Active"/>
  </r>
  <r>
    <n v="307"/>
    <x v="1"/>
    <s v="Asyrofi-Ainul.Huda@unilever.com"/>
    <x v="1"/>
    <s v="PT. GARUDA MITRA WICAKSANA"/>
    <s v="327903000500966156"/>
    <s v="PAJAJARAN DC"/>
    <s v="PO_18_02_15_033"/>
    <d v="2018-02-15T00:00:00"/>
    <x v="7"/>
    <s v="Downloaded"/>
    <s v="Active"/>
  </r>
  <r>
    <n v="308"/>
    <x v="1"/>
    <s v="Asyrofi-Ainul.Huda@unilever.com"/>
    <x v="1"/>
    <s v="PT. GARUDA MITRA WICAKSANA"/>
    <s v="327901000500362618"/>
    <s v="CV PAJAJARAN TOSERBA"/>
    <s v="PO_BJR_02_00189"/>
    <d v="2018-02-15T00:00:00"/>
    <x v="7"/>
    <s v="Downloaded"/>
    <s v="Active"/>
  </r>
  <r>
    <n v="309"/>
    <x v="2"/>
    <s v="Semuel.Tangke@unilever.com"/>
    <x v="3"/>
    <s v="PT. MULYATINDO INTI RAYA"/>
    <s v="367406000900393396_x000a_"/>
    <s v="HARMONY SWALAYAN - CEGER"/>
    <s v="P113782"/>
    <s v="19-Feb-2018"/>
    <x v="7"/>
    <s v="Downloaded"/>
    <s v="Active"/>
  </r>
  <r>
    <n v="310"/>
    <x v="2"/>
    <s v="Semuel.Tangke@unilever.com"/>
    <x v="3"/>
    <s v="PT. MULYATINDO INTI RAYA"/>
    <s v="367406000900393396_x000a_"/>
    <s v="HARMONY SWALAYAN - CEGER"/>
    <s v="P113760"/>
    <s v="19-Feb-2018"/>
    <x v="7"/>
    <s v="Downloaded"/>
    <s v="Active"/>
  </r>
  <r>
    <n v="311"/>
    <x v="1"/>
    <s v="Asyrofi-Ainul.Huda@unilever.com"/>
    <x v="1"/>
    <s v="PT. GARUDA MITRA WICAKSANA"/>
    <s v="327901000500362618"/>
    <s v="CV PAJAJARAN TOSERBA"/>
    <s v="PO_BJR_02_00238"/>
    <s v="19-Feb-2018"/>
    <x v="7"/>
    <s v="Downloaded"/>
    <s v="Active"/>
  </r>
  <r>
    <n v="312"/>
    <x v="1"/>
    <s v="Asyrofi-Ainul.Huda@unilever.com"/>
    <x v="1"/>
    <s v="PT. GARUDA MITRA WICAKSANA"/>
    <s v="327903000500966156"/>
    <s v="PAJAJARAN DC"/>
    <s v="PO_18_02_19_041"/>
    <s v="19-Feb-2018"/>
    <x v="7"/>
    <s v="Downloaded"/>
    <s v="Active"/>
  </r>
  <r>
    <n v="313"/>
    <x v="2"/>
    <s v="Donal.Gultom@unilever.com"/>
    <x v="2"/>
    <s v="PT. PAKMU MANDIRI UTAMA LMT"/>
    <s v="327506100300009251"/>
    <s v="PT CITRA MITRA NUSANTARA"/>
    <s v="201801893"/>
    <s v="21-Feb-2018"/>
    <x v="7"/>
    <s v="Downloaded"/>
    <s v="Active"/>
  </r>
  <r>
    <n v="314"/>
    <x v="2"/>
    <s v="Semuel.Tangke@unilever.com"/>
    <x v="3"/>
    <s v="PT. MULYATINDO INTI RAYA"/>
    <s v="367406000900393396_x000a_"/>
    <s v="HARMONY SWALAYAN - CEGER"/>
    <s v="P113939"/>
    <s v="22-Feb-2018"/>
    <x v="7"/>
    <s v="Downloaded"/>
    <s v="Active"/>
  </r>
  <r>
    <n v="315"/>
    <x v="2"/>
    <s v="Semuel.Tangke@unilever.com"/>
    <x v="3"/>
    <s v="PT. MULYATINDO INTI RAYA"/>
    <s v="367406000900393396_x000a_"/>
    <s v="HARMONY SWALAYAN - CEGER"/>
    <s v="P113929"/>
    <s v="22-Feb-2018"/>
    <x v="7"/>
    <s v="Downloaded"/>
    <s v="Active"/>
  </r>
  <r>
    <n v="316"/>
    <x v="1"/>
    <s v="Asyrofi-Ainul.Huda@unilever.com"/>
    <x v="1"/>
    <s v="PT. GARUDA MITRA WICAKSANA"/>
    <s v="327903000500966156"/>
    <s v="PAJAJARAN DC"/>
    <s v="PO_18_02_22_009"/>
    <s v="22-Feb-2018"/>
    <x v="7"/>
    <s v="Downloaded"/>
    <s v="Active"/>
  </r>
  <r>
    <n v="317"/>
    <x v="1"/>
    <s v="Asyrofi-Ainul.Huda@unilever.com"/>
    <x v="1"/>
    <s v="PT. GARUDA MITRA WICAKSANA"/>
    <s v="327901000500362618"/>
    <s v="CV PAJAJARAN TOSERBA"/>
    <s v="PO_BJR_02_00278"/>
    <s v="22-Feb-2018"/>
    <x v="7"/>
    <s v="Downloaded"/>
    <s v="Active"/>
  </r>
  <r>
    <n v="318"/>
    <x v="2"/>
    <s v="Semuel.Tangke@unilever.com"/>
    <x v="3"/>
    <s v="PT. MULYATINDO INTI RAYA"/>
    <s v="367405000200393350"/>
    <s v="ANEKA BUANA SWALAYAN CIRENDEU - CIPUTAT"/>
    <s v="P103255"/>
    <s v="23-Feb-2018"/>
    <x v="7"/>
    <s v="Downloaded"/>
    <s v="Active"/>
  </r>
  <r>
    <n v="319"/>
    <x v="2"/>
    <s v="Semuel.Tangke@unilever.com"/>
    <x v="3"/>
    <s v="PT. MULYATINDO INTI RAYA"/>
    <s v="367405000200393350"/>
    <s v="ANEKA BUANA SWALAYAN CIRENDEU - CIPUTAT"/>
    <s v="P103256"/>
    <s v="23-Feb-2018"/>
    <x v="7"/>
    <s v="Downloaded"/>
    <s v="Active"/>
  </r>
  <r>
    <n v="320"/>
    <x v="2"/>
    <s v="Semuel.Tangke@unilever.com"/>
    <x v="3"/>
    <s v="PT. MULYATINDO INTI RAYA"/>
    <s v="367405000200393350"/>
    <s v="ANEKA BUANA SWALAYAN CIRENDEU - CIPUTAT"/>
    <s v="P103257"/>
    <s v="23-Feb-2018"/>
    <x v="7"/>
    <s v="Downloaded"/>
    <s v="Active"/>
  </r>
  <r>
    <n v="321"/>
    <x v="1"/>
    <s v="Asyrofi-Ainul.Huda@unilever.com"/>
    <x v="1"/>
    <s v="PT. GARUDA MITRA WICAKSANA"/>
    <s v="327903000500966156"/>
    <s v="PAJAJARAN DC"/>
    <s v="po_18_02_26_017"/>
    <s v="26-Feb-2018"/>
    <x v="7"/>
    <s v="Downloaded"/>
    <s v="Active"/>
  </r>
  <r>
    <n v="322"/>
    <x v="2"/>
    <s v="Semuel.Tangke@unilever.com"/>
    <x v="3"/>
    <s v="PT. MULYATINDO INTI RAYA"/>
    <s v="367406000900393396_x000a_"/>
    <s v="HARMONY SWALAYAN - CEGER"/>
    <s v="P114023"/>
    <s v="26-Feb-2018"/>
    <x v="7"/>
    <s v="Downloaded"/>
    <s v="Active"/>
  </r>
  <r>
    <n v="323"/>
    <x v="2"/>
    <s v="Semuel.Tangke@unilever.com"/>
    <x v="3"/>
    <s v="PT. MULYATINDO INTI RAYA"/>
    <s v="367406000900393396_x000a_"/>
    <s v="HARMONY SWALAYAN - CEGER"/>
    <s v="P114034"/>
    <s v="26-Feb-2018"/>
    <x v="7"/>
    <s v="Downloaded"/>
    <s v="Active"/>
  </r>
  <r>
    <n v="324"/>
    <x v="1"/>
    <s v="Asyrofi-Ainul.Huda@unilever.com"/>
    <x v="1"/>
    <s v="PT. GARUDA MITRA WICAKSANA"/>
    <s v="327901000500362618"/>
    <s v="CV PAJAJARAN TOSERBA"/>
    <s v="po_bjr_02_000258"/>
    <s v="26-Feb-2018"/>
    <x v="7"/>
    <s v="Downloaded"/>
    <s v="Active"/>
  </r>
  <r>
    <n v="325"/>
    <x v="2"/>
    <s v="Donal.Gultom@unilever.com"/>
    <x v="2"/>
    <s v="PT. PAKMU MANDIRI UTAMA LMT"/>
    <s v="327506100300009251"/>
    <s v="PT CITRA MITRA NUSANTARA"/>
    <s v="201802073"/>
    <s v="26-Feb-2018"/>
    <x v="7"/>
    <s v="Downloaded"/>
    <s v="Active"/>
  </r>
  <r>
    <n v="326"/>
    <x v="0"/>
    <s v="Regina.Simanjuntak@unilever.com"/>
    <x v="4"/>
    <s v="PT MAHAMERU LMT"/>
    <s v="327326000300402735"/>
    <s v="PT. SETIABUDHI JAYA ABADI"/>
    <s v="POC0-18B-00415"/>
    <s v="27-Feb-2018"/>
    <x v="7"/>
    <s v="Downloaded"/>
    <s v="Active"/>
  </r>
  <r>
    <n v="327"/>
    <x v="0"/>
    <s v="Regina.Simanjuntak@unilever.com"/>
    <x v="4"/>
    <s v="PT MAHAMERU LMT"/>
    <s v="327326000300402735"/>
    <s v="PT. SETIABUDHI JAYA ABADI"/>
    <s v="POC0-18B-00416"/>
    <s v="27-Feb-2018"/>
    <x v="7"/>
    <s v="Downloaded"/>
    <s v="Active"/>
  </r>
  <r>
    <n v="328"/>
    <x v="0"/>
    <s v="Regina.Simanjuntak@unilever.com"/>
    <x v="4"/>
    <s v="PT MAHAMERU LMT"/>
    <s v="327326000300402735"/>
    <s v="PT. SETIABUDHI JAYA ABADI"/>
    <s v="POC0-18B-00417"/>
    <s v="27-Feb-2018"/>
    <x v="7"/>
    <s v="Downloaded"/>
    <s v="Active"/>
  </r>
  <r>
    <n v="329"/>
    <x v="0"/>
    <s v="Regina.Simanjuntak@unilever.com"/>
    <x v="4"/>
    <s v="PT MAHAMERU LMT"/>
    <s v="327326000300402735"/>
    <s v="PT. SETIABUDHI JAYA ABADI"/>
    <s v="POC0-18B-00419"/>
    <s v="27-Feb-2018"/>
    <x v="7"/>
    <s v="Downloaded"/>
    <s v="Active"/>
  </r>
  <r>
    <n v="330"/>
    <x v="0"/>
    <s v="Regina.Simanjuntak@unilever.com"/>
    <x v="4"/>
    <s v="PT MAHAMERU LMT"/>
    <s v="327326000300402735"/>
    <s v="PT. SETIABUDHI JAYA ABADI"/>
    <s v="POC0-18B-00426"/>
    <s v="27-Feb-2018"/>
    <x v="7"/>
    <s v="Downloaded"/>
    <s v="Active"/>
  </r>
  <r>
    <n v="331"/>
    <x v="0"/>
    <s v="Regina.Simanjuntak@unilever.com"/>
    <x v="4"/>
    <s v="PT MAHAMERU LMT"/>
    <s v="327326000300402735"/>
    <s v="PT. SETIABUDHI JAYA ABADI"/>
    <s v="POC0-18B-00420"/>
    <s v="27-Feb-2018"/>
    <x v="7"/>
    <s v="Downloaded"/>
    <s v="Active"/>
  </r>
  <r>
    <n v="332"/>
    <x v="0"/>
    <s v="Regina.Simanjuntak@unilever.com"/>
    <x v="4"/>
    <s v="PT MAHAMERU LMT"/>
    <s v="327326000300402735"/>
    <s v="PT. SETIABUDHI JAYA ABADI"/>
    <s v="POC0-18B-00421"/>
    <s v="27-Feb-2018"/>
    <x v="7"/>
    <s v="Downloaded"/>
    <s v="Active"/>
  </r>
  <r>
    <n v="333"/>
    <x v="0"/>
    <s v="Regina.Simanjuntak@unilever.com"/>
    <x v="4"/>
    <s v="PT MAHAMERU LMT"/>
    <s v="327326000300402735"/>
    <s v="PT. SETIABUDHI JAYA ABADI"/>
    <s v="POC0-18B-00428"/>
    <s v="27-Feb-2018"/>
    <x v="7"/>
    <s v="Downloaded"/>
    <s v="Active"/>
  </r>
  <r>
    <n v="334"/>
    <x v="2"/>
    <s v="Semuel.Tangke@unilever.com"/>
    <x v="3"/>
    <s v="PT. MULYATINDO INTI RAYA"/>
    <s v="367406000900393396_x000a_"/>
    <s v="HARMONY SWALAYAN - CEGER"/>
    <s v="P114176"/>
    <s v="01-Mar-2018"/>
    <x v="9"/>
    <s v="Downloaded"/>
    <s v="Active"/>
  </r>
  <r>
    <n v="335"/>
    <x v="1"/>
    <s v="Asyrofi-Ainul.Huda@unilever.com"/>
    <x v="1"/>
    <s v="PT. GARUDA MITRA WICAKSANA"/>
    <s v="327901000500362618"/>
    <s v="CV PAJAJARAN TOSERBA"/>
    <s v="po_bjr_03_0005"/>
    <s v="01-Mar-2018"/>
    <x v="9"/>
    <s v="Downloaded"/>
    <s v="Active"/>
  </r>
  <r>
    <n v="336"/>
    <x v="2"/>
    <s v="Semuel.Tangke@unilever.com"/>
    <x v="3"/>
    <s v="PT. MULYATINDO INTI RAYA"/>
    <s v="367405000200393350"/>
    <s v="ANEKA BUANA SWALAYAN CIRENDEU - CIPUTAT"/>
    <s v="P103464"/>
    <s v="02-Mar-2018"/>
    <x v="9"/>
    <s v="Downloaded"/>
    <s v="Active"/>
  </r>
  <r>
    <n v="337"/>
    <x v="2"/>
    <s v="Semuel.Tangke@unilever.com"/>
    <x v="3"/>
    <s v="PT. MULYATINDO INTI RAYA"/>
    <s v="367405000200393350"/>
    <s v="ANEKA BUANA SWALAYAN CIRENDEU - CIPUTAT"/>
    <s v="P103462"/>
    <s v="02-Mar-2018"/>
    <x v="9"/>
    <s v="Downloaded"/>
    <s v="Active"/>
  </r>
  <r>
    <n v="338"/>
    <x v="2"/>
    <s v="Semuel.Tangke@unilever.com"/>
    <x v="3"/>
    <s v="PT. MULYATINDO INTI RAYA"/>
    <s v="367405000200393350"/>
    <s v="ANEKA BUANA SWALAYAN CIRENDEU - CIPUTAT"/>
    <s v="P103461"/>
    <s v="02-Mar-2018"/>
    <x v="9"/>
    <s v="Downloaded"/>
    <s v="Active"/>
  </r>
  <r>
    <n v="339"/>
    <x v="2"/>
    <s v="Donal.Gultom@unilever.com"/>
    <x v="2"/>
    <s v="PT. PAKMU MANDIRI UTAMA LMT"/>
    <s v="327506100300009251"/>
    <s v="PT CITRA MITRA NUSANTARA"/>
    <s v="201802333"/>
    <s v="03-Mar-2018"/>
    <x v="9"/>
    <s v="Downloaded"/>
    <s v="Active"/>
  </r>
  <r>
    <n v="340"/>
    <x v="0"/>
    <s v="Regina.Simanjuntak@unilever.com"/>
    <x v="4"/>
    <s v="PT MAHAMERU LMT"/>
    <s v="327326000300402735"/>
    <s v="PT. SETIABUDHI JAYA ABADI"/>
    <s v="POA0-18C-00037"/>
    <s v="03-Mar-2018"/>
    <x v="9"/>
    <s v="Sent"/>
    <s v="Active"/>
  </r>
  <r>
    <n v="341"/>
    <x v="0"/>
    <s v="Regina.Simanjuntak@unilever.com"/>
    <x v="4"/>
    <s v="PT MAHAMERU LMT"/>
    <s v="327326000300402735"/>
    <s v="PT. SETIABUDHI JAYA ABADI"/>
    <s v="POA0-18C-00047"/>
    <s v="03-Mar-2018"/>
    <x v="9"/>
    <s v="Sent"/>
    <s v="Active"/>
  </r>
  <r>
    <n v="342"/>
    <x v="0"/>
    <s v="Regina.Simanjuntak@unilever.com"/>
    <x v="4"/>
    <s v="PT MAHAMERU LMT"/>
    <s v="327326000300402735"/>
    <s v="PT. SETIABUDHI JAYA ABADI"/>
    <s v="POA0-18C-00043"/>
    <s v="03-Mar-2018"/>
    <x v="9"/>
    <s v="Sent"/>
    <s v="Active"/>
  </r>
  <r>
    <n v="343"/>
    <x v="0"/>
    <s v="Regina.Simanjuntak@unilever.com"/>
    <x v="4"/>
    <s v="PT MAHAMERU LMT"/>
    <s v="327326000300402735"/>
    <s v="PT. SETIABUDHI JAYA ABADI"/>
    <s v="POC0-18C-00028"/>
    <s v="03-Mar-2018"/>
    <x v="9"/>
    <s v="Sent"/>
    <s v="Active"/>
  </r>
  <r>
    <n v="344"/>
    <x v="0"/>
    <s v="Regina.Simanjuntak@unilever.com"/>
    <x v="4"/>
    <s v="PT MAHAMERU LMT"/>
    <s v="327326000300402735"/>
    <s v="PT. SETIABUDHI JAYA ABADI"/>
    <s v="POC0-18C-00029"/>
    <s v="03-Mar-2018"/>
    <x v="9"/>
    <s v="Sent"/>
    <s v="Active"/>
  </r>
  <r>
    <n v="345"/>
    <x v="0"/>
    <s v="Regina.Simanjuntak@unilever.com"/>
    <x v="4"/>
    <s v="PT MAHAMERU LMT"/>
    <s v="327326000300402735"/>
    <s v="PT. SETIABUDHI JAYA ABADI"/>
    <s v="POC0-18C-00030"/>
    <s v="03-Mar-2018"/>
    <x v="9"/>
    <s v="Sent"/>
    <s v="Active"/>
  </r>
  <r>
    <n v="346"/>
    <x v="0"/>
    <s v="Regina.Simanjuntak@unilever.com"/>
    <x v="4"/>
    <s v="PT MAHAMERU LMT"/>
    <s v="327326000300402735"/>
    <s v="PT. SETIABUDHI JAYA ABADI"/>
    <s v="POC0-18C-00031"/>
    <s v="03-Mar-2018"/>
    <x v="9"/>
    <s v="Sent"/>
    <s v="Active"/>
  </r>
  <r>
    <n v="347"/>
    <x v="0"/>
    <s v="Regina.Simanjuntak@unilever.com"/>
    <x v="4"/>
    <s v="PT MAHAMERU LMT"/>
    <s v="327326000300402735"/>
    <s v="PT. SETIABUDHI JAYA ABADI"/>
    <s v="POC0-18C-00032"/>
    <s v="03-Mar-2018"/>
    <x v="9"/>
    <s v="Sent"/>
    <s v="Active"/>
  </r>
  <r>
    <n v="348"/>
    <x v="0"/>
    <s v="Regina.Simanjuntak@unilever.com"/>
    <x v="4"/>
    <s v="PT MAHAMERU LMT"/>
    <s v="327326000300402735"/>
    <s v="PT. SETIABUDHI JAYA ABADI"/>
    <s v="POC0-18C-00033"/>
    <s v="03-Mar-2018"/>
    <x v="9"/>
    <s v="Sent"/>
    <s v="Active"/>
  </r>
  <r>
    <n v="349"/>
    <x v="0"/>
    <s v="Regina.Simanjuntak@unilever.com"/>
    <x v="4"/>
    <s v="PT MAHAMERU LMT"/>
    <s v="327326000300402735"/>
    <s v="PT. SETIABUDHI JAYA ABADI"/>
    <s v="POC0-18C-00034"/>
    <s v="03-Mar-2018"/>
    <x v="9"/>
    <s v="Sent"/>
    <s v="Active"/>
  </r>
  <r>
    <n v="350"/>
    <x v="0"/>
    <s v="Regina.Simanjuntak@unilever.com"/>
    <x v="4"/>
    <s v="PT MAHAMERU LMT"/>
    <s v="327326000300402735"/>
    <s v="PT. SETIABUDHI JAYA ABADI"/>
    <s v="POC0-18C-00035"/>
    <s v="03-Mar-2018"/>
    <x v="9"/>
    <s v="Sent"/>
    <s v="Active"/>
  </r>
  <r>
    <n v="351"/>
    <x v="1"/>
    <s v="Asyrofi-Ainul.Huda@unilever.com"/>
    <x v="1"/>
    <s v="PT. GARUDA MITRA WICAKSANA"/>
    <s v="327901000500362618"/>
    <s v="CV PAJAJARAN TOSERBA"/>
    <s v="PO_BJR_03_0038"/>
    <s v="05-Mar-2018"/>
    <x v="9"/>
    <s v="Downloaded"/>
    <s v="Active"/>
  </r>
  <r>
    <n v="352"/>
    <x v="1"/>
    <s v="Asyrofi-Ainul.Huda@unilever.com"/>
    <x v="1"/>
    <s v="PT. GARUDA MITRA WICAKSANA"/>
    <s v="327903000500966156"/>
    <s v="PAJAJARAN DC"/>
    <s v="PO_18_03_08_039"/>
    <s v="05-Mar-2018"/>
    <x v="9"/>
    <s v="Downloaded"/>
    <s v="Active"/>
  </r>
  <r>
    <n v="353"/>
    <x v="2"/>
    <s v="Semuel.Tangke@unilever.com"/>
    <x v="3"/>
    <s v="PT. MULYATINDO INTI RAYA"/>
    <s v="367406000900393396_x000a_"/>
    <s v="HARMONY SWALAYAN - CEGER"/>
    <s v="P114268"/>
    <s v="05-Mar-2018"/>
    <x v="9"/>
    <s v="Downloaded"/>
    <s v="Active"/>
  </r>
  <r>
    <n v="354"/>
    <x v="2"/>
    <s v="Semuel.Tangke@unilever.com"/>
    <x v="3"/>
    <s v="PT. MULYATINDO INTI RAYA"/>
    <s v="367406000900393396_x000a_"/>
    <s v="HARMONY SWALAYAN - CEGER"/>
    <s v="P114274"/>
    <s v="05-Mar-2018"/>
    <x v="9"/>
    <s v="Downloaded"/>
    <s v="Active"/>
  </r>
  <r>
    <n v="355"/>
    <x v="2"/>
    <s v="Semuel.Tangke@unilever.com"/>
    <x v="3"/>
    <s v="PT. MULYATINDO INTI RAYA"/>
    <s v="367406000900393396_x000a_"/>
    <s v="HARMONY SWALAYAN - CEGER"/>
    <s v="P114440"/>
    <s v="08-Mar-2018"/>
    <x v="9"/>
    <s v="Downloaded"/>
    <s v="Active"/>
  </r>
  <r>
    <n v="356"/>
    <x v="2"/>
    <s v="Semuel.Tangke@unilever.com"/>
    <x v="3"/>
    <s v="PT. MULYATINDO INTI RAYA"/>
    <s v="367406000900393396_x000a_"/>
    <s v="HARMONY SWALAYAN - CEGER"/>
    <s v="P114458"/>
    <s v="08-Mar-2018"/>
    <x v="9"/>
    <s v="Downloaded"/>
    <s v="Active"/>
  </r>
  <r>
    <n v="357"/>
    <x v="1"/>
    <s v="Asyrofi-Ainul.Huda@unilever.com"/>
    <x v="1"/>
    <s v="PT. GARUDA MITRA WICAKSANA"/>
    <s v="327903000500966156"/>
    <s v="PAJAJARAN DC"/>
    <s v="PO_18_03_08_030"/>
    <s v="08-Mar-2018"/>
    <x v="9"/>
    <s v="Downloaded"/>
    <s v="Active"/>
  </r>
  <r>
    <n v="358"/>
    <x v="1"/>
    <s v="Asyrofi-Ainul.Huda@unilever.com"/>
    <x v="1"/>
    <s v="PT. GARUDA MITRA WICAKSANA"/>
    <s v="327901000500362618"/>
    <s v="CV PAJAJARAN TOSERBA"/>
    <s v="po_bjr_03_00114"/>
    <s v="08-Mar-2018"/>
    <x v="9"/>
    <s v="Downloaded"/>
    <s v="Active"/>
  </r>
  <r>
    <n v="359"/>
    <x v="0"/>
    <s v="Regina.Simanjuntak@unilever.com"/>
    <x v="4"/>
    <s v="PT MAHAMERU LMT"/>
    <s v="327326000300402735"/>
    <s v="PT. SETIABUDHI JAYA ABADI"/>
    <s v="POA0-18C-00303"/>
    <s v="09-Mar-2018"/>
    <x v="9"/>
    <s v="Downloaded"/>
    <s v="Active"/>
  </r>
  <r>
    <n v="360"/>
    <x v="0"/>
    <s v="Regina.Simanjuntak@unilever.com"/>
    <x v="4"/>
    <s v="PT MAHAMERU LMT"/>
    <s v="327326000300402735"/>
    <s v="PT. SETIABUDHI JAYA ABADI"/>
    <s v="POA0-18C-00304"/>
    <s v="09-Mar-2018"/>
    <x v="9"/>
    <s v="Downloaded"/>
    <s v="Active"/>
  </r>
  <r>
    <n v="361"/>
    <x v="0"/>
    <s v="Regina.Simanjuntak@unilever.com"/>
    <x v="4"/>
    <s v="PT MAHAMERU LMT"/>
    <s v="327326000300402735"/>
    <s v="PT. SETIABUDHI JAYA ABADI"/>
    <s v="POC0-18C-00146"/>
    <s v="09-Mar-2018"/>
    <x v="9"/>
    <s v="Downloaded"/>
    <s v="Active"/>
  </r>
  <r>
    <n v="362"/>
    <x v="0"/>
    <s v="Regina.Simanjuntak@unilever.com"/>
    <x v="4"/>
    <s v="PT MAHAMERU LMT"/>
    <s v="327326000300402735"/>
    <s v="PT. SETIABUDHI JAYA ABADI"/>
    <s v="POC0-18C-00148"/>
    <s v="09-Mar-2018"/>
    <x v="9"/>
    <s v="Downloaded"/>
    <s v="Active"/>
  </r>
  <r>
    <n v="363"/>
    <x v="0"/>
    <s v="Regina.Simanjuntak@unilever.com"/>
    <x v="4"/>
    <s v="PT MAHAMERU LMT"/>
    <s v="327326000300402735"/>
    <s v="PT. SETIABUDHI JAYA ABADI"/>
    <s v="POC0-18C-00149"/>
    <s v="09-Mar-2018"/>
    <x v="9"/>
    <s v="Downloaded"/>
    <s v="Active"/>
  </r>
  <r>
    <n v="364"/>
    <x v="0"/>
    <s v="Regina.Simanjuntak@unilever.com"/>
    <x v="4"/>
    <s v="PT MAHAMERU LMT"/>
    <s v="327326000300402735"/>
    <s v="PT. SETIABUDHI JAYA ABADI"/>
    <s v="POC0-18C-00150"/>
    <s v="09-Mar-2018"/>
    <x v="9"/>
    <s v="Downloaded"/>
    <s v="Active"/>
  </r>
  <r>
    <n v="365"/>
    <x v="0"/>
    <s v="Regina.Simanjuntak@unilever.com"/>
    <x v="4"/>
    <s v="PT MAHAMERU LMT"/>
    <s v="327326000300402735"/>
    <s v="PT. SETIABUDHI JAYA ABADI"/>
    <s v="POC0-18C-00154"/>
    <s v="09-Mar-2018"/>
    <x v="9"/>
    <s v="Downloaded"/>
    <s v="Active"/>
  </r>
  <r>
    <n v="366"/>
    <x v="0"/>
    <s v="Regina.Simanjuntak@unilever.com"/>
    <x v="4"/>
    <s v="PT MAHAMERU LMT"/>
    <s v="327326000300402735"/>
    <s v="PT. SETIABUDHI JAYA ABADI"/>
    <s v="POC0-18C-00155"/>
    <s v="09-Mar-2018"/>
    <x v="9"/>
    <s v="Downloaded"/>
    <s v="Active"/>
  </r>
  <r>
    <n v="367"/>
    <x v="0"/>
    <s v="Regina.Simanjuntak@unilever.com"/>
    <x v="4"/>
    <s v="PT MAHAMERU LMT"/>
    <s v="327326000300402735"/>
    <s v="PT. SETIABUDHI JAYA ABADI"/>
    <s v="POC0-18C-00145"/>
    <s v="09-Mar-2018"/>
    <x v="9"/>
    <s v="Downloaded"/>
    <s v="Active"/>
  </r>
  <r>
    <n v="368"/>
    <x v="2"/>
    <s v="Semuel.Tangke@unilever.com"/>
    <x v="3"/>
    <s v="PT. MULYATINDO INTI RAYA"/>
    <s v="367405000200393350"/>
    <s v="ANEKA BUANA SWALAYAN CIRENDEU - CIPUTAT"/>
    <s v="P103670"/>
    <s v="09-Mar-2018"/>
    <x v="9"/>
    <s v="Downloaded"/>
    <s v="Active"/>
  </r>
  <r>
    <n v="369"/>
    <x v="2"/>
    <s v="Semuel.Tangke@unilever.com"/>
    <x v="3"/>
    <s v="PT. MULYATINDO INTI RAYA"/>
    <s v="367405000200393350"/>
    <s v="ANEKA BUANA SWALAYAN CIRENDEU - CIPUTAT"/>
    <s v="P103672"/>
    <s v="09-Mar-2018"/>
    <x v="9"/>
    <s v="Downloaded"/>
    <s v="Active"/>
  </r>
  <r>
    <n v="370"/>
    <x v="2"/>
    <s v="Semuel.Tangke@unilever.com"/>
    <x v="3"/>
    <s v="PT. MULYATINDO INTI RAYA"/>
    <s v="367405000200393350"/>
    <s v="ANEKA BUANA SWALAYAN CIRENDEU - CIPUTAT"/>
    <s v="P103671"/>
    <s v="09-Mar-2018"/>
    <x v="9"/>
    <s v="Downloaded"/>
    <s v="Active"/>
  </r>
  <r>
    <n v="371"/>
    <x v="1"/>
    <s v="Asyrofi-Ainul.Huda@unilever.com"/>
    <x v="1"/>
    <s v="PT. GARUDA MITRA WICAKSANA"/>
    <s v="327901000500362618"/>
    <s v="CV PAJAJARAN TOSERBA"/>
    <s v="PO_BJR_03_00151"/>
    <s v="12-Mar-2018"/>
    <x v="9"/>
    <s v="Downloaded"/>
    <s v="Active"/>
  </r>
  <r>
    <n v="372"/>
    <x v="1"/>
    <s v="Asyrofi-Ainul.Huda@unilever.com"/>
    <x v="1"/>
    <s v="PT. GARUDA MITRA WICAKSANA"/>
    <s v="327903000500966156"/>
    <s v="PAJAJARAN DC"/>
    <s v="PO_18_03_12_037"/>
    <s v="12-Mar-2018"/>
    <x v="9"/>
    <s v="Downloaded"/>
    <s v="Active"/>
  </r>
  <r>
    <n v="373"/>
    <x v="2"/>
    <s v="Semuel.Tangke@unilever.com"/>
    <x v="3"/>
    <s v="PT. MULYATINDO INTI RAYA"/>
    <s v="367406000900393396_x000a_"/>
    <s v="HARMONY SWALAYAN - CEGER"/>
    <s v="P114576"/>
    <s v="12-Mar-2018"/>
    <x v="9"/>
    <s v="Downloaded"/>
    <s v="Active"/>
  </r>
  <r>
    <n v="374"/>
    <x v="2"/>
    <s v="Semuel.Tangke@unilever.com"/>
    <x v="3"/>
    <s v="PT. MULYATINDO INTI RAYA"/>
    <s v="367406000900393396_x000a_"/>
    <s v="HARMONY SWALAYAN - CEGER"/>
    <s v="P114541"/>
    <s v="12-Mar-2018"/>
    <x v="9"/>
    <s v="Downloaded"/>
    <s v="Active"/>
  </r>
  <r>
    <n v="375"/>
    <x v="2"/>
    <s v="Semuel.Tangke@unilever.com"/>
    <x v="3"/>
    <s v="PT. MULYATINDO INTI RAYA"/>
    <s v="367405000200393350"/>
    <s v="ANEKA BUANA SWALAYAN CIRENDEU - CIPUTAT"/>
    <s v="P103728"/>
    <s v="13-Mar-2018"/>
    <x v="9"/>
    <s v="Downloaded"/>
    <s v="Active"/>
  </r>
  <r>
    <n v="376"/>
    <x v="2"/>
    <s v="Semuel.Tangke@unilever.com"/>
    <x v="3"/>
    <s v="PT. MULYATINDO INTI RAYA"/>
    <s v="367405000200393350"/>
    <s v="ANEKA BUANA SWALAYAN CIRENDEU - CIPUTAT"/>
    <s v="P103729"/>
    <s v="13-Mar-2018"/>
    <x v="9"/>
    <s v="Downloaded"/>
    <s v="Active"/>
  </r>
  <r>
    <n v="377"/>
    <x v="2"/>
    <s v="Semuel.Tangke@unilever.com"/>
    <x v="3"/>
    <s v="PT. MULYATINDO INTI RAYA"/>
    <s v="367405000200393350"/>
    <s v="ANEKA BUANA SWALAYAN CIRENDEU - CIPUTAT"/>
    <s v="P103762"/>
    <s v="13-Mar-2018"/>
    <x v="9"/>
    <s v="Downloaded"/>
    <s v="Active"/>
  </r>
  <r>
    <n v="378"/>
    <x v="2"/>
    <s v="Semuel.Tangke@unilever.com"/>
    <x v="3"/>
    <s v="PT. MULYATINDO INTI RAYA"/>
    <s v="367406000900393396_x000a_"/>
    <s v="HARMONY SWALAYAN - CEGER"/>
    <s v="P114735"/>
    <s v="15-Mar-2018"/>
    <x v="9"/>
    <s v="Downloaded"/>
    <s v="Active"/>
  </r>
  <r>
    <n v="379"/>
    <x v="2"/>
    <s v="Semuel.Tangke@unilever.com"/>
    <x v="3"/>
    <s v="PT. MULYATINDO INTI RAYA"/>
    <s v="367406000900393396_x000a_"/>
    <s v="HARMONY SWALAYAN - CEGER"/>
    <s v="P114643"/>
    <s v="15-Mar-2018"/>
    <x v="9"/>
    <s v="Downloaded"/>
    <s v="Active"/>
  </r>
  <r>
    <n v="380"/>
    <x v="1"/>
    <s v="Asyrofi-Ainul.Huda@unilever.com"/>
    <x v="1"/>
    <s v="PT. GARUDA MITRA WICAKSANA"/>
    <s v="327903000500966156"/>
    <s v="PAJAJARAN DC"/>
    <s v="PO_18_03_15_035"/>
    <s v="15-Mar-2018"/>
    <x v="9"/>
    <s v="Downloaded"/>
    <s v="Active"/>
  </r>
  <r>
    <n v="381"/>
    <x v="1"/>
    <s v="Asyrofi-Ainul.Huda@unilever.com"/>
    <x v="1"/>
    <s v="PT. GARUDA MITRA WICAKSANA"/>
    <s v="327901000500362618"/>
    <s v="CV PAJAJARAN TOSERBA"/>
    <s v="PO_BJR_03_00228"/>
    <s v="15-Mar-2018"/>
    <x v="9"/>
    <s v="Downloaded"/>
    <s v="Active"/>
  </r>
  <r>
    <n v="382"/>
    <x v="2"/>
    <s v="Semuel.Tangke@unilever.com"/>
    <x v="3"/>
    <s v="PT. MULYATINDO INTI RAYA"/>
    <s v="367405000200393350"/>
    <s v="ANEKA BUANA SWALAYAN CIRENDEU - CIPUTAT"/>
    <s v="P103843"/>
    <s v="16-Mar-2018"/>
    <x v="9"/>
    <s v="Downloaded"/>
    <s v="Active"/>
  </r>
  <r>
    <n v="383"/>
    <x v="2"/>
    <s v="Semuel.Tangke@unilever.com"/>
    <x v="3"/>
    <s v="PT. MULYATINDO INTI RAYA"/>
    <s v="367405000200393350"/>
    <s v="ANEKA BUANA SWALAYAN CIRENDEU - CIPUTAT"/>
    <s v="P103841"/>
    <s v="16-Mar-2018"/>
    <x v="9"/>
    <s v="Downloaded"/>
    <s v="Active"/>
  </r>
  <r>
    <n v="384"/>
    <x v="2"/>
    <s v="Semuel.Tangke@unilever.com"/>
    <x v="3"/>
    <s v="PT. MULYATINDO INTI RAYA"/>
    <s v="367405000200393350"/>
    <s v="ANEKA BUANA SWALAYAN CIRENDEU - CIPUTAT"/>
    <s v="P103840"/>
    <s v="16-Mar-2018"/>
    <x v="9"/>
    <s v="Downloaded"/>
    <s v="Active"/>
  </r>
  <r>
    <n v="385"/>
    <x v="0"/>
    <s v="Regina.Simanjuntak@unilever.com"/>
    <x v="4"/>
    <s v="PT MAHAMERU LMT"/>
    <s v="327326000300402735"/>
    <s v="PT. SETIABUDHI JAYA ABADI"/>
    <s v="POC0-18C-00283"/>
    <s v="16-Mar-2018"/>
    <x v="9"/>
    <s v="Downloaded"/>
    <s v="Active"/>
  </r>
  <r>
    <n v="386"/>
    <x v="0"/>
    <s v="Regina.Simanjuntak@unilever.com"/>
    <x v="4"/>
    <s v="PT MAHAMERU LMT"/>
    <s v="327326000300402735"/>
    <s v="PT. SETIABUDHI JAYA ABADI"/>
    <s v="POC0-18C-00284"/>
    <s v="16-Mar-2018"/>
    <x v="9"/>
    <s v="Downloaded"/>
    <s v="Active"/>
  </r>
  <r>
    <n v="387"/>
    <x v="0"/>
    <s v="Regina.Simanjuntak@unilever.com"/>
    <x v="4"/>
    <s v="PT MAHAMERU LMT"/>
    <s v="327326000300402735"/>
    <s v="PT. SETIABUDHI JAYA ABADI"/>
    <s v="POC0-18C-00285"/>
    <s v="16-Mar-2018"/>
    <x v="9"/>
    <s v="Downloaded"/>
    <s v="Active"/>
  </r>
  <r>
    <n v="388"/>
    <x v="0"/>
    <s v="Regina.Simanjuntak@unilever.com"/>
    <x v="4"/>
    <s v="PT MAHAMERU LMT"/>
    <s v="327326000300402735"/>
    <s v="PT. SETIABUDHI JAYA ABADI"/>
    <s v="POC0-18C-00287"/>
    <s v="16-Mar-2018"/>
    <x v="9"/>
    <s v="Downloaded"/>
    <s v="Active"/>
  </r>
  <r>
    <n v="389"/>
    <x v="0"/>
    <s v="Regina.Simanjuntak@unilever.com"/>
    <x v="4"/>
    <s v="PT MAHAMERU LMT"/>
    <s v="327326000300402735"/>
    <s v="PT. SETIABUDHI JAYA ABADI"/>
    <s v="POC0-18C-00288"/>
    <s v="16-Mar-2018"/>
    <x v="9"/>
    <s v="Downloaded"/>
    <s v="Active"/>
  </r>
  <r>
    <n v="390"/>
    <x v="0"/>
    <s v="Regina.Simanjuntak@unilever.com"/>
    <x v="4"/>
    <s v="PT MAHAMERU LMT"/>
    <s v="327326000300402735"/>
    <s v="PT. SETIABUDHI JAYA ABADI"/>
    <s v="POC0-18C-00289"/>
    <s v="16-Mar-2018"/>
    <x v="9"/>
    <s v="Downloaded"/>
    <s v="Active"/>
  </r>
  <r>
    <n v="391"/>
    <x v="0"/>
    <s v="Regina.Simanjuntak@unilever.com"/>
    <x v="4"/>
    <s v="PT MAHAMERU LMT"/>
    <s v="327326000300402735"/>
    <s v="PT. SETIABUDHI JAYA ABADI"/>
    <s v="POC0-18C-00290"/>
    <s v="16-Mar-2018"/>
    <x v="9"/>
    <s v="Downloaded"/>
    <s v="Active"/>
  </r>
  <r>
    <n v="392"/>
    <x v="0"/>
    <s v="Regina.Simanjuntak@unilever.com"/>
    <x v="4"/>
    <s v="PT MAHAMERU LMT"/>
    <s v="327326000300402735"/>
    <s v="PT. SETIABUDHI JAYA ABADI"/>
    <s v="POC0-18C-00291"/>
    <s v="16-Mar-2018"/>
    <x v="9"/>
    <s v="Downloaded"/>
    <s v="Active"/>
  </r>
  <r>
    <n v="393"/>
    <x v="0"/>
    <s v="Regina.Simanjuntak@unilever.com"/>
    <x v="4"/>
    <s v="PT MAHAMERU LMT"/>
    <s v="327326000300402735"/>
    <s v="PT. SETIABUDHI JAYA ABADI"/>
    <s v="POA0-18C-00578"/>
    <s v="16-Mar-2018"/>
    <x v="9"/>
    <s v="Downloaded"/>
    <s v="Active"/>
  </r>
  <r>
    <n v="394"/>
    <x v="0"/>
    <s v="Regina.Simanjuntak@unilever.com"/>
    <x v="4"/>
    <s v="PT MAHAMERU LMT"/>
    <s v="327326000300402735"/>
    <s v="PT. SETIABUDHI JAYA ABADI"/>
    <s v="POA0-18C-00579"/>
    <s v="16-Mar-2018"/>
    <x v="9"/>
    <s v="Downloaded"/>
    <s v="Active"/>
  </r>
  <r>
    <n v="395"/>
    <x v="2"/>
    <s v="Donal.Gultom@unilever.com"/>
    <x v="2"/>
    <s v="PT. PAKMU MANDIRI UTAMA LMT"/>
    <s v="327506100300009251"/>
    <s v="PT CITRA MITRA NUSANTARA"/>
    <s v="201802742"/>
    <s v="17-Mar-2018"/>
    <x v="9"/>
    <s v="Downloaded"/>
    <s v="Active"/>
  </r>
  <r>
    <n v="396"/>
    <x v="1"/>
    <s v="Asyrofi-Ainul.Huda@unilever.com"/>
    <x v="1"/>
    <s v="PT. GARUDA MITRA WICAKSANA"/>
    <s v="327903000500966156"/>
    <s v="PAJAJARAN DC"/>
    <s v="PO_18_03_19_042"/>
    <s v="19-Mar-2018"/>
    <x v="9"/>
    <s v="Downloaded"/>
    <s v="Active"/>
  </r>
  <r>
    <n v="397"/>
    <x v="2"/>
    <s v="Semuel.Tangke@unilever.com"/>
    <x v="3"/>
    <s v="PT. MULYATINDO INTI RAYA"/>
    <s v="367406000900393396_x000a_"/>
    <s v="HARMONY SWALAYAN - CEGER"/>
    <s v="P114862"/>
    <s v="19-Mar-2018"/>
    <x v="9"/>
    <s v="Downloaded"/>
    <s v="Active"/>
  </r>
  <r>
    <n v="398"/>
    <x v="2"/>
    <s v="Semuel.Tangke@unilever.com"/>
    <x v="3"/>
    <s v="PT. MULYATINDO INTI RAYA"/>
    <s v="367406000900393396_x000a_"/>
    <s v="HARMONY SWALAYAN - CEGER"/>
    <s v="P114831"/>
    <s v="19-Mar-2018"/>
    <x v="9"/>
    <s v="Downloaded"/>
    <s v="Active"/>
  </r>
  <r>
    <n v="399"/>
    <x v="1"/>
    <s v="Asyrofi-Ainul.Huda@unilever.com"/>
    <x v="1"/>
    <s v="PT. GARUDA MITRA WICAKSANA"/>
    <s v="327901000500362618"/>
    <s v="CV PAJAJARAN TOSERBA"/>
    <s v="PO_BJR_03_00258"/>
    <s v="19-Mar-2018"/>
    <x v="9"/>
    <s v="Downloaded"/>
    <s v="Active"/>
  </r>
  <r>
    <n v="400"/>
    <x v="2"/>
    <s v="Semuel.Tangke@unilever.com"/>
    <x v="3"/>
    <s v="PT. MULYATINDO INTI RAYA"/>
    <s v="367406000900393396_x000a_"/>
    <s v="HARMONY SWALAYAN - CEGER"/>
    <s v="P114984"/>
    <s v="22-Mar-2018"/>
    <x v="9"/>
    <s v="Downloaded"/>
    <s v="Active"/>
  </r>
  <r>
    <n v="401"/>
    <x v="2"/>
    <s v="Semuel.Tangke@unilever.com"/>
    <x v="3"/>
    <s v="PT. MULYATINDO INTI RAYA"/>
    <s v="367406000900393396_x000a_"/>
    <s v="HARMONY SWALAYAN - CEGER"/>
    <s v="P114949"/>
    <s v="22-Mar-2018"/>
    <x v="9"/>
    <s v="Downloaded"/>
    <s v="Active"/>
  </r>
  <r>
    <n v="402"/>
    <x v="2"/>
    <s v="Donal.Gultom@unilever.com"/>
    <x v="2"/>
    <s v="PT. PAKMU MANDIRI UTAMA LMT"/>
    <s v="327506100300009251"/>
    <s v="PT CITRA MITRA NUSANTARA"/>
    <s v="201803183"/>
    <s v="31-Mar-2018"/>
    <x v="9"/>
    <s v="Sent"/>
    <s v="Active"/>
  </r>
  <r>
    <n v="403"/>
    <x v="1"/>
    <s v="Asyrofi-Ainul.Huda@unilever.com"/>
    <x v="1"/>
    <s v="PT. GARUDA MITRA WICAKSANA"/>
    <s v="327901000500362618"/>
    <s v="CV PAJAJARAN TOSERBA"/>
    <s v="po_bjr_03_00422"/>
    <s v="29-Mar-2018"/>
    <x v="9"/>
    <s v="Downloaded"/>
    <s v="Active"/>
  </r>
  <r>
    <n v="404"/>
    <x v="3"/>
    <s v="Benny-Setiawan.Handriyanto@unilever.com"/>
    <x v="5"/>
    <s v="PT SEKAR NUSA BARUNA"/>
    <s v="350614000800036360"/>
    <s v="DINASTI"/>
    <s v="822-01-PO-03-18"/>
    <s v="31-Mar-2018"/>
    <x v="9"/>
    <s v="Downloaded"/>
    <s v="Active"/>
  </r>
  <r>
    <n v="405"/>
    <x v="2"/>
    <s v="Donal.Gultom@unilever.com"/>
    <x v="2"/>
    <s v="PT. PAKMU MANDIRI UTAMA LMT"/>
    <s v="327506100300009251"/>
    <s v="PT CITRA MITRA NUSANTARA"/>
    <s v="201803374"/>
    <s v="07-Apr-2018"/>
    <x v="10"/>
    <s v="Sent"/>
    <s v="Active"/>
  </r>
  <r>
    <n v="406"/>
    <x v="2"/>
    <s v="Semuel.Tangke@unilever.com"/>
    <x v="3"/>
    <s v="PT. MULYATINDO INTI RAYA"/>
    <s v="367406000900393396_x000a_"/>
    <s v="HARMONY SWALAYAN - CEGER"/>
    <s v="P115333"/>
    <s v="02-Apr-2018"/>
    <x v="10"/>
    <s v="Downloaded"/>
    <s v="Active"/>
  </r>
  <r>
    <n v="407"/>
    <x v="2"/>
    <s v="Semuel.Tangke@unilever.com"/>
    <x v="3"/>
    <s v="PT. MULYATINDO INTI RAYA"/>
    <s v="367406000900393396_x000a_"/>
    <s v="HARMONY SWALAYAN - CEGER"/>
    <s v="P115327"/>
    <s v="02-Apr-2018"/>
    <x v="10"/>
    <s v="Downloaded"/>
    <s v="Active"/>
  </r>
  <r>
    <n v="408"/>
    <x v="1"/>
    <s v="Asyrofi-Ainul.Huda@unilever.com"/>
    <x v="1"/>
    <s v="PT. GARUDA MITRA WICAKSANA"/>
    <s v="327903000500966156"/>
    <s v="PAJAJARAN DC"/>
    <s v="PO_18_04_02_035"/>
    <s v="02-Apr-2018"/>
    <x v="10"/>
    <s v="Downloaded"/>
    <s v="Active"/>
  </r>
  <r>
    <n v="409"/>
    <x v="1"/>
    <s v="Asyrofi-Ainul.Huda@unilever.com"/>
    <x v="1"/>
    <s v="PT. GARUDA MITRA WICAKSANA"/>
    <s v="327901000500362618"/>
    <s v="CV PAJAJARAN TOSERBA"/>
    <s v="po_bjr_04_00030"/>
    <s v="02-Apr-2018"/>
    <x v="10"/>
    <s v="Downloaded"/>
    <s v="Active"/>
  </r>
  <r>
    <n v="410"/>
    <x v="3"/>
    <s v="Benny-Setiawan.Handriyanto@unilever.com"/>
    <x v="5"/>
    <s v="PT SEKAR NUSA BARUNA"/>
    <s v="350614000800036360"/>
    <s v="DINASTI"/>
    <s v="027-02-PO-04-18"/>
    <s v="03-Apr-2018"/>
    <x v="10"/>
    <s v="Downloaded"/>
    <s v="Active"/>
  </r>
  <r>
    <n v="411"/>
    <x v="3"/>
    <s v="Benny-Setiawan.Handriyanto@unilever.com"/>
    <x v="5"/>
    <s v="PT SEKAR NUSA BARUNA"/>
    <s v="351814000400036418"/>
    <s v="CV. PRIMA BOROBUDUR SEJAHTERA"/>
    <s v="TK-04418"/>
    <s v="05-Apr-2018"/>
    <x v="10"/>
    <s v="Downloaded"/>
    <s v="Active"/>
  </r>
  <r>
    <n v="412"/>
    <x v="0"/>
    <s v="'Arnold-Herman.Taihuttu@unilever.com'"/>
    <x v="0"/>
    <s v="PT DIPTA PERMATA TATASARI CITAYAM LMT"/>
    <s v="317101000500391239"/>
    <s v="ANEKA BUANA FATMAWATI"/>
    <s v="24964"/>
    <s v="05-Apr-2018"/>
    <x v="10"/>
    <s v="Downloaded"/>
    <s v="Active"/>
  </r>
  <r>
    <n v="413"/>
    <x v="0"/>
    <s v="'Arnold-Herman.Taihuttu@unilever.com'"/>
    <x v="0"/>
    <s v="PT DIPTA PERMATA TATASARI CITAYAM LMT"/>
    <s v="317101000500391239"/>
    <s v="ANEKA BUANA FATMAWATI"/>
    <s v="24963"/>
    <s v="05-Apr-2018"/>
    <x v="10"/>
    <s v="Downloaded"/>
    <s v="Active"/>
  </r>
  <r>
    <n v="414"/>
    <x v="0"/>
    <s v="'Arnold-Herman.Taihuttu@unilever.com'"/>
    <x v="0"/>
    <s v="PT DIPTA PERMATA TATASARI CITAYAM LMT"/>
    <s v="317101000500391239"/>
    <s v="ANEKA BUANA FATMAWATI"/>
    <s v="24962"/>
    <s v="05-Apr-2018"/>
    <x v="10"/>
    <s v="Downloaded"/>
    <s v="Active"/>
  </r>
  <r>
    <n v="415"/>
    <x v="0"/>
    <s v="'Arnold-Herman.Taihuttu@unilever.com'"/>
    <x v="0"/>
    <s v="PT DIPTA PERMATA TATASARI CITAYAM LMT"/>
    <s v="317101000500391239"/>
    <s v="ANEKA BUANA FATMAWATI"/>
    <s v="25001"/>
    <s v="05-Apr-2018"/>
    <x v="10"/>
    <s v="Downloaded"/>
    <s v="Active"/>
  </r>
  <r>
    <n v="416"/>
    <x v="0"/>
    <s v="'Arnold-Herman.Taihuttu@unilever.com'"/>
    <x v="0"/>
    <s v="PT DIPTA PERMATA TATASARI CITAYAM LMT"/>
    <s v="317101000500391239"/>
    <s v="ANEKA BUANA FATMAWATI"/>
    <s v="25000"/>
    <s v="05-Apr-2018"/>
    <x v="10"/>
    <s v="Downloaded"/>
    <s v="Active"/>
  </r>
  <r>
    <n v="417"/>
    <x v="0"/>
    <s v="'Arnold-Herman.Taihuttu@unilever.com'"/>
    <x v="0"/>
    <s v="PT DIPTA PERMATA TATASARI CITAYAM LMT"/>
    <s v="317101000500391239"/>
    <s v="ANEKA BUANA FATMAWATI"/>
    <s v="24999"/>
    <s v="05-Apr-2018"/>
    <x v="10"/>
    <s v="Downloaded"/>
    <s v="Active"/>
  </r>
  <r>
    <n v="418"/>
    <x v="3"/>
    <s v="Benny-Setiawan.Handriyanto@unilever.com"/>
    <x v="5"/>
    <s v="PT SEKAR NUSA BARUNA"/>
    <s v="351814000400036418"/>
    <s v="CV. PRIMA BOROBUDUR SEJAHTERA"/>
    <s v="TK-06418"/>
    <s v="06-Apr-2018"/>
    <x v="10"/>
    <s v="Downloaded"/>
    <s v="Active"/>
  </r>
  <r>
    <n v="419"/>
    <x v="0"/>
    <s v="Regina.Simanjuntak@unilever.com"/>
    <x v="4"/>
    <s v="PT MAHAMERU LMT"/>
    <s v="327326000300402735"/>
    <s v="PT. SETIABUDHI JAYA ABADI"/>
    <s v="POC0-18D-00108"/>
    <s v="06-Apr-2018"/>
    <x v="10"/>
    <s v="Downloaded"/>
    <s v="Active"/>
  </r>
  <r>
    <n v="420"/>
    <x v="0"/>
    <s v="Regina.Simanjuntak@unilever.com"/>
    <x v="4"/>
    <s v="PT MAHAMERU LMT"/>
    <s v="327326000300402735"/>
    <s v="PT. SETIABUDHI JAYA ABADI"/>
    <s v="POC0-18D-00109"/>
    <s v="06-Apr-2018"/>
    <x v="10"/>
    <s v="Downloaded"/>
    <s v="Active"/>
  </r>
  <r>
    <n v="421"/>
    <x v="0"/>
    <s v="Regina.Simanjuntak@unilever.com"/>
    <x v="4"/>
    <s v="PT MAHAMERU LMT"/>
    <s v="327326000300402735"/>
    <s v="PT. SETIABUDHI JAYA ABADI"/>
    <s v="POC0-18D-00110"/>
    <s v="06-Apr-2018"/>
    <x v="10"/>
    <s v="Downloaded"/>
    <s v="Active"/>
  </r>
  <r>
    <n v="422"/>
    <x v="0"/>
    <s v="Regina.Simanjuntak@unilever.com"/>
    <x v="4"/>
    <s v="PT MAHAMERU LMT"/>
    <s v="327326000300402735"/>
    <s v="PT. SETIABUDHI JAYA ABADI"/>
    <s v="POC0-18D-00111"/>
    <s v="06-Apr-2018"/>
    <x v="10"/>
    <s v="Downloaded"/>
    <s v="Active"/>
  </r>
  <r>
    <n v="423"/>
    <x v="0"/>
    <s v="Regina.Simanjuntak@unilever.com"/>
    <x v="4"/>
    <s v="PT MAHAMERU LMT"/>
    <s v="327326000300402735"/>
    <s v="PT. SETIABUDHI JAYA ABADI"/>
    <s v="POC0-18D-00112"/>
    <s v="06-Apr-2018"/>
    <x v="10"/>
    <s v="Downloaded"/>
    <s v="Active"/>
  </r>
  <r>
    <n v="424"/>
    <x v="0"/>
    <s v="Regina.Simanjuntak@unilever.com"/>
    <x v="4"/>
    <s v="PT MAHAMERU LMT"/>
    <s v="327326000300402735"/>
    <s v="PT. SETIABUDHI JAYA ABADI"/>
    <s v="POC0-18D-00113"/>
    <s v="06-Apr-2018"/>
    <x v="10"/>
    <s v="Downloaded"/>
    <s v="Active"/>
  </r>
  <r>
    <n v="425"/>
    <x v="0"/>
    <s v="Regina.Simanjuntak@unilever.com"/>
    <x v="4"/>
    <s v="PT MAHAMERU LMT"/>
    <s v="327326000300402735"/>
    <s v="PT. SETIABUDHI JAYA ABADI"/>
    <s v="POC0-18D-00114"/>
    <s v="06-Apr-2018"/>
    <x v="10"/>
    <s v="Downloaded"/>
    <s v="Active"/>
  </r>
  <r>
    <n v="426"/>
    <x v="0"/>
    <s v="Regina.Simanjuntak@unilever.com"/>
    <x v="4"/>
    <s v="PT MAHAMERU LMT"/>
    <s v="327326000300402735"/>
    <s v="PT. SETIABUDHI JAYA ABADI"/>
    <s v="POC0-18D-00115"/>
    <s v="06-Apr-2018"/>
    <x v="10"/>
    <s v="Downloaded"/>
    <s v="Active"/>
  </r>
  <r>
    <n v="427"/>
    <x v="0"/>
    <s v="Regina.Simanjuntak@unilever.com"/>
    <x v="4"/>
    <s v="PT MAHAMERU LMT"/>
    <s v="327326000300402735"/>
    <s v="PT. SETIABUDHI JAYA ABADI"/>
    <s v="POC0-18D-00116"/>
    <s v="06-Apr-2018"/>
    <x v="10"/>
    <s v="Downloaded"/>
    <s v="Active"/>
  </r>
  <r>
    <n v="428"/>
    <x v="0"/>
    <s v="Regina.Simanjuntak@unilever.com"/>
    <x v="4"/>
    <s v="PT MAHAMERU LMT"/>
    <s v="327326000300402735"/>
    <s v="PT. SETIABUDHI JAYA ABADI"/>
    <s v="POA0-18D-00202"/>
    <s v="06-Apr-2018"/>
    <x v="10"/>
    <s v="Downloaded"/>
    <s v="Active"/>
  </r>
  <r>
    <n v="429"/>
    <x v="3"/>
    <s v="Benny-Setiawan.Handriyanto@unilever.com"/>
    <x v="5"/>
    <s v="PT SEKAR NUSA BARUNA"/>
    <s v="350614000800036360"/>
    <s v="DINASTI"/>
    <s v="146-01-PO-04-18"/>
    <s v="07-Apr-2018"/>
    <x v="10"/>
    <s v="Downloaded"/>
    <s v="Active"/>
  </r>
  <r>
    <n v="430"/>
    <x v="2"/>
    <s v="Semuel.Tangke@unilever.com"/>
    <x v="3"/>
    <s v="PT MULYATINDO INTI RAYA"/>
    <s v="327601100700349910"/>
    <s v="KEDAUNG MAKMUR DEDE"/>
    <s v="00007403"/>
    <s v="07-Apr-2018"/>
    <x v="10"/>
    <s v="Downloaded"/>
    <s v="Active"/>
  </r>
  <r>
    <n v="431"/>
    <x v="2"/>
    <s v="Semuel.Tangke@unilever.com"/>
    <x v="3"/>
    <s v="PT MULYATINDO INTI RAYA"/>
    <s v="327601100700349910"/>
    <s v="KEDAUNG MAKMUR DEDE"/>
    <s v="000074031"/>
    <s v="07-Apr-2018"/>
    <x v="10"/>
    <s v="Downloaded"/>
    <s v="Active"/>
  </r>
  <r>
    <n v="432"/>
    <x v="1"/>
    <s v="Asyrofi-Ainul.Huda@unilever.com"/>
    <x v="1"/>
    <s v="PT. GARUDA MITRA WICAKSANA"/>
    <s v="327901000500362618"/>
    <s v="CV PAJAJARAN TOSERBA"/>
    <s v="po_bjr_04_00168"/>
    <s v="09-Apr-2018"/>
    <x v="10"/>
    <s v="Downloaded"/>
    <s v="Active"/>
  </r>
  <r>
    <n v="433"/>
    <x v="3"/>
    <s v="Benny-Setiawan.Handriyanto@unilever.com"/>
    <x v="5"/>
    <s v="PT SEKAR NUSA BARUNA"/>
    <s v="350614000800036360"/>
    <s v="DINASTI"/>
    <s v="143-02-PO-04-18"/>
    <s v="10-Apr-2018"/>
    <x v="10"/>
    <s v="Downloaded"/>
    <s v="Active"/>
  </r>
  <r>
    <n v="434"/>
    <x v="1"/>
    <s v="Asyrofi-Ainul.Huda@unilever.com"/>
    <x v="1"/>
    <s v="PT. GARUDA MITRA WICAKSANA"/>
    <s v="327901000500362618"/>
    <s v="CV PAJAJARAN TOSERBA"/>
    <s v="po_bjr_04_001681"/>
    <s v="10-Apr-2018"/>
    <x v="10"/>
    <s v="Downloaded"/>
    <s v="Active"/>
  </r>
  <r>
    <n v="435"/>
    <x v="3"/>
    <s v="Benny-Setiawan.Handriyanto@unilever.com"/>
    <x v="5"/>
    <s v="PT SEKAR NUSA BARUNA"/>
    <s v="351814000400036418"/>
    <s v="CV. PRIMA BOROBUDUR SEJAHTERA"/>
    <s v="TK-11418"/>
    <s v="12-Apr-2018"/>
    <x v="10"/>
    <s v="Downloaded"/>
    <s v="Active"/>
  </r>
  <r>
    <n v="436"/>
    <x v="1"/>
    <s v="Asyrofi-Ainul.Huda@unilever.com"/>
    <x v="1"/>
    <s v="PT. GARUDA MITRA WICAKSANA"/>
    <s v="327901000500362618"/>
    <s v="CV PAJAJARAN TOSERBA"/>
    <s v="po_bjr_04_00242"/>
    <s v="12-Apr-2018"/>
    <x v="10"/>
    <s v="Downloaded"/>
    <s v="Active"/>
  </r>
  <r>
    <n v="437"/>
    <x v="1"/>
    <s v="Asyrofi-Ainul.Huda@unilever.com"/>
    <x v="1"/>
    <s v="PT. GARUDA MITRA WICAKSANA"/>
    <s v="327903000500966156"/>
    <s v="PAJAJARAN DC"/>
    <s v="PO_18_04_12_033"/>
    <s v="12-Apr-2018"/>
    <x v="10"/>
    <s v="Downloaded"/>
    <s v="Active"/>
  </r>
  <r>
    <n v="438"/>
    <x v="2"/>
    <s v="Semuel.Tangke@unilever.com"/>
    <x v="3"/>
    <s v="PT. MULYATINDO INTI RAYA"/>
    <s v="367406000900393396_x000a_"/>
    <s v="HARMONY SWALAYAN - CEGER"/>
    <s v="P115762"/>
    <s v="12-Apr-2018"/>
    <x v="10"/>
    <s v="Downloaded"/>
    <s v="Active"/>
  </r>
  <r>
    <n v="439"/>
    <x v="2"/>
    <s v="Semuel.Tangke@unilever.com"/>
    <x v="3"/>
    <s v="PT. MULYATINDO INTI RAYA"/>
    <s v="367406000900393396_x000a_"/>
    <s v="HARMONY SWALAYAN - CEGER"/>
    <s v="P115784"/>
    <s v="12-Apr-2018"/>
    <x v="10"/>
    <s v="Downloaded"/>
    <s v="Active"/>
  </r>
  <r>
    <n v="440"/>
    <x v="2"/>
    <s v="Semuel.Tangke@unilever.com"/>
    <x v="3"/>
    <s v="PT. MULYATINDO INTI RAYA"/>
    <s v="367406000900393396_x000a_"/>
    <s v="HARMONY SWALAYAN - CEGER"/>
    <s v="P115752"/>
    <s v="12-Apr-2018"/>
    <x v="10"/>
    <s v="Downloaded"/>
    <s v="Active"/>
  </r>
  <r>
    <n v="441"/>
    <x v="2"/>
    <s v="Semuel.Tangke@unilever.com"/>
    <x v="3"/>
    <s v="PT. MULYATINDO INTI RAYA"/>
    <s v="327601000700349911"/>
    <s v="BHAKTI KARYA 1"/>
    <s v="000004597"/>
    <s v="12-Apr-2018"/>
    <x v="10"/>
    <s v="Downloaded"/>
    <s v="Active"/>
  </r>
  <r>
    <n v="442"/>
    <x v="2"/>
    <s v="Semuel.Tangke@unilever.com"/>
    <x v="3"/>
    <s v="PT. MULYATINDO INTI RAYA"/>
    <s v="327601000700349911"/>
    <s v="BHAKTI KARYA 1"/>
    <s v="000004764"/>
    <s v="12-Apr-2018"/>
    <x v="10"/>
    <s v="Downloaded"/>
    <s v="Active"/>
  </r>
  <r>
    <n v="443"/>
    <x v="3"/>
    <s v="Benny-Setiawan.Handriyanto@unilever.com"/>
    <x v="5"/>
    <s v="PT SEKAR NUSA BARUNA"/>
    <s v="350614000800036360"/>
    <s v="DINASTI"/>
    <s v="334-01-PO-04-18"/>
    <s v="13-Apr-2018"/>
    <x v="10"/>
    <s v="Sent"/>
    <s v="Active"/>
  </r>
  <r>
    <n v="444"/>
    <x v="2"/>
    <s v="Semuel.Tangke@unilever.com"/>
    <x v="3"/>
    <s v="PT. MULYATINDO INTI RAYA"/>
    <s v="367406000900393396_x000a_"/>
    <s v="HARMONY SWALAYAN - CEGER"/>
    <s v="P115798"/>
    <s v="13-Apr-2018"/>
    <x v="10"/>
    <s v="Downloaded"/>
    <s v="Active"/>
  </r>
  <r>
    <n v="445"/>
    <x v="2"/>
    <s v="Semuel.Tangke@unilever.com"/>
    <x v="3"/>
    <s v="PT. MULYATINDO INTI RAYA"/>
    <s v="367406000900393396_x000a_"/>
    <s v="HARMONY SWALAYAN - CEGER"/>
    <s v="P115799"/>
    <s v="13-Apr-2018"/>
    <x v="10"/>
    <s v="Downloaded"/>
    <s v="Active"/>
  </r>
  <r>
    <n v="446"/>
    <x v="2"/>
    <s v="Semuel.Tangke@unilever.com"/>
    <x v="3"/>
    <s v="PT. MULYATINDO INTI RAYA"/>
    <s v="367406000900393396_x000a_"/>
    <s v="HARMONY SWALAYAN - CEGER"/>
    <s v="P115800"/>
    <s v="13-Apr-2018"/>
    <x v="10"/>
    <s v="Downloaded"/>
    <s v="Active"/>
  </r>
  <r>
    <n v="447"/>
    <x v="3"/>
    <s v="Benny-Setiawan.Handriyanto@unilever.com"/>
    <x v="5"/>
    <s v="PT SEKAR NUSA BARUNA"/>
    <s v="351814000400036418"/>
    <s v="CV. PRIMA BOROBUDUR SEJAHTERA"/>
    <s v="TK-13418"/>
    <s v="13-Apr-2018"/>
    <x v="10"/>
    <s v="Downloaded"/>
    <s v="Active"/>
  </r>
  <r>
    <n v="448"/>
    <x v="2"/>
    <s v="Semuel.Tangke@unilever.com"/>
    <x v="3"/>
    <s v="PT. MULYATINDO INTI RAYA"/>
    <s v="327601100700349910"/>
    <s v="KEDAUNG MAKMUR DEDE"/>
    <s v="00007477"/>
    <s v="14-Apr-2018"/>
    <x v="10"/>
    <s v="Downloaded"/>
    <s v="Active"/>
  </r>
  <r>
    <n v="449"/>
    <x v="1"/>
    <s v="Asyrofi-Ainul.Huda@unilever.com"/>
    <x v="1"/>
    <s v="PT. GARUDA MITRA WICAKSANA"/>
    <s v="327901000500362618"/>
    <s v="CV PAJAJARAN TOSERBA"/>
    <s v="PO_BJR_04_00299"/>
    <s v="16-Apr-2018"/>
    <x v="10"/>
    <s v="Downloaded"/>
    <s v="Active"/>
  </r>
  <r>
    <n v="450"/>
    <x v="1"/>
    <s v="Asyrofi-Ainul.Huda@unilever.com"/>
    <x v="1"/>
    <s v="PT. GARUDA MITRA WICAKSANA"/>
    <s v="327903000500966156"/>
    <s v="PAJAJARAN DC"/>
    <s v="PO_18_04_16_037"/>
    <s v="16-Apr-2018"/>
    <x v="10"/>
    <s v="Downloaded"/>
    <s v="Active"/>
  </r>
  <r>
    <n v="451"/>
    <x v="2"/>
    <s v="Semuel.Tangke@unilever.com"/>
    <x v="3"/>
    <s v="PT. MULYATINDO INTI RAYA"/>
    <s v="367406000900393396_x000a_"/>
    <s v="HARMONY SWALAYAN - CEGER"/>
    <s v="P115877"/>
    <s v="16-Apr-2018"/>
    <x v="10"/>
    <s v="Downloaded"/>
    <s v="Active"/>
  </r>
  <r>
    <n v="452"/>
    <x v="2"/>
    <s v="Semuel.Tangke@unilever.com"/>
    <x v="3"/>
    <s v="PT. MULYATINDO INTI RAYA"/>
    <s v="367406000900393396_x000a_"/>
    <s v="HARMONY SWALAYAN - CEGER"/>
    <s v="P115852"/>
    <s v="16-Apr-2018"/>
    <x v="10"/>
    <s v="Downloaded"/>
    <s v="Active"/>
  </r>
  <r>
    <n v="453"/>
    <x v="3"/>
    <s v="Benny-Setiawan.Handriyanto@unilever.com"/>
    <x v="6"/>
    <s v="PT. SEKAR NUSA BARUNA MADIUN"/>
    <s v="350217001400036420"/>
    <s v="PT DAYA SURYA SEJAHTERA"/>
    <s v="042018-NPO-000210"/>
    <s v="23-Apr-2018"/>
    <x v="10"/>
    <s v="Sent"/>
    <s v="Active"/>
  </r>
  <r>
    <n v="454"/>
    <x v="1"/>
    <s v="Asyrofi-Ainul.Huda@unilever.com"/>
    <x v="1"/>
    <s v="PT. GARUDA MITRA WICAKSANA"/>
    <s v="327901000500362618"/>
    <s v="CV PAJAJARAN TOSERBA"/>
    <s v="PO_BJR_04_00299"/>
    <s v="16-Apr-2018"/>
    <x v="10"/>
    <s v="Downloaded"/>
    <s v="Active"/>
  </r>
  <r>
    <n v="455"/>
    <x v="1"/>
    <s v="Asyrofi-Ainul.Huda@unilever.com"/>
    <x v="1"/>
    <s v="PT. GARUDA MITRA WICAKSANA"/>
    <s v="327903000500966156"/>
    <s v="PAJAJARAN DC"/>
    <s v="PO_18_04_16_037"/>
    <s v="16-Apr-2018"/>
    <x v="10"/>
    <s v="Downloaded"/>
    <s v="Active"/>
  </r>
  <r>
    <n v="456"/>
    <x v="2"/>
    <s v="Semuel.Tangke@unilever.com"/>
    <x v="3"/>
    <s v="PT. MULYATINDO INTI RAYA"/>
    <s v="367406000900393396_x000a_"/>
    <s v="HARMONY SWALAYAN - CEGER"/>
    <s v="P115877"/>
    <s v="16-Apr-2018"/>
    <x v="10"/>
    <s v="Downloaded"/>
    <s v="Active"/>
  </r>
  <r>
    <n v="457"/>
    <x v="2"/>
    <s v="Semuel.Tangke@unilever.com"/>
    <x v="3"/>
    <s v="PT. MULYATINDO INTI RAYA"/>
    <s v="367406000900393396_x000a_"/>
    <s v="HARMONY SWALAYAN - CEGER"/>
    <s v="P115852"/>
    <s v="16-Apr-2018"/>
    <x v="10"/>
    <s v="Downloaded"/>
    <s v="Active"/>
  </r>
  <r>
    <n v="458"/>
    <x v="2"/>
    <s v="Semuel.Tangke@unilever.com"/>
    <x v="3"/>
    <s v="PT. MULYATINDO INTI RAYA"/>
    <s v="327601000700349911"/>
    <s v="BHAKTI KARYA 1"/>
    <s v="000005936"/>
    <s v="17-Apr-2018"/>
    <x v="10"/>
    <s v="Downloaded"/>
    <s v="Active"/>
  </r>
  <r>
    <n v="459"/>
    <x v="2"/>
    <s v="Semuel.Tangke@unilever.com"/>
    <x v="3"/>
    <s v="PT. MULYATINDO INTI RAYA"/>
    <s v="327601000700349911"/>
    <s v="BHAKTI KARYA 1"/>
    <s v="00000596"/>
    <s v="17-Apr-2018"/>
    <x v="10"/>
    <s v="Downloaded"/>
    <s v="Active"/>
  </r>
  <r>
    <n v="460"/>
    <x v="2"/>
    <s v="Semuel.Tangke@unilever.com"/>
    <x v="3"/>
    <s v="PT. MULYATINDO INTI RAYA"/>
    <s v="367405000200393350"/>
    <s v="ANEKA BUANA SWALAYAN CIRENDEU - CIPUTAT"/>
    <s v="P104750"/>
    <s v="17-Apr-2018"/>
    <x v="10"/>
    <s v="Downloaded"/>
    <s v="Active"/>
  </r>
  <r>
    <n v="461"/>
    <x v="2"/>
    <s v="Semuel.Tangke@unilever.com"/>
    <x v="3"/>
    <s v="PT. MULYATINDO INTI RAYA"/>
    <s v="367405000200393350"/>
    <s v="ANEKA BUANA SWALAYAN CIRENDEU - CIPUTAT"/>
    <s v="P104749"/>
    <s v="17-Apr-2018"/>
    <x v="10"/>
    <s v="Downloaded"/>
    <s v="Active"/>
  </r>
  <r>
    <n v="462"/>
    <x v="2"/>
    <s v="Semuel.Tangke@unilever.com"/>
    <x v="3"/>
    <s v="PT. MULYATINDO INTI RAYA"/>
    <s v="367405000200393350"/>
    <s v="ANEKA BUANA SWALAYAN CIRENDEU - CIPUTAT"/>
    <s v="P104748"/>
    <s v="17-Apr-2018"/>
    <x v="10"/>
    <s v="Downloaded"/>
    <s v="Active"/>
  </r>
  <r>
    <n v="463"/>
    <x v="3"/>
    <s v="Benny-Setiawan.Handriyanto@unilever.com"/>
    <x v="5"/>
    <s v="PT SEKAR NUSA BARUNA"/>
    <s v="350614000800036360"/>
    <s v="DINASTI"/>
    <s v="269-02-PO-04-18"/>
    <s v="17-Apr-2018"/>
    <x v="10"/>
    <s v="Downloaded"/>
    <s v="Active"/>
  </r>
  <r>
    <n v="464"/>
    <x v="3"/>
    <s v="Benny-Setiawan.Handriyanto@unilever.com"/>
    <x v="5"/>
    <s v="PT SEKAR NUSA BARUNA"/>
    <s v="351814000400036418"/>
    <s v="CV. PRIMA BOROBUDUR SEJAHTERA"/>
    <s v="TK-18418"/>
    <s v="18-Apr-2018"/>
    <x v="10"/>
    <s v="Downloaded"/>
    <s v="Active"/>
  </r>
  <r>
    <n v="465"/>
    <x v="1"/>
    <s v="Asyrofi-Ainul.Huda@unilever.com"/>
    <x v="1"/>
    <s v="PT. GARUDA MITRA WICAKSANA"/>
    <s v="327903000500966156"/>
    <s v="PAJAJARAN DC"/>
    <s v="PO_18_04_19_052"/>
    <s v="19-Apr-2018"/>
    <x v="10"/>
    <s v="Downloaded"/>
    <s v="Active"/>
  </r>
  <r>
    <n v="466"/>
    <x v="2"/>
    <s v="Semuel.Tangke@unilever.com"/>
    <x v="3"/>
    <s v="PT. MULYATINDO INTI RAYA"/>
    <s v="367406000900393396_x000a_"/>
    <s v="HARMONY SWALAYAN - CEGER"/>
    <s v="P116071"/>
    <s v="19-Apr-2018"/>
    <x v="10"/>
    <s v="Downloaded"/>
    <s v="Active"/>
  </r>
  <r>
    <n v="467"/>
    <x v="2"/>
    <s v="Semuel.Tangke@unilever.com"/>
    <x v="3"/>
    <s v="PT. MULYATINDO INTI RAYA"/>
    <s v="367406000900393396_x000a_"/>
    <s v="HARMONY SWALAYAN - CEGER"/>
    <s v="P116001"/>
    <s v="19-Apr-2018"/>
    <x v="10"/>
    <s v="Downloaded"/>
    <s v="Active"/>
  </r>
  <r>
    <n v="468"/>
    <x v="3"/>
    <s v="Benny-Setiawan.Handriyanto@unilever.com"/>
    <x v="5"/>
    <s v="PT SEKAR NUSA BARUNA"/>
    <s v="351814000400036418"/>
    <s v="CV. PRIMA BOROBUDUR SEJAHTERA"/>
    <s v="GD-20418"/>
    <s v="20-Apr-2018"/>
    <x v="10"/>
    <s v="Downloaded"/>
    <s v="Active"/>
  </r>
  <r>
    <n v="469"/>
    <x v="2"/>
    <s v="Donal.Gultom@unilever.com"/>
    <x v="2"/>
    <s v="PT. PAKMU MANDIRI UTAMA LMT"/>
    <s v="327506100300009251"/>
    <s v="PT CITRA MITRA NUSANTARA"/>
    <s v="201803763"/>
    <s v="21-Apr-2018"/>
    <x v="10"/>
    <s v="Downloaded"/>
    <s v="Active"/>
  </r>
  <r>
    <n v="470"/>
    <x v="3"/>
    <s v="Benny-Setiawan.Handriyanto@unilever.com"/>
    <x v="5"/>
    <s v="PT SEKAR NUSA BARUNA"/>
    <s v="350614000800036360"/>
    <s v="DINASTI"/>
    <s v="474-01-PO-04-18"/>
    <s v="21-Apr-2018"/>
    <x v="10"/>
    <s v="Downloaded"/>
    <s v="Active"/>
  </r>
  <r>
    <n v="471"/>
    <x v="2"/>
    <s v="Semuel.Tangke@unilever.com"/>
    <x v="3"/>
    <s v="PT MULYATINDO INTI RAYA"/>
    <s v="327601000600349909"/>
    <s v="MERUYUNG 1 RISTA"/>
    <s v="000011683"/>
    <s v="26-Apr-2018"/>
    <x v="10"/>
    <s v="Sent"/>
    <s v="Active"/>
  </r>
  <r>
    <n v="472"/>
    <x v="2"/>
    <s v="Semuel.Tangke@unilever.com"/>
    <x v="3"/>
    <s v="PT. MULYATINDO INTI RAYA"/>
    <s v="327601100700349910"/>
    <s v="KEDAUNG MAKMUR DEDE"/>
    <s v="00007591"/>
    <s v="28-Apr-2018"/>
    <x v="10"/>
    <s v="Sent"/>
    <s v="Active"/>
  </r>
  <r>
    <n v="473"/>
    <x v="2"/>
    <s v="Semuel.Tangke@unilever.com"/>
    <x v="3"/>
    <s v="PT. MULYATINDO INTI RAYA"/>
    <s v="367406000900393396_x000a_"/>
    <s v="HARMONY SWALAYAN - CEGER"/>
    <s v="P116404"/>
    <s v="30-Apr-2018"/>
    <x v="10"/>
    <s v="Sent"/>
    <s v="Active"/>
  </r>
  <r>
    <n v="474"/>
    <x v="2"/>
    <s v="Semuel.Tangke@unilever.com"/>
    <x v="3"/>
    <s v="PT. MULYATINDO INTI RAYA"/>
    <s v="367406000900393396_x000a_"/>
    <s v="HARMONY SWALAYAN - CEGER"/>
    <s v="P116394"/>
    <s v="30-Apr-2018"/>
    <x v="10"/>
    <s v="Sent"/>
    <s v="Active"/>
  </r>
  <r>
    <n v="475"/>
    <x v="2"/>
    <s v="Semuel.Tangke@unilever.com"/>
    <x v="3"/>
    <s v="PT. MULYATINDO INTI RAYA"/>
    <s v="367406000900393396_x000a_"/>
    <s v="HARMONY SWALAYAN - CEGER"/>
    <s v="P116380"/>
    <s v="30-Apr-2018"/>
    <x v="10"/>
    <s v="Sent"/>
    <s v="Active"/>
  </r>
  <r>
    <n v="476"/>
    <x v="3"/>
    <s v="Benny-Setiawan.Handriyanto@unilever.com"/>
    <x v="6"/>
    <s v="PT. SEKAR NUSA BARUNA MADIUN"/>
    <s v="350217001400036420"/>
    <s v="PT DAYA SURYA SEJAHTERA"/>
    <s v="042018-NPO-000210"/>
    <s v="23-Apr-2018"/>
    <x v="10"/>
    <s v="Downloaded"/>
    <s v="Active"/>
  </r>
  <r>
    <n v="477"/>
    <x v="1"/>
    <s v="Asyrofi-Ainul.Huda@unilever.com"/>
    <x v="1"/>
    <s v="PT. GARUDA MITRA WICAKSANA"/>
    <s v="327901000500362618"/>
    <s v="CV PAJAJARAN TOSERBA"/>
    <s v="po_bjr_04_0047"/>
    <s v="23-Apr-2018"/>
    <x v="10"/>
    <s v="Downloaded"/>
    <s v="Active"/>
  </r>
  <r>
    <n v="478"/>
    <x v="2"/>
    <s v="Semuel.Tangke@unilever.com"/>
    <x v="3"/>
    <s v="PT. MULYATINDO INTI RAYA"/>
    <s v="367406000900393396_x000a_"/>
    <s v="HARMONY SWALAYAN - CEGER"/>
    <s v="P116163"/>
    <s v="23-Apr-2018"/>
    <x v="10"/>
    <s v="Downloaded"/>
    <s v="Active"/>
  </r>
  <r>
    <n v="479"/>
    <x v="2"/>
    <s v="Semuel.Tangke@unilever.com"/>
    <x v="3"/>
    <s v="PT. MULYATINDO INTI RAYA"/>
    <s v="367406000900393396_x000a_"/>
    <s v="HARMONY SWALAYAN - CEGER"/>
    <s v="P116158"/>
    <s v="23-Apr-2018"/>
    <x v="10"/>
    <s v="Downloaded"/>
    <s v="Active"/>
  </r>
  <r>
    <n v="480"/>
    <x v="2"/>
    <s v="Semuel.Tangke@unilever.com"/>
    <x v="3"/>
    <s v="PT. MULYATINDO INTI RAYA"/>
    <s v="367406000900393396_x000a_"/>
    <s v="HARMONY SWALAYAN - CEGER"/>
    <s v="P116131"/>
    <s v="23-Apr-2018"/>
    <x v="10"/>
    <s v="Downloaded"/>
    <s v="Active"/>
  </r>
  <r>
    <n v="481"/>
    <x v="3"/>
    <s v="Johan.Wahjoedi@unilever.com"/>
    <x v="7"/>
    <s v="PT MITRA USAHA SUKSES SEJAHTERA MOJOKERTO LMT"/>
    <s v="357602000600001455"/>
    <s v="SANRIO"/>
    <s v="PO130700304"/>
    <s v="23-Apr-2018"/>
    <x v="10"/>
    <s v="Downloaded"/>
    <s v="Active"/>
  </r>
  <r>
    <n v="482"/>
    <x v="2"/>
    <s v="Semuel.Tangke@unilever.com"/>
    <x v="3"/>
    <s v="PT. MULYATINDO INTI RAYA"/>
    <s v="327601000700349911"/>
    <s v="BHAKTI KARYA 1"/>
    <s v="000008114"/>
    <s v="23-Apr-2018"/>
    <x v="10"/>
    <s v="Downloaded"/>
    <s v="Active"/>
  </r>
  <r>
    <n v="483"/>
    <x v="3"/>
    <s v="Johan.Wahjoedi@unilever.com"/>
    <x v="7"/>
    <s v="PT MITRA USAHA SUKSES SEJAHTERA MOJOKERTO LMT"/>
    <s v="357602000600001455"/>
    <s v="SANRIO"/>
    <s v="PO130700305"/>
    <s v="23-Apr-2018"/>
    <x v="10"/>
    <s v="Downloaded"/>
    <s v="Active"/>
  </r>
  <r>
    <n v="484"/>
    <x v="2"/>
    <s v="Semuel.Tangke@unilever.com"/>
    <x v="3"/>
    <s v="PT MULYATINDO INTI RAYA"/>
    <s v="327602100200351353"/>
    <s v="CITAYAM 2 SYARIF"/>
    <s v="00002700"/>
    <s v="24-Apr-2018"/>
    <x v="10"/>
    <s v="Downloaded"/>
    <s v="Active"/>
  </r>
  <r>
    <n v="485"/>
    <x v="2"/>
    <s v="Semuel.Tangke@unilever.com"/>
    <x v="3"/>
    <s v="PT. MULYATINDO INTI RAYA"/>
    <s v="327601100700349910"/>
    <s v="KEDAUNG MAKMUR DEDE"/>
    <s v="00007550"/>
    <s v="24-Apr-2018"/>
    <x v="10"/>
    <s v="Downloaded"/>
    <s v="Active"/>
  </r>
  <r>
    <n v="486"/>
    <x v="2"/>
    <s v="Indra-Harry.Perdana@unilever.com"/>
    <x v="8"/>
    <s v="PT. SRIKAYA MITRA MAKMUR LMT"/>
    <s v="360303000400361528"/>
    <s v="CV SUKA JAYA - CIKUPA [ TOKO YAN ]"/>
    <s v="ckp0001"/>
    <s v="24-Apr-2018"/>
    <x v="10"/>
    <s v="Downloaded"/>
    <s v="Active"/>
  </r>
  <r>
    <n v="487"/>
    <x v="3"/>
    <s v="Benny-Setiawan.Handriyanto@unilever.com"/>
    <x v="5"/>
    <s v="PT SEKAR NUSA BARUNA"/>
    <s v="350614000800036360"/>
    <s v="DINASTI"/>
    <s v="392-02-PO-04-18"/>
    <s v="24-Apr-2018"/>
    <x v="10"/>
    <s v="Downloaded"/>
    <s v="Active"/>
  </r>
  <r>
    <n v="488"/>
    <x v="3"/>
    <s v="Benny-Setiawan.Handriyanto@unilever.com"/>
    <x v="5"/>
    <s v="PT SEKAR NUSA BARUNA"/>
    <s v="351814000400036418"/>
    <s v="CV. PRIMA BOROBUDUR SEJAHTERA"/>
    <s v="GD-25418"/>
    <s v="25-Apr-2018"/>
    <x v="10"/>
    <s v="Downloaded"/>
    <s v="Active"/>
  </r>
  <r>
    <n v="489"/>
    <x v="3"/>
    <s v="Johan.Wahjoedi@unilever.com"/>
    <x v="7"/>
    <s v="PT MITRA USAHA SUKSES SEJAHTERA MOJOKERTO LMT"/>
    <s v="357602000600001455"/>
    <s v="SANRIO"/>
    <s v="PO180403504"/>
    <s v="27-Apr-2018"/>
    <x v="10"/>
    <s v="Downloaded"/>
    <s v="Active"/>
  </r>
  <r>
    <n v="490"/>
    <x v="3"/>
    <s v="Johan.Wahjoedi@unilever.com"/>
    <x v="7"/>
    <s v="PT MITRA USAHA SUKSES SEJAHTERA MOJOKERTO LMT"/>
    <s v="357602000600001455"/>
    <s v="SANRIO"/>
    <s v="PO180403505"/>
    <s v="27-Apr-2018"/>
    <x v="10"/>
    <s v="Downloaded"/>
    <s v="Active"/>
  </r>
  <r>
    <n v="491"/>
    <x v="3"/>
    <s v="Johan.Wahjoedi@unilever.com"/>
    <x v="7"/>
    <s v="PT MITRA USAHA SUKSES SEJAHTERA MOJOKERTO LMT"/>
    <s v="357602000600001455"/>
    <s v="SANRIO"/>
    <s v="PO180403506"/>
    <s v="27-Apr-2018"/>
    <x v="10"/>
    <s v="Downloaded"/>
    <s v="Active"/>
  </r>
  <r>
    <n v="492"/>
    <x v="3"/>
    <s v="Johan.Wahjoedi@unilever.com"/>
    <x v="7"/>
    <s v="PT MITRA USAHA SUKSES SEJAHTERA MOJOKERTO LMT"/>
    <s v="357602000600001455"/>
    <s v="SANRIO"/>
    <s v="PO180403507"/>
    <s v="27-Apr-2018"/>
    <x v="10"/>
    <s v="Downloaded"/>
    <s v="Active"/>
  </r>
  <r>
    <n v="493"/>
    <x v="3"/>
    <s v="Johan.Wahjoedi@unilever.com"/>
    <x v="7"/>
    <s v="PT MITRA USAHA SUKSES SEJAHTERA MOJOKERTO LMT"/>
    <s v="357602000600001455"/>
    <s v="SANRIO"/>
    <s v="PO180403509"/>
    <s v="27-Apr-2018"/>
    <x v="10"/>
    <s v="Downloaded"/>
    <s v="Active"/>
  </r>
  <r>
    <n v="494"/>
    <x v="3"/>
    <s v="Johan.Wahjoedi@unilever.com"/>
    <x v="7"/>
    <s v="PT MITRA USAHA SUKSES SEJAHTERA MOJOKERTO LMT"/>
    <s v="357602000600001455"/>
    <s v="SANRIO"/>
    <s v="PO180403508"/>
    <s v="27-Apr-2018"/>
    <x v="10"/>
    <s v="Downloaded"/>
    <s v="Active"/>
  </r>
  <r>
    <n v="495"/>
    <x v="3"/>
    <s v="Benny-Setiawan.Handriyanto@unilever.com"/>
    <x v="5"/>
    <s v="PT SEKAR NUSA BARUNA"/>
    <s v="350614000800036360"/>
    <s v="DINASTI"/>
    <s v="684-01-PO-04-18"/>
    <s v="28-Apr-2018"/>
    <x v="10"/>
    <s v="Downloaded"/>
    <s v="Active"/>
  </r>
  <r>
    <n v="496"/>
    <x v="2"/>
    <s v="Donal.Gultom@unilever.com"/>
    <x v="2"/>
    <s v="PT. PAKMU MANDIRI UTAMA LMT"/>
    <s v="327506100300009251"/>
    <s v="PT CITRA MITRA NUSANTARA"/>
    <s v="201804012"/>
    <s v="28-Apr-2018"/>
    <x v="10"/>
    <s v="Downloaded"/>
    <s v="Active"/>
  </r>
  <r>
    <n v="497"/>
    <x v="2"/>
    <s v="Indra-Harry.Perdana@unilever.com"/>
    <x v="8"/>
    <s v="PT. SRIKAYA MITRA MAKMUR LMT"/>
    <s v="360303000400361528"/>
    <s v="CV SUKA JAYA - CIKUPA [ TOKO YAN ]"/>
    <s v="CKP1291"/>
    <s v="30-Apr-2018"/>
    <x v="10"/>
    <s v="Downloaded"/>
    <s v="Active"/>
  </r>
  <r>
    <n v="498"/>
    <x v="2"/>
    <s v="Donal.Gultom@unilever.com"/>
    <x v="2"/>
    <s v="PT. PAKMU MANDIRI UTAMA LMT"/>
    <s v="327506100300009251"/>
    <s v="PT CITRA MITRA NUSANTARA"/>
    <s v="201804159"/>
    <s v="05-May-2018"/>
    <x v="11"/>
    <s v="Sent"/>
    <s v="Active"/>
  </r>
  <r>
    <n v="499"/>
    <x v="2"/>
    <s v="Indra-Harry.Perdana@unilever.com"/>
    <x v="8"/>
    <s v="PT. SRIKAYA MITRA MAKMUR LMT"/>
    <s v="360303000400361528"/>
    <s v="CV SUKA JAYA - CIKUPA [ TOKO YAN ]"/>
    <s v="CKP1291"/>
    <s v="30-Apr-2018"/>
    <x v="10"/>
    <s v="Downloaded"/>
    <s v="Active"/>
  </r>
  <r>
    <n v="500"/>
    <x v="2"/>
    <s v="Semuel.Tangke@unilever.com"/>
    <x v="3"/>
    <s v="PT. MULYATINDO INTI RAYA"/>
    <s v="367406000900393396_x000a_"/>
    <s v="HARMONY SWALAYAN - CEGER"/>
    <s v="P116404"/>
    <s v="30-Apr-2018"/>
    <x v="10"/>
    <s v="Downloaded"/>
    <s v="Active"/>
  </r>
  <r>
    <n v="501"/>
    <x v="2"/>
    <s v="Semuel.Tangke@unilever.com"/>
    <x v="3"/>
    <s v="PT. MULYATINDO INTI RAYA"/>
    <s v="367406000900393396_x000a_"/>
    <s v="HARMONY SWALAYAN - CEGER"/>
    <s v="P116394"/>
    <s v="30-Apr-2018"/>
    <x v="10"/>
    <s v="Downloaded"/>
    <s v="Active"/>
  </r>
  <r>
    <n v="502"/>
    <x v="2"/>
    <s v="Semuel.Tangke@unilever.com"/>
    <x v="3"/>
    <s v="PT. MULYATINDO INTI RAYA"/>
    <s v="367406000900393396_x000a_"/>
    <s v="HARMONY SWALAYAN - CEGER"/>
    <s v="P116380"/>
    <s v="30-Apr-2018"/>
    <x v="10"/>
    <s v="Downloaded"/>
    <s v="Active"/>
  </r>
  <r>
    <n v="503"/>
    <x v="3"/>
    <s v="Benny-Setiawan.Handriyanto@unilever.com"/>
    <x v="5"/>
    <s v="PT SEKAR NUSA BARUNA"/>
    <s v="351814000400036418"/>
    <s v="CV. PRIMA BOROBUDUR SEJAHTERA"/>
    <s v="TK-02518"/>
    <s v="02-May-2018"/>
    <x v="11"/>
    <s v="Downloaded"/>
    <s v="Active"/>
  </r>
  <r>
    <n v="504"/>
    <x v="1"/>
    <s v="Asyrofi-Ainul.Huda@unilever.com"/>
    <x v="1"/>
    <s v="PT. GARUDA MITRA WICAKSANA"/>
    <s v="327903000500966156"/>
    <s v="PAJAJARAN DC"/>
    <s v="PO_18_05_03_038"/>
    <s v="03-May-2018"/>
    <x v="11"/>
    <s v="Downloaded"/>
    <s v="Active"/>
  </r>
  <r>
    <n v="505"/>
    <x v="3"/>
    <s v="Yudho.Kusumo@unilever.com"/>
    <x v="9"/>
    <s v="PT PANAHMAS DWITAMA DISTRINDO"/>
    <s v="357403100600127914"/>
    <s v="KARUNIA DAMAI SEJAHTERA (KDS)"/>
    <s v="PO1804908"/>
    <s v="03-May-2018"/>
    <x v="11"/>
    <s v="Downloaded"/>
    <s v="Active"/>
  </r>
  <r>
    <n v="506"/>
    <x v="1"/>
    <s v="Asyrofi-Ainul.Huda@unilever.com"/>
    <x v="1"/>
    <s v="PT. GARUDA MITRA WICAKSANA"/>
    <s v="327901000500362618"/>
    <s v="CV PAJAJARAN TOSERBA"/>
    <s v="po_bjr_05_00057"/>
    <s v="03-May-2018"/>
    <x v="11"/>
    <s v="Downloaded"/>
    <s v="Active"/>
  </r>
  <r>
    <n v="507"/>
    <x v="3"/>
    <s v="Benny-Setiawan.Handriyanto@unilever.com"/>
    <x v="6"/>
    <s v="PT. SEKAR NUSA BARUNA MADIUN"/>
    <s v="350217001400036420"/>
    <s v="PT DAYA SURYA SEJAHTERA"/>
    <s v="052018-NPO-000025"/>
    <s v="04-May-2018"/>
    <x v="11"/>
    <s v="Downloaded"/>
    <s v="Active"/>
  </r>
  <r>
    <n v="508"/>
    <x v="2"/>
    <s v="Semuel.Tangke@unilever.com"/>
    <x v="3"/>
    <s v="PT. MULYATINDO INTI RAYA"/>
    <s v="367405000200393350"/>
    <s v="ANEKA BUANA SWALAYAN CIRENDEU - CIPUTAT"/>
    <s v="P105241"/>
    <s v="04-May-2018"/>
    <x v="11"/>
    <s v="Downloaded"/>
    <s v="Active"/>
  </r>
  <r>
    <n v="509"/>
    <x v="2"/>
    <s v="Semuel.Tangke@unilever.com"/>
    <x v="3"/>
    <s v="PT. MULYATINDO INTI RAYA"/>
    <s v="367405000200393350"/>
    <s v="ANEKA BUANA SWALAYAN CIRENDEU - CIPUTAT"/>
    <s v="P105240"/>
    <s v="04-May-2018"/>
    <x v="11"/>
    <s v="Downloaded"/>
    <s v="Active"/>
  </r>
  <r>
    <n v="510"/>
    <x v="2"/>
    <s v="Semuel.Tangke@unilever.com"/>
    <x v="3"/>
    <s v="PT. MULYATINDO INTI RAYA"/>
    <s v="367405000200393350"/>
    <s v="ANEKA BUANA SWALAYAN CIRENDEU - CIPUTAT"/>
    <s v="P105239"/>
    <s v="04-May-2018"/>
    <x v="11"/>
    <s v="Downloaded"/>
    <s v="Active"/>
  </r>
  <r>
    <n v="511"/>
    <x v="3"/>
    <s v="Benny-Setiawan.Handriyanto@unilever.com"/>
    <x v="5"/>
    <s v="PT SEKAR NUSA BARUNA"/>
    <s v="350614000800036360"/>
    <s v="DINASTI"/>
    <s v="069-02-PO-05-18"/>
    <s v="05-May-2018"/>
    <x v="11"/>
    <s v="Downloaded"/>
    <s v="Active"/>
  </r>
  <r>
    <n v="512"/>
    <x v="2"/>
    <s v="Donal.Gultom@unilever.com"/>
    <x v="2"/>
    <s v="PT. PAKMU MANDIRI UTAMA LMT"/>
    <s v="327506100300009251"/>
    <s v="PT CITRA MITRA NUSANTARA"/>
    <s v="201804381"/>
    <s v="12-May-2018"/>
    <x v="11"/>
    <s v="Sent"/>
    <s v="Active"/>
  </r>
  <r>
    <n v="513"/>
    <x v="2"/>
    <s v="Semuel.Tangke@unilever.com"/>
    <x v="3"/>
    <s v="PT. MULYATINDO INTI RAYA"/>
    <s v="367406000900393396_x000a_"/>
    <s v="HARMONY SWALAYAN - CEGER"/>
    <s v="P116644"/>
    <s v="07-May-2018"/>
    <x v="11"/>
    <s v="Downloaded"/>
    <s v="Active"/>
  </r>
  <r>
    <n v="514"/>
    <x v="2"/>
    <s v="Semuel.Tangke@unilever.com"/>
    <x v="3"/>
    <s v="PT. MULYATINDO INTI RAYA"/>
    <s v="367406000900393396_x000a_"/>
    <s v="HARMONY SWALAYAN - CEGER"/>
    <s v="P116639"/>
    <s v="07-May-2018"/>
    <x v="11"/>
    <s v="Downloaded"/>
    <s v="Active"/>
  </r>
  <r>
    <n v="515"/>
    <x v="3"/>
    <s v="Benny-Setiawan.Handriyanto@unilever.com"/>
    <x v="6"/>
    <s v="PT. SEKAR NUSA BARUNA MADIUN"/>
    <s v="350217001400036420"/>
    <s v="PT DAYA SURYA SEJAHTERA"/>
    <s v="052018-NPO-000045"/>
    <s v="07-May-2018"/>
    <x v="11"/>
    <s v="Downloaded"/>
    <s v="Active"/>
  </r>
  <r>
    <n v="516"/>
    <x v="3"/>
    <s v="Johan.Wahjoedi@unilever.com"/>
    <x v="10"/>
    <s v="PT.MITRA USAHA SUKSES SEJAHTERA JOMBANG - LMT"/>
    <s v="351713001200026085"/>
    <s v="CV. B MART SWALAYAN"/>
    <s v="1400OP18"/>
    <s v="07-May-2018"/>
    <x v="11"/>
    <s v="Downloaded"/>
    <s v="Active"/>
  </r>
  <r>
    <n v="517"/>
    <x v="2"/>
    <s v="Indra-Harry.Perdana@unilever.com"/>
    <x v="8"/>
    <s v="PT. SRIKAYA MITRA MAKMUR LMT"/>
    <s v="360303000400361528"/>
    <s v="CV SUKA JAYA - CIKUPA [ TOKO YAN ]"/>
    <s v="ckp1368"/>
    <s v="08-May-2018"/>
    <x v="11"/>
    <s v="Downloaded"/>
    <s v="Active"/>
  </r>
  <r>
    <n v="518"/>
    <x v="2"/>
    <s v="Semuel.Tangke@unilever.com"/>
    <x v="3"/>
    <s v="PT. MULYATINDO INTI RAYA"/>
    <s v="367405000200393350"/>
    <s v="ANEKA BUANA SWALAYAN CIRENDEU - CIPUTAT"/>
    <s v="P105304"/>
    <s v="08-May-2018"/>
    <x v="11"/>
    <s v="Downloaded"/>
    <s v="Active"/>
  </r>
  <r>
    <n v="519"/>
    <x v="2"/>
    <s v="Semuel.Tangke@unilever.com"/>
    <x v="3"/>
    <s v="PT. MULYATINDO INTI RAYA"/>
    <s v="367405000200393350"/>
    <s v="ANEKA BUANA SWALAYAN CIRENDEU - CIPUTAT"/>
    <s v="P105302"/>
    <s v="08-May-2018"/>
    <x v="11"/>
    <s v="Downloaded"/>
    <s v="Active"/>
  </r>
  <r>
    <n v="520"/>
    <x v="2"/>
    <s v="Semuel.Tangke@unilever.com"/>
    <x v="3"/>
    <s v="PT. MULYATINDO INTI RAYA"/>
    <s v="367405000200393350"/>
    <s v="ANEKA BUANA SWALAYAN CIRENDEU - CIPUTAT"/>
    <s v="P105301"/>
    <s v="08-May-2018"/>
    <x v="11"/>
    <s v="Downloaded"/>
    <s v="Active"/>
  </r>
  <r>
    <n v="521"/>
    <x v="3"/>
    <s v="Benny-Setiawan.Handriyanto@unilever.com"/>
    <x v="5"/>
    <s v="PT SEKAR NUSA BARUNA"/>
    <s v="350614000800036360"/>
    <s v="DINASTI"/>
    <s v="130-02-PO-05-18"/>
    <s v="08-May-2018"/>
    <x v="11"/>
    <s v="Downloaded"/>
    <s v="Active"/>
  </r>
  <r>
    <n v="522"/>
    <x v="3"/>
    <s v="Benny-Setiawan.Handriyanto@unilever.com"/>
    <x v="5"/>
    <s v="PT SEKAR NUSA BARUNA"/>
    <s v="351814000400036418"/>
    <s v="CV. PRIMA BOROBUDUR SEJAHTERA"/>
    <s v="GD-09518"/>
    <s v="09-May-2018"/>
    <x v="11"/>
    <s v="Downloaded"/>
    <s v="Active"/>
  </r>
  <r>
    <n v="523"/>
    <x v="3"/>
    <s v="Yudho.Kusumo@unilever.com"/>
    <x v="9"/>
    <s v="PT PANAHMAS DWITAMA DISTRINDO"/>
    <s v="357403100600127914"/>
    <s v="KARUNIA DAMAI SEJAHTERA (KDS)"/>
    <s v="po1805185"/>
    <s v="09-May-2018"/>
    <x v="11"/>
    <s v="Downloaded"/>
    <s v="Active"/>
  </r>
  <r>
    <n v="524"/>
    <x v="3"/>
    <s v="Benny-Setiawan.Handriyanto@unilever.com"/>
    <x v="6"/>
    <s v="PT. SEKAR NUSA BARUNA MADIUN"/>
    <s v="350217001400036420"/>
    <s v="PT DAYA SURYA SEJAHTERA"/>
    <s v="052018-NPO-000068"/>
    <s v="09-May-2018"/>
    <x v="11"/>
    <s v="Downloaded"/>
    <s v="Active"/>
  </r>
  <r>
    <n v="525"/>
    <x v="1"/>
    <s v="Asyrofi-Ainul.Huda@unilever.com"/>
    <x v="1"/>
    <s v="PT. GARUDA MITRA WICAKSANA"/>
    <s v="327901000500362618"/>
    <s v="CV PAJAJARAN TOSERBA"/>
    <s v="po_bjr_05_00185"/>
    <s v="11-May-2018"/>
    <x v="11"/>
    <s v="Downloaded"/>
    <s v="Active"/>
  </r>
  <r>
    <n v="526"/>
    <x v="2"/>
    <s v="Semuel.Tangke@unilever.com"/>
    <x v="3"/>
    <s v="PT. MULYATINDO INTI RAYA"/>
    <s v="367405000200393350"/>
    <s v="ANEKA BUANA SWALAYAN CIRENDEU - CIPUTAT"/>
    <s v="P105456"/>
    <s v="11-May-2018"/>
    <x v="11"/>
    <s v="Downloaded"/>
    <s v="Active"/>
  </r>
  <r>
    <n v="527"/>
    <x v="2"/>
    <s v="Semuel.Tangke@unilever.com"/>
    <x v="3"/>
    <s v="PT. MULYATINDO INTI RAYA"/>
    <s v="367405000200393350"/>
    <s v="ANEKA BUANA SWALAYAN CIRENDEU - CIPUTAT"/>
    <s v="P105455"/>
    <s v="11-May-2018"/>
    <x v="11"/>
    <s v="Downloaded"/>
    <s v="Active"/>
  </r>
  <r>
    <n v="528"/>
    <x v="2"/>
    <s v="Semuel.Tangke@unilever.com"/>
    <x v="3"/>
    <s v="PT. MULYATINDO INTI RAYA"/>
    <s v="367405000200393350"/>
    <s v="ANEKA BUANA SWALAYAN CIRENDEU - CIPUTAT"/>
    <s v="P105449"/>
    <s v="11-May-2018"/>
    <x v="11"/>
    <s v="Downloaded"/>
    <s v="Active"/>
  </r>
  <r>
    <n v="529"/>
    <x v="3"/>
    <s v="Benny-Setiawan.Handriyanto@unilever.com"/>
    <x v="5"/>
    <s v="PT SEKAR NUSA BARUNA"/>
    <s v="350614000800036360"/>
    <s v="DINASTI"/>
    <s v="277-01-PO-05-18"/>
    <s v="12-May-2018"/>
    <x v="11"/>
    <s v="Downloaded"/>
    <s v="Active"/>
  </r>
  <r>
    <n v="530"/>
    <x v="2"/>
    <s v="Semuel.Tangke@unilever.com"/>
    <x v="3"/>
    <s v="PT. MULYATINDO INTI RAYA"/>
    <s v="327601100700349910"/>
    <s v="KEDAUNG MAKMUR DEDE"/>
    <s v="00000093"/>
    <s v="12-May-2018"/>
    <x v="11"/>
    <s v="Downloaded"/>
    <s v="Active"/>
  </r>
  <r>
    <n v="531"/>
    <x v="0"/>
    <s v="'Arnold-Herman.Taihuttu@unilever.com'"/>
    <x v="0"/>
    <s v="PT DIPTA PERMATA TATASARI CITAYAM LMT"/>
    <s v="317101000500391240"/>
    <s v="[TESTING]-FORTUNA"/>
    <s v="ISSUEGANIH"/>
    <s v="14-May-2018"/>
    <x v="11"/>
    <s v="Sent"/>
    <s v="Active"/>
  </r>
  <r>
    <n v="532"/>
    <x v="0"/>
    <s v="'Arnold-Herman.Taihuttu@unilever.com'"/>
    <x v="0"/>
    <s v="PT DIPTA PERMATA TATASARI CITAYAM LMT"/>
    <s v="317101000500391240"/>
    <s v="FORTUNA SWALAYAN"/>
    <s v="95067"/>
    <s v="14-May-2018"/>
    <x v="11"/>
    <s v="Sent"/>
    <s v="Active"/>
  </r>
  <r>
    <n v="533"/>
    <x v="4"/>
    <s v="Jufry-Jimmy.Panjaitan@unilever.com"/>
    <x v="11"/>
    <s v="PT. INTIBHARUMAS PALEMBANG"/>
    <s v="167102001100548000"/>
    <s v="Mega Mart (Kertapati)"/>
    <s v="No. M000PO15036483"/>
    <s v="16-May-2018"/>
    <x v="11"/>
    <s v="Sent"/>
    <s v="Active"/>
  </r>
  <r>
    <n v="534"/>
    <x v="4"/>
    <s v="Jufry-Jimmy.Panjaitan@unilever.com"/>
    <x v="11"/>
    <s v="PT. INTIBHARUMAS PALEMBANG"/>
    <s v="167102001100548000"/>
    <s v="Mega Mart (Kertapati)"/>
    <s v="M000PO15036334"/>
    <s v="16-May-2018"/>
    <x v="11"/>
    <s v="Sent"/>
    <s v="Active"/>
  </r>
  <r>
    <n v="535"/>
    <x v="4"/>
    <s v="Jufry-Jimmy.Panjaitan@unilever.com"/>
    <x v="11"/>
    <s v="PT. INTIBHARUMAS PALEMBANG"/>
    <s v="167102001100548000"/>
    <s v="Mega Mart (Kertapati)"/>
    <s v="M000PO18063789"/>
    <s v="17-May-2018"/>
    <x v="11"/>
    <s v="Sent"/>
    <s v="Active"/>
  </r>
  <r>
    <n v="536"/>
    <x v="2"/>
    <s v="Indra-Harry.Perdana@unilever.com"/>
    <x v="8"/>
    <s v="PT. SRIKAYA MITRA MAKMUR LMT"/>
    <s v="360303000400361528"/>
    <s v="CV SUKA JAYA - CIKUPA [ TOKO YAN ]"/>
    <s v="ckp1428"/>
    <s v="17-May-2018"/>
    <x v="11"/>
    <s v="Sent"/>
    <s v="Active"/>
  </r>
  <r>
    <n v="537"/>
    <x v="0"/>
    <s v="'Arnold-Herman.Taihuttu@unilever.com'"/>
    <x v="0"/>
    <s v="PT DIPTA PERMATA TATASARI CITAYAM LMT"/>
    <s v="317101000500391240"/>
    <s v="FORTUNA SWALAYAN"/>
    <s v="95294"/>
    <s v="18-May-2018"/>
    <x v="11"/>
    <s v="Sent"/>
    <s v="Active"/>
  </r>
  <r>
    <n v="538"/>
    <x v="0"/>
    <s v="'Arnold-Herman.Taihuttu@unilever.com'"/>
    <x v="0"/>
    <s v="PT DIPTA PERMATA TATASARI CITAYAM LMT"/>
    <s v="317101000500391240"/>
    <s v="FORTUNA SWALAYAN"/>
    <s v="95296"/>
    <s v="18-May-2018"/>
    <x v="11"/>
    <s v="Sent"/>
    <s v="Active"/>
  </r>
  <r>
    <n v="539"/>
    <x v="0"/>
    <s v="'Arnold-Herman.Taihuttu@unilever.com'"/>
    <x v="0"/>
    <s v="PT DIPTA PERMATA TATASARI CITAYAM LMT"/>
    <s v="317101000500391240"/>
    <s v="FORTUNA SWALAYAN"/>
    <s v="95363"/>
    <s v="18-May-2018"/>
    <x v="11"/>
    <s v="Sent"/>
    <s v="Active"/>
  </r>
  <r>
    <n v="540"/>
    <x v="0"/>
    <s v="'Arnold-Herman.Taihuttu@unilever.com'"/>
    <x v="0"/>
    <s v="PT DIPTA PERMATA TATASARI CITAYAM LMT"/>
    <s v="317101000500391240"/>
    <s v="FORTUNA SWALAYAN"/>
    <s v="95366"/>
    <s v="18-May-2018"/>
    <x v="11"/>
    <s v="Sent"/>
    <s v="Active"/>
  </r>
  <r>
    <n v="541"/>
    <x v="2"/>
    <s v="Donal.Gultom@unilever.com"/>
    <x v="2"/>
    <s v="PT. PAKMU MANDIRI UTAMA LMT"/>
    <s v="327506100300009251"/>
    <s v="PT CITRA MITRA NUSANTARA"/>
    <s v="201804608"/>
    <s v="19-May-2018"/>
    <x v="11"/>
    <s v="Sent"/>
    <s v="Active"/>
  </r>
  <r>
    <n v="542"/>
    <x v="0"/>
    <s v="'Arnold-Herman.Taihuttu@unilever.com'"/>
    <x v="0"/>
    <s v="PT DIPTA PERMATA TATASARI CITAYAM LMT"/>
    <s v="317101000500391240"/>
    <s v="[TESTING]-FORTUNA"/>
    <s v="TESTING2EMAIL"/>
    <s v="20-May-2018"/>
    <x v="11"/>
    <s v="Sent"/>
    <s v="Active"/>
  </r>
  <r>
    <n v="543"/>
    <x v="3"/>
    <s v="Johan.Wahjoedi@unilever.com"/>
    <x v="10"/>
    <s v="PT.MITRA USAHA SUKSES SEJAHTERA JOMBANG - LMT"/>
    <s v="351713001200026085"/>
    <s v="CV. B MART SWALAYAN"/>
    <s v="1555OP18"/>
    <s v="21-May-2018"/>
    <x v="11"/>
    <s v="Sent"/>
    <s v="Active"/>
  </r>
  <r>
    <n v="544"/>
    <x v="3"/>
    <s v="Johan.Wahjoedi@unilever.com"/>
    <x v="10"/>
    <s v="PT.MITRA USAHA SUKSES SEJAHTERA JOMBANG - LMT"/>
    <s v="351713001200026085"/>
    <s v="CV. B MART SWALAYAN"/>
    <s v="1481OP18"/>
    <s v="14-May-2018"/>
    <x v="11"/>
    <s v="Downloaded"/>
    <s v="Active"/>
  </r>
  <r>
    <n v="545"/>
    <x v="3"/>
    <s v="Benny-Setiawan.Handriyanto@unilever.com"/>
    <x v="6"/>
    <s v="PT. SEKAR NUSA BARUNA MADIUN"/>
    <s v="350217001400036420"/>
    <s v="PT DAYA SURYA SEJAHTERA"/>
    <s v="052018-NPO-000095"/>
    <s v="14-May-2018"/>
    <x v="11"/>
    <s v="Downloaded"/>
    <s v="Active"/>
  </r>
  <r>
    <n v="546"/>
    <x v="0"/>
    <s v="'Arnold-Herman.Taihuttu@unilever.com'"/>
    <x v="0"/>
    <s v="PT DIPTA PERMATA TATASARI CITAYAM LMT"/>
    <s v="317101000500391239"/>
    <s v="ANEKA BUANA FATMAWATI"/>
    <s v="27454"/>
    <s v="14-May-2018"/>
    <x v="11"/>
    <s v="Downloaded"/>
    <s v="Active"/>
  </r>
  <r>
    <n v="547"/>
    <x v="0"/>
    <s v="'Arnold-Herman.Taihuttu@unilever.com'"/>
    <x v="0"/>
    <s v="PT DIPTA PERMATA TATASARI CITAYAM LMT"/>
    <s v="317101000500391239"/>
    <s v="ANEKA BUANA FATMAWATI"/>
    <s v="27456"/>
    <s v="14-May-2018"/>
    <x v="11"/>
    <s v="Downloaded"/>
    <s v="Active"/>
  </r>
  <r>
    <n v="548"/>
    <x v="0"/>
    <s v="'Arnold-Herman.Taihuttu@unilever.com'"/>
    <x v="0"/>
    <s v="PT DIPTA PERMATA TATASARI CITAYAM LMT"/>
    <s v="317101000500391239"/>
    <s v="ANEKA BUANA FATMAWATI"/>
    <s v="27452"/>
    <s v="14-May-2018"/>
    <x v="11"/>
    <s v="Downloaded"/>
    <s v="Active"/>
  </r>
  <r>
    <n v="549"/>
    <x v="0"/>
    <s v="'Arnold-Herman.Taihuttu@unilever.com'"/>
    <x v="0"/>
    <s v="PT DIPTA PERMATA TATASARI CITAYAM LMT"/>
    <s v="317101000500391239"/>
    <s v="ANEKA BUANA FATMAWATI"/>
    <s v="27453"/>
    <s v="14-May-2018"/>
    <x v="11"/>
    <s v="Downloaded"/>
    <s v="Active"/>
  </r>
  <r>
    <n v="550"/>
    <x v="0"/>
    <s v="'Arnold-Herman.Taihuttu@unilever.com'"/>
    <x v="0"/>
    <s v="PT DIPTA PERMATA TATASARI CITAYAM LMT"/>
    <s v="317101000500391239"/>
    <s v="ANEKA BUANA FATMAWATI"/>
    <s v="27460"/>
    <s v="14-May-2018"/>
    <x v="11"/>
    <s v="Downloaded"/>
    <s v="Active"/>
  </r>
  <r>
    <n v="551"/>
    <x v="0"/>
    <s v="'Arnold-Herman.Taihuttu@unilever.com'"/>
    <x v="0"/>
    <s v="PT DIPTA PERMATA TATASARI CITAYAM LMT"/>
    <s v="317101000500391239"/>
    <s v="ANEKA BUANA FATMAWATI"/>
    <s v="27416"/>
    <s v="14-May-2018"/>
    <x v="11"/>
    <s v="Downloaded"/>
    <s v="Active"/>
  </r>
  <r>
    <n v="552"/>
    <x v="0"/>
    <s v="'Arnold-Herman.Taihuttu@unilever.com'"/>
    <x v="0"/>
    <s v="PT DIPTA PERMATA TATASARI CITAYAM LMT"/>
    <s v="317101000500391239"/>
    <s v="ANEKA BUANA FATMAWATI"/>
    <s v="27455"/>
    <s v="14-May-2018"/>
    <x v="11"/>
    <s v="Downloaded"/>
    <s v="Active"/>
  </r>
  <r>
    <n v="553"/>
    <x v="0"/>
    <s v="'Arnold-Herman.Taihuttu@unilever.com'"/>
    <x v="0"/>
    <s v="PT DIPTA PERMATA TATASARI CITAYAM LMT"/>
    <s v="317101000500391239"/>
    <s v="ANEKA BUANA FATMAWATI"/>
    <s v="27448"/>
    <s v="14-May-2018"/>
    <x v="11"/>
    <s v="Downloaded"/>
    <s v="Active"/>
  </r>
  <r>
    <n v="554"/>
    <x v="2"/>
    <s v="Semuel.Tangke@unilever.com"/>
    <x v="3"/>
    <s v="PT. MULYATINDO INTI RAYA"/>
    <s v="367406000900393396_x000a_"/>
    <s v="HARMONY SWALAYAN - CEGER"/>
    <s v="P116910"/>
    <s v="14-May-2018"/>
    <x v="11"/>
    <s v="Downloaded"/>
    <s v="Active"/>
  </r>
  <r>
    <n v="555"/>
    <x v="2"/>
    <s v="Semuel.Tangke@unilever.com"/>
    <x v="3"/>
    <s v="PT. MULYATINDO INTI RAYA"/>
    <s v="367406000900393396_x000a_"/>
    <s v="HARMONY SWALAYAN - CEGER"/>
    <s v="P116909"/>
    <s v="14-May-2018"/>
    <x v="11"/>
    <s v="Downloaded"/>
    <s v="Active"/>
  </r>
  <r>
    <n v="556"/>
    <x v="2"/>
    <s v="Semuel.Tangke@unilever.com"/>
    <x v="3"/>
    <s v="PT. MULYATINDO INTI RAYA"/>
    <s v="367406000900393396_x000a_"/>
    <s v="HARMONY SWALAYAN - CEGER"/>
    <s v="P116907"/>
    <s v="14-May-2018"/>
    <x v="11"/>
    <s v="Downloaded"/>
    <s v="Active"/>
  </r>
  <r>
    <n v="557"/>
    <x v="2"/>
    <s v="Semuel.Tangke@unilever.com"/>
    <x v="3"/>
    <s v="PT. MULYATINDO INTI RAYA"/>
    <s v="367405000200393350"/>
    <s v="ANEKA BUANA SWALAYAN CIRENDEU - CIPUTAT"/>
    <s v="P105542"/>
    <s v="15-May-2018"/>
    <x v="11"/>
    <s v="Downloaded"/>
    <s v="Active"/>
  </r>
  <r>
    <n v="558"/>
    <x v="2"/>
    <s v="Semuel.Tangke@unilever.com"/>
    <x v="3"/>
    <s v="PT. MULYATINDO INTI RAYA"/>
    <s v="367405000200393350"/>
    <s v="ANEKA BUANA SWALAYAN CIRENDEU - CIPUTAT"/>
    <s v="P105541"/>
    <s v="15-May-2018"/>
    <x v="11"/>
    <s v="Downloaded"/>
    <s v="Active"/>
  </r>
  <r>
    <n v="559"/>
    <x v="2"/>
    <s v="Semuel.Tangke@unilever.com"/>
    <x v="3"/>
    <s v="PT. MULYATINDO INTI RAYA"/>
    <s v="367405000200393350"/>
    <s v="ANEKA BUANA SWALAYAN CIRENDEU - CIPUTAT"/>
    <s v="P105540"/>
    <s v="15-May-2018"/>
    <x v="11"/>
    <s v="Downloaded"/>
    <s v="Active"/>
  </r>
  <r>
    <n v="560"/>
    <x v="3"/>
    <s v="Benny-Setiawan.Handriyanto@unilever.com"/>
    <x v="5"/>
    <s v="PT SEKAR NUSA BARUNA"/>
    <s v="350614000800036360"/>
    <s v="DINASTI"/>
    <s v="232-02-PO-05-18"/>
    <s v="15-May-2018"/>
    <x v="11"/>
    <s v="Downloaded"/>
    <s v="Active"/>
  </r>
  <r>
    <n v="561"/>
    <x v="3"/>
    <s v="Benny-Setiawan.Handriyanto@unilever.com"/>
    <x v="5"/>
    <s v="PT SEKAR NUSA BARUNA"/>
    <s v="351814000400036418"/>
    <s v="CV. PRIMA BOROBUDUR SEJAHTERA"/>
    <s v="GD-16518"/>
    <s v="16-May-2018"/>
    <x v="11"/>
    <s v="Downloaded"/>
    <s v="Active"/>
  </r>
  <r>
    <n v="562"/>
    <x v="3"/>
    <s v="Yudho.Kusumo@unilever.com"/>
    <x v="9"/>
    <s v="PT PANAHMAS DWITAMA DISTRINDO"/>
    <s v="357403100600127914"/>
    <s v="KARUNIA DAMAI SEJAHTERA (KDS)"/>
    <s v="po1805543"/>
    <s v="16-May-2018"/>
    <x v="11"/>
    <s v="Downloaded"/>
    <s v="Active"/>
  </r>
  <r>
    <n v="563"/>
    <x v="4"/>
    <s v="Jufry-Jimmy.Panjaitan@unilever.com"/>
    <x v="11"/>
    <s v="PT. INTIBHARUMAS PALEMBANG"/>
    <s v="167102001100548000"/>
    <s v="Mega Mart (Kertapati)"/>
    <s v="M000PO18063782"/>
    <s v="16-May-2018"/>
    <x v="11"/>
    <s v="Downloaded"/>
    <s v="Active"/>
  </r>
  <r>
    <n v="564"/>
    <x v="4"/>
    <s v="Jufry-Jimmy.Panjaitan@unilever.com"/>
    <x v="11"/>
    <s v="PT. INTIBHARUMAS PALEMBANG"/>
    <s v="167102001100548000"/>
    <s v="Mega Mart (Kertapati)"/>
    <s v="M000PO18063785"/>
    <s v="16-May-2018"/>
    <x v="11"/>
    <s v="Downloaded"/>
    <s v="Active"/>
  </r>
  <r>
    <n v="565"/>
    <x v="4"/>
    <s v="Jufry-Jimmy.Panjaitan@unilever.com"/>
    <x v="11"/>
    <s v="PT. INTIBHARUMAS PALEMBANG"/>
    <s v="167102001100548000"/>
    <s v="Mega Mart (Kertapati)"/>
    <s v="M000PO18063400"/>
    <s v="17-May-2018"/>
    <x v="11"/>
    <s v="Downloaded"/>
    <s v="Active"/>
  </r>
  <r>
    <n v="566"/>
    <x v="1"/>
    <s v="Asyrofi-Ainul.Huda@unilever.com"/>
    <x v="1"/>
    <s v="PT. GARUDA MITRA WICAKSANA"/>
    <s v="327901000500362618"/>
    <s v="CV PAJAJARAN TOSERBA"/>
    <s v="po_bjr_05_00269"/>
    <s v="17-May-2018"/>
    <x v="11"/>
    <s v="Downloaded"/>
    <s v="Active"/>
  </r>
  <r>
    <n v="567"/>
    <x v="2"/>
    <s v="Semuel.Tangke@unilever.com"/>
    <x v="3"/>
    <s v="PT. MULYATINDO INTI RAYA"/>
    <s v="367406000900393396_x000a_"/>
    <s v="HARMONY SWALAYAN - CEGER"/>
    <s v="P117089"/>
    <s v="17-May-2018"/>
    <x v="11"/>
    <s v="Downloaded"/>
    <s v="Active"/>
  </r>
  <r>
    <n v="568"/>
    <x v="2"/>
    <s v="Semuel.Tangke@unilever.com"/>
    <x v="3"/>
    <s v="PT. MULYATINDO INTI RAYA"/>
    <s v="367406000900393396_x000a_"/>
    <s v="HARMONY SWALAYAN - CEGER"/>
    <s v="P117077"/>
    <s v="17-May-2018"/>
    <x v="11"/>
    <s v="Downloaded"/>
    <s v="Active"/>
  </r>
  <r>
    <n v="569"/>
    <x v="3"/>
    <s v="Benny-Setiawan.Handriyanto@unilever.com"/>
    <x v="6"/>
    <s v="PT. SEKAR NUSA BARUNA MADIUN"/>
    <s v="350217001400036420"/>
    <s v="PT DAYA SURYA SEJAHTERA"/>
    <s v="052018-NPO-000122"/>
    <s v="17-May-2018"/>
    <x v="11"/>
    <s v="Downloaded"/>
    <s v="Active"/>
  </r>
  <r>
    <n v="570"/>
    <x v="2"/>
    <s v="Semuel.Tangke@unilever.com"/>
    <x v="3"/>
    <s v="PT. MULYATINDO INTI RAYA"/>
    <s v="327601000700349911"/>
    <s v="BHAKTI KARYA 1"/>
    <s v="00000543"/>
    <s v="18-May-2018"/>
    <x v="11"/>
    <s v="Downloaded"/>
    <s v="Active"/>
  </r>
  <r>
    <n v="571"/>
    <x v="2"/>
    <s v="Semuel.Tangke@unilever.com"/>
    <x v="3"/>
    <s v="PT. MULYATINDO INTI RAYA"/>
    <s v="327601000700349911"/>
    <s v="BHAKTI KARYA 1"/>
    <s v="000005505"/>
    <s v="18-May-2018"/>
    <x v="11"/>
    <s v="Downloaded"/>
    <s v="Active"/>
  </r>
  <r>
    <n v="572"/>
    <x v="2"/>
    <s v="Semuel.Tangke@unilever.com"/>
    <x v="3"/>
    <s v="PT. MULYATINDO INTI RAYA"/>
    <s v="327601000700349911"/>
    <s v="BHAKTI KARYA 1"/>
    <s v="00000551"/>
    <s v="18-May-2018"/>
    <x v="11"/>
    <s v="Downloaded"/>
    <s v="Active"/>
  </r>
  <r>
    <n v="573"/>
    <x v="0"/>
    <s v="'Arnold-Herman.Taihuttu@unilever.com'"/>
    <x v="0"/>
    <s v="PT DIPTA PERMATA TATASARI CITAYAM LMT"/>
    <s v="317101000500391239"/>
    <s v="ANEKA BUANA FATMAWATI"/>
    <s v="27864"/>
    <s v="18-May-2018"/>
    <x v="11"/>
    <s v="Downloaded"/>
    <s v="Active"/>
  </r>
  <r>
    <n v="574"/>
    <x v="0"/>
    <s v="'Arnold-Herman.Taihuttu@unilever.com'"/>
    <x v="0"/>
    <s v="PT DIPTA PERMATA TATASARI CITAYAM LMT"/>
    <s v="317101000500391239"/>
    <s v="ANEKA BUANA FATMAWATI"/>
    <s v="27863"/>
    <s v="18-May-2018"/>
    <x v="11"/>
    <s v="Downloaded"/>
    <s v="Active"/>
  </r>
  <r>
    <n v="575"/>
    <x v="0"/>
    <s v="'Arnold-Herman.Taihuttu@unilever.com'"/>
    <x v="0"/>
    <s v="PT DIPTA PERMATA TATASARI CITAYAM LMT"/>
    <s v="317101000500391239"/>
    <s v="ANEKA BUANA FATMAWATI"/>
    <s v="27862"/>
    <s v="18-May-2018"/>
    <x v="11"/>
    <s v="Downloaded"/>
    <s v="Active"/>
  </r>
  <r>
    <n v="576"/>
    <x v="0"/>
    <s v="'Arnold-Herman.Taihuttu@unilever.com'"/>
    <x v="0"/>
    <s v="PT DIPTA PERMATA TATASARI CITAYAM LMT"/>
    <s v="317101000500391239"/>
    <s v="ANEKA BUANA FATMAWATI"/>
    <s v="27853"/>
    <s v="18-May-2018"/>
    <x v="11"/>
    <s v="Downloaded"/>
    <s v="Active"/>
  </r>
  <r>
    <n v="577"/>
    <x v="2"/>
    <s v="Semuel.Tangke@unilever.com"/>
    <x v="3"/>
    <s v="PT. MULYATINDO INTI RAYA"/>
    <s v="367405000200393350"/>
    <s v="ANEKA BUANA SWALAYAN CIRENDEU - CIPUTAT"/>
    <s v="P105666"/>
    <s v="18-May-2018"/>
    <x v="11"/>
    <s v="Downloaded"/>
    <s v="Active"/>
  </r>
  <r>
    <n v="578"/>
    <x v="2"/>
    <s v="Semuel.Tangke@unilever.com"/>
    <x v="3"/>
    <s v="PT. MULYATINDO INTI RAYA"/>
    <s v="367405000200393350"/>
    <s v="ANEKA BUANA SWALAYAN CIRENDEU - CIPUTAT"/>
    <s v="P105665"/>
    <s v="18-May-2018"/>
    <x v="11"/>
    <s v="Downloaded"/>
    <s v="Active"/>
  </r>
  <r>
    <n v="579"/>
    <x v="2"/>
    <s v="Semuel.Tangke@unilever.com"/>
    <x v="3"/>
    <s v="PT. MULYATINDO INTI RAYA"/>
    <s v="367405000200393350"/>
    <s v="ANEKA BUANA SWALAYAN CIRENDEU - CIPUTAT"/>
    <s v="P105684"/>
    <s v="18-May-2018"/>
    <x v="11"/>
    <s v="Downloaded"/>
    <s v="Active"/>
  </r>
  <r>
    <n v="580"/>
    <x v="3"/>
    <s v="Yudho.Kusumo@unilever.com"/>
    <x v="9"/>
    <s v="PT PANAHMAS DWITAMA DISTRINDO"/>
    <s v="357403100600127914"/>
    <s v="KARUNIA DAMAI SEJAHTERA (KDS)"/>
    <s v="po1805688"/>
    <s v="19-May-2018"/>
    <x v="11"/>
    <s v="Downloaded"/>
    <s v="Active"/>
  </r>
  <r>
    <n v="581"/>
    <x v="2"/>
    <s v="Semuel.Tangke@unilever.com"/>
    <x v="3"/>
    <s v="PT. MULYATINDO INTI RAYA"/>
    <s v="327601100700349910"/>
    <s v="KEDAUNG MAKMUR DEDE"/>
    <s v="00000152"/>
    <s v="19-May-2018"/>
    <x v="11"/>
    <s v="Downloaded"/>
    <s v="Active"/>
  </r>
  <r>
    <n v="582"/>
    <x v="3"/>
    <s v="Benny-Setiawan.Handriyanto@unilever.com"/>
    <x v="5"/>
    <s v="PT SEKAR NUSA BARUNA"/>
    <s v="350614000800036360"/>
    <s v="DINASTI"/>
    <s v="470-01-PO-05-18"/>
    <s v="19-May-2018"/>
    <x v="11"/>
    <s v="Downloaded"/>
    <s v="Active"/>
  </r>
  <r>
    <n v="583"/>
    <x v="2"/>
    <s v="Donal.Gultom@unilever.com"/>
    <x v="12"/>
    <s v="PT. MIDISINDO CITRA SARI"/>
    <s v="317303000500012873"/>
    <s v="PT.SUMBER AGRI SEHAT"/>
    <s v="p180103115"/>
    <s v="25-May-2018"/>
    <x v="11"/>
    <s v="Sent"/>
    <s v="Active"/>
  </r>
  <r>
    <n v="584"/>
    <x v="3"/>
    <s v="Johan.Wahjoedi@unilever.com"/>
    <x v="10"/>
    <s v="PT.MITRA USAHA SUKSES SEJAHTERA JOMBANG - LMT"/>
    <s v="351713001200026085"/>
    <s v="CV. B MART SWALAYAN"/>
    <s v="1555OP18"/>
    <s v="21-May-2018"/>
    <x v="11"/>
    <s v="Downloaded"/>
    <s v="Active"/>
  </r>
  <r>
    <n v="585"/>
    <x v="4"/>
    <s v="'Jufry-Jimmy.Panjaitan@unilever.com'"/>
    <x v="11"/>
    <s v="PT. INTIBHARUMAS PALEMBANG"/>
    <s v="167103100300964710"/>
    <s v="MEGA MART (PLAJU)"/>
    <s v="M000PO18064060"/>
    <s v="21-May-2018"/>
    <x v="11"/>
    <s v="Downloaded"/>
    <s v="Active"/>
  </r>
  <r>
    <n v="586"/>
    <x v="2"/>
    <s v="Semuel.Tangke@unilever.com"/>
    <x v="3"/>
    <s v="PT. MULYATINDO INTI RAYA"/>
    <s v="367406000900393396_x000a_"/>
    <s v="HARMONY SWALAYAN - CEGER"/>
    <s v="P117208"/>
    <s v="21-May-2018"/>
    <x v="11"/>
    <s v="Downloaded"/>
    <s v="Active"/>
  </r>
  <r>
    <n v="587"/>
    <x v="2"/>
    <s v="Semuel.Tangke@unilever.com"/>
    <x v="3"/>
    <s v="PT. MULYATINDO INTI RAYA"/>
    <s v="367406000900393396_x000a_"/>
    <s v="HARMONY SWALAYAN - CEGER"/>
    <s v="P117195"/>
    <s v="21-May-2018"/>
    <x v="11"/>
    <s v="Downloaded"/>
    <s v="Active"/>
  </r>
  <r>
    <n v="588"/>
    <x v="0"/>
    <s v="'Arnold-Herman.Taihuttu@unilever.com'"/>
    <x v="0"/>
    <s v="PT DIPTA PERMATA TATASARI CITAYAM LMT"/>
    <s v="317101000500391239"/>
    <s v="ANEKA BUANA FATMAWATI"/>
    <s v="28001"/>
    <s v="21-may-2018"/>
    <x v="11"/>
    <s v="Downloaded"/>
    <s v="Active"/>
  </r>
  <r>
    <n v="589"/>
    <x v="0"/>
    <s v="'Arnold-Herman.Taihuttu@unilever.com'"/>
    <x v="0"/>
    <s v="PT DIPTA PERMATA TATASARI CITAYAM LMT"/>
    <s v="317101000500391239"/>
    <s v="ANEKA BUANA FATMAWATI"/>
    <s v="27973"/>
    <s v="21-may-2018"/>
    <x v="11"/>
    <s v="Downloaded"/>
    <s v="Active"/>
  </r>
  <r>
    <n v="590"/>
    <x v="0"/>
    <s v="'Arnold-Herman.Taihuttu@unilever.com'"/>
    <x v="0"/>
    <s v="PT DIPTA PERMATA TATASARI CITAYAM LMT"/>
    <s v="317101000500391239"/>
    <s v="ANEKA BUANA FATMAWATI"/>
    <s v="27992"/>
    <s v="21-may-2018"/>
    <x v="11"/>
    <s v="Downloaded"/>
    <s v="Active"/>
  </r>
  <r>
    <n v="591"/>
    <x v="0"/>
    <s v="'Arnold-Herman.Taihuttu@unilever.com'"/>
    <x v="0"/>
    <s v="PT DIPTA PERMATA TATASARI CITAYAM LMT"/>
    <s v="317101000500391239"/>
    <s v="ANEKA BUANA FATMAWATI"/>
    <s v="27954"/>
    <s v="21-may-2018"/>
    <x v="11"/>
    <s v="Downloaded"/>
    <s v="Active"/>
  </r>
  <r>
    <n v="592"/>
    <x v="0"/>
    <s v="'Arnold-Herman.Taihuttu@unilever.com'"/>
    <x v="0"/>
    <s v="PT DIPTA PERMATA TATASARI CITAYAM LMT"/>
    <s v="317101000500391239"/>
    <s v="ANEKA BUANA FATMAWATI"/>
    <s v="27944"/>
    <s v="21-may-2018"/>
    <x v="11"/>
    <s v="Downloaded"/>
    <s v="Active"/>
  </r>
  <r>
    <n v="593"/>
    <x v="2"/>
    <s v="Semuel.Tangke@unilever.com"/>
    <x v="3"/>
    <s v="PT. MULYATINDO INTI RAYA"/>
    <s v="327601000700349911"/>
    <s v="BHAKTI KARYA 1"/>
    <s v="000006445"/>
    <s v="21-May-2018"/>
    <x v="11"/>
    <s v="Downloaded"/>
    <s v="Active"/>
  </r>
  <r>
    <n v="594"/>
    <x v="3"/>
    <s v="Yudho.Kusumo@unilever.com"/>
    <x v="9"/>
    <s v="PT PANAHMAS DWITAMA DISTRINDO"/>
    <s v="350806001800030724"/>
    <s v="GRAHA MULIA LMJ"/>
    <s v="po001"/>
    <s v="21-May-2018"/>
    <x v="11"/>
    <s v="Downloaded"/>
    <s v="Active"/>
  </r>
  <r>
    <n v="595"/>
    <x v="3"/>
    <s v="Yudho.Kusumo@unilever.com"/>
    <x v="9"/>
    <s v="PT PANAHMAS DWITAMA DISTRINDO"/>
    <s v="350806001800030724"/>
    <s v="GRAHA MULIA LMJ"/>
    <s v="po002"/>
    <s v="21-May-2018"/>
    <x v="11"/>
    <s v="Downloaded"/>
    <s v="Active"/>
  </r>
  <r>
    <n v="596"/>
    <x v="3"/>
    <s v="Benny-Setiawan.Handriyanto@unilever.com"/>
    <x v="6"/>
    <s v="PT. SEKAR NUSA BARUNA MADIUN"/>
    <s v="350217001400036420"/>
    <s v="PT DAYA SURYA SEJAHTERA"/>
    <s v="052018-NPO-000144"/>
    <s v="21-May-2018"/>
    <x v="11"/>
    <s v="Downloaded"/>
    <s v="Active"/>
  </r>
  <r>
    <n v="597"/>
    <x v="3"/>
    <s v="Yudho.Kusumo@unilever.com"/>
    <x v="13"/>
    <s v="PT PANAHMAS DWITAMA DISTRINDO JEMBER"/>
    <s v="351010000300030725"/>
    <s v="KARUNIA DAMAI SEJATI GENTENG"/>
    <s v="PO18050916"/>
    <s v="22-May-2018"/>
    <x v="11"/>
    <s v="Downloaded"/>
    <s v="Active"/>
  </r>
  <r>
    <n v="598"/>
    <x v="3"/>
    <s v="Yudho.Kusumo@unilever.com"/>
    <x v="9"/>
    <s v="PT PANAHMAS DWITAMA DISTRINDO"/>
    <s v="350806001800046897"/>
    <s v="KKMT LUMAJANG"/>
    <s v="1234"/>
    <s v="22-May-2018"/>
    <x v="11"/>
    <s v="Downloaded"/>
    <s v="Active"/>
  </r>
  <r>
    <n v="599"/>
    <x v="2"/>
    <s v="Semuel.Tangke@unilever.com"/>
    <x v="3"/>
    <s v="PT. MULYATINDO INTI RAYA"/>
    <s v="367405000200393350"/>
    <s v="ANEKA BUANA SWALAYAN CIRENDEU - CIPUTAT"/>
    <s v="P105779"/>
    <s v="22-May-2018"/>
    <x v="11"/>
    <s v="Downloaded"/>
    <s v="Active"/>
  </r>
  <r>
    <n v="600"/>
    <x v="2"/>
    <s v="Semuel.Tangke@unilever.com"/>
    <x v="3"/>
    <s v="PT. MULYATINDO INTI RAYA"/>
    <s v="367405000200393350"/>
    <s v="ANEKA BUANA SWALAYAN CIRENDEU - CIPUTAT"/>
    <s v="P105777"/>
    <s v="22-May-2018"/>
    <x v="11"/>
    <s v="Downloaded"/>
    <s v="Active"/>
  </r>
  <r>
    <n v="601"/>
    <x v="2"/>
    <s v="Semuel.Tangke@unilever.com"/>
    <x v="3"/>
    <s v="PT. MULYATINDO INTI RAYA"/>
    <s v="367405000200393350"/>
    <s v="ANEKA BUANA SWALAYAN CIRENDEU - CIPUTAT"/>
    <s v="P105776"/>
    <s v="22-May-2018"/>
    <x v="11"/>
    <s v="Downloaded"/>
    <s v="Active"/>
  </r>
  <r>
    <n v="602"/>
    <x v="3"/>
    <s v="Benny-Setiawan.Handriyanto@unilever.com"/>
    <x v="5"/>
    <s v="PT SEKAR NUSA BARUNA"/>
    <s v="351814000400036418"/>
    <s v="CV. PRIMA BOROBUDUR SEJAHTERA"/>
    <s v="GD-23518"/>
    <s v="23-May-2018"/>
    <x v="11"/>
    <s v="Downloaded"/>
    <s v="Active"/>
  </r>
  <r>
    <n v="603"/>
    <x v="3"/>
    <s v="Yudho.Kusumo@unilever.com"/>
    <x v="9"/>
    <s v="PT PANAHMAS DWITAMA DISTRINDO"/>
    <s v="357403100600127914"/>
    <s v="KARUNIA DAMAI SEJAHTERA (KDS)"/>
    <s v="po1805876"/>
    <s v="23-May-2018"/>
    <x v="11"/>
    <s v="Downloaded"/>
    <s v="Active"/>
  </r>
  <r>
    <n v="604"/>
    <x v="3"/>
    <s v="Yudho.Kusumo@unilever.com"/>
    <x v="13"/>
    <s v="PT PANAHMAS DWITAMA DISTRINDO JEMBER"/>
    <s v="351010000300030725"/>
    <s v="KARUNIA DAMAI SEJATI GENTENG"/>
    <s v="PO18051038"/>
    <s v="24-May-2018"/>
    <x v="11"/>
    <s v="Downloaded"/>
    <s v="Active"/>
  </r>
  <r>
    <n v="605"/>
    <x v="3"/>
    <s v="Yudho.Kusumo@unilever.com"/>
    <x v="13"/>
    <s v="PT PANAHMAS DWITAMA DISTRINDO JEMBER"/>
    <s v="351010000300030725"/>
    <s v="KARUNIA DAMAI SEJATI GENTENG"/>
    <s v="po18051033"/>
    <s v="24-May-2018"/>
    <x v="11"/>
    <s v="Downloaded"/>
    <s v="Active"/>
  </r>
  <r>
    <n v="606"/>
    <x v="2"/>
    <s v="Semuel.Tangke@unilever.com"/>
    <x v="3"/>
    <s v="PT. MULYATINDO INTI RAYA"/>
    <s v="367406000900393396_x000a_"/>
    <s v="HARMONY SWALAYAN - CEGER"/>
    <s v="P117378"/>
    <s v="24-May-2018"/>
    <x v="11"/>
    <s v="Downloaded"/>
    <s v="Active"/>
  </r>
  <r>
    <n v="607"/>
    <x v="2"/>
    <s v="Semuel.Tangke@unilever.com"/>
    <x v="3"/>
    <s v="PT. MULYATINDO INTI RAYA"/>
    <s v="367406000900393396_x000a_"/>
    <s v="HARMONY SWALAYAN - CEGER"/>
    <s v="P117366"/>
    <s v="24-May-2018"/>
    <x v="11"/>
    <s v="Downloaded"/>
    <s v="Active"/>
  </r>
  <r>
    <n v="608"/>
    <x v="0"/>
    <s v="'Arnold-Herman.Taihuttu@unilever.com'"/>
    <x v="0"/>
    <s v="PT DIPTA PERMATA TATASARI CITAYAM LMT"/>
    <s v="317101000500391240"/>
    <s v="FORTUNA SWALAYAN"/>
    <s v="95715"/>
    <s v="24-May-2018"/>
    <x v="11"/>
    <s v="Downloaded"/>
    <s v="Active"/>
  </r>
  <r>
    <n v="609"/>
    <x v="0"/>
    <s v="'Arnold-Herman.Taihuttu@unilever.com'"/>
    <x v="0"/>
    <s v="PT DIPTA PERMATA TATASARI CITAYAM LMT"/>
    <s v="317101000500391240"/>
    <s v="FORTUNA SWALAYAN"/>
    <s v="95723"/>
    <s v="24-May-2018"/>
    <x v="11"/>
    <s v="Downloaded"/>
    <s v="Active"/>
  </r>
  <r>
    <n v="610"/>
    <x v="0"/>
    <s v="'Arnold-Herman.Taihuttu@unilever.com'"/>
    <x v="0"/>
    <s v="PT DIPTA PERMATA TATASARI CITAYAM LMT"/>
    <s v="317101000500391240"/>
    <s v="FORTUNA SWALAYAN"/>
    <s v="95724"/>
    <s v="24-May-2018"/>
    <x v="11"/>
    <s v="Downloaded"/>
    <s v="Active"/>
  </r>
  <r>
    <n v="611"/>
    <x v="0"/>
    <s v="'Arnold-Herman.Taihuttu@unilever.com'"/>
    <x v="0"/>
    <s v="PT DIPTA PERMATA TATASARI CITAYAM LMT"/>
    <s v="317101000500391240"/>
    <s v="FORTUNA SWALAYAN"/>
    <s v="95751"/>
    <s v="24-May-2018"/>
    <x v="11"/>
    <s v="Downloaded"/>
    <s v="Active"/>
  </r>
  <r>
    <n v="612"/>
    <x v="3"/>
    <s v="Johan.Wahjoedi@unilever.com"/>
    <x v="10"/>
    <s v="PT.MITRA USAHA SUKSES SEJAHTERA JOMBANG - LMT"/>
    <s v="351713001200026085"/>
    <s v="CV. B MART SWALAYAN"/>
    <s v="1598OP18"/>
    <s v="24-May-2018"/>
    <x v="11"/>
    <s v="Downloaded"/>
    <s v="Active"/>
  </r>
  <r>
    <n v="613"/>
    <x v="1"/>
    <s v="Asyrofi-Ainul.Huda@unilever.com"/>
    <x v="1"/>
    <s v="PT. GARUDA MITRA WICAKSANA"/>
    <s v="327901000500362618"/>
    <s v="CV PAJAJARAN TOSERBA"/>
    <s v="po_bjr_05_00451"/>
    <s v="24-May-2018"/>
    <x v="11"/>
    <s v="Downloaded"/>
    <s v="Active"/>
  </r>
  <r>
    <n v="614"/>
    <x v="3"/>
    <s v="Yudho.Kusumo@unilever.com"/>
    <x v="9"/>
    <s v="PT PANAHMAS DWITAMA DISTRINDO"/>
    <s v="350806001800046897"/>
    <s v="KKMT LUMAJANG"/>
    <s v="2345"/>
    <s v="25-May-2018"/>
    <x v="11"/>
    <s v="Downloaded"/>
    <s v="Active"/>
  </r>
  <r>
    <n v="615"/>
    <x v="2"/>
    <s v="Semuel.Tangke@unilever.com"/>
    <x v="3"/>
    <s v="PT. MULYATINDO INTI RAYA"/>
    <s v="367405000200393350"/>
    <s v="ANEKA BUANA SWALAYAN CIRENDEU - CIPUTAT"/>
    <s v="P105899"/>
    <s v="25-May-2018"/>
    <x v="11"/>
    <s v="Downloaded"/>
    <s v="Active"/>
  </r>
  <r>
    <n v="616"/>
    <x v="2"/>
    <s v="Semuel.Tangke@unilever.com"/>
    <x v="3"/>
    <s v="PT. MULYATINDO INTI RAYA"/>
    <s v="367405000200393350"/>
    <s v="ANEKA BUANA SWALAYAN CIRENDEU - CIPUTAT"/>
    <s v="P105898"/>
    <s v="25-May-2018"/>
    <x v="11"/>
    <s v="Downloaded"/>
    <s v="Active"/>
  </r>
  <r>
    <n v="617"/>
    <x v="2"/>
    <s v="Donal.Gultom@unilever.com"/>
    <x v="2"/>
    <s v="PT. PAKMU MANDIRI UTAMA LMT"/>
    <s v="327506100300009251"/>
    <s v="PT CITRA MITRA NUSANTARA"/>
    <s v="201804870"/>
    <s v="26-May-2018"/>
    <x v="11"/>
    <s v="Downloaded"/>
    <s v="Active"/>
  </r>
  <r>
    <n v="618"/>
    <x v="2"/>
    <s v="Semuel.Tangke@unilever.com"/>
    <x v="3"/>
    <s v="PT. MULYATINDO INTI RAYA"/>
    <s v="327601100700349910"/>
    <s v="KEDAUNG MAKMUR DEDE"/>
    <s v="00000201"/>
    <s v="26-May-2018"/>
    <x v="11"/>
    <s v="Downloaded"/>
    <s v="Active"/>
  </r>
  <r>
    <n v="619"/>
    <x v="3"/>
    <s v="Benny-Setiawan.Handriyanto@unilever.com"/>
    <x v="5"/>
    <s v="PT SEKAR NUSA BARUNA"/>
    <s v="350614000800036360"/>
    <s v="DINASTI"/>
    <s v="644-01-PO-05-18"/>
    <s v="26-May-2018"/>
    <x v="11"/>
    <s v="Downloaded"/>
    <s v="Active"/>
  </r>
  <r>
    <n v="620"/>
    <x v="2"/>
    <s v="Semuel.Tangke@unilever.com"/>
    <x v="3"/>
    <s v="PT. MULYATINDO INTI RAYA"/>
    <s v="367405000200393350"/>
    <s v="ANEKA BUANA SWALAYAN CIRENDEU - CIPUTAT"/>
    <s v="P105908"/>
    <s v="28-May-2018"/>
    <x v="11"/>
    <s v="Sent"/>
    <s v="Active"/>
  </r>
  <r>
    <n v="621"/>
    <x v="2"/>
    <s v="Semuel.Tangke@unilever.com"/>
    <x v="3"/>
    <s v="PT. MULYATINDO INTI RAYA"/>
    <s v="367405000200393350"/>
    <s v="ANEKA BUANA SWALAYAN CIRENDEU - CIPUTAT"/>
    <s v="P105923"/>
    <s v="28-May-2018"/>
    <x v="11"/>
    <s v="Sent"/>
    <s v="Active"/>
  </r>
  <r>
    <n v="622"/>
    <x v="2"/>
    <s v="Semuel.Tangke@unilever.com"/>
    <x v="3"/>
    <s v="PT. MULYATINDO INTI RAYA"/>
    <s v="367405000200393350"/>
    <s v="ANEKA BUANA SWALAYAN CIRENDEU - CIPUTAT"/>
    <s v="P105925"/>
    <s v="28-May-2018"/>
    <x v="11"/>
    <s v="Sent"/>
    <s v="Active"/>
  </r>
  <r>
    <n v="623"/>
    <x v="2"/>
    <s v="Semuel.Tangke@unilever.com"/>
    <x v="3"/>
    <s v="PT. MULYATINDO INTI RAYA"/>
    <s v="367405000200393350"/>
    <s v="ANEKA BUANA SWALAYAN CIRENDEU - CIPUTAT"/>
    <s v="P106008"/>
    <s v="31-May-2018"/>
    <x v="11"/>
    <s v="Sent"/>
    <s v="Active"/>
  </r>
  <r>
    <n v="624"/>
    <x v="2"/>
    <s v="Semuel.Tangke@unilever.com"/>
    <x v="3"/>
    <s v="PT. MULYATINDO INTI RAYA"/>
    <s v="367405000200393350"/>
    <s v="ANEKA BUANA SWALAYAN CIRENDEU - CIPUTAT"/>
    <s v="P106009"/>
    <s v="31-May-2018"/>
    <x v="11"/>
    <s v="Sent"/>
    <s v="Active"/>
  </r>
  <r>
    <n v="625"/>
    <x v="2"/>
    <s v="Semuel.Tangke@unilever.com"/>
    <x v="3"/>
    <s v="PT. MULYATINDO INTI RAYA"/>
    <s v="367405000200393350"/>
    <s v="ANEKA BUANA SWALAYAN CIRENDEU - CIPUTAT"/>
    <s v="P106013"/>
    <s v="31-May-2018"/>
    <x v="11"/>
    <s v="Sent"/>
    <s v="Active"/>
  </r>
  <r>
    <n v="626"/>
    <x v="2"/>
    <s v="Donal.Gultom@unilever.com"/>
    <x v="2"/>
    <s v="PT. PAKMU MANDIRI UTAMA LMT"/>
    <s v="327506100300009251"/>
    <s v="PT CITRA MITRA NUSANTARA"/>
    <s v="201805020"/>
    <s v="02-Jun-2018"/>
    <x v="12"/>
    <s v="Sent"/>
    <s v="Active"/>
  </r>
  <r>
    <n v="627"/>
    <x v="2"/>
    <s v="Semuel.Tangke@unilever.com"/>
    <x v="3"/>
    <s v="PT. MULYATINDO INTI RAYA"/>
    <s v="327601100700349910"/>
    <s v="KEDAUNG MAKMUR DEDE"/>
    <s v="00000250"/>
    <s v="02-Jun-2018"/>
    <x v="12"/>
    <s v="Sent"/>
    <s v="Active"/>
  </r>
  <r>
    <n v="628"/>
    <x v="2"/>
    <s v="Semuel.Tangke@unilever.com"/>
    <x v="3"/>
    <s v="PT. MULYATINDO INTI RAYA"/>
    <s v="327601000700349911"/>
    <s v="BHAKTI KARYA 1"/>
    <s v="000008381"/>
    <s v="28-May-2018"/>
    <x v="11"/>
    <s v="Downloaded"/>
    <s v="Active"/>
  </r>
  <r>
    <n v="629"/>
    <x v="3"/>
    <s v="Yudho.Kusumo@unilever.com"/>
    <x v="9"/>
    <s v="PT PANAHMAS DWITAMA DISTRINDO"/>
    <s v="350806001800030724"/>
    <s v="GRAHA MULIA LMJ"/>
    <s v="po0010"/>
    <s v="28-May-2018"/>
    <x v="11"/>
    <s v="Downloaded"/>
    <s v="Active"/>
  </r>
  <r>
    <n v="630"/>
    <x v="2"/>
    <s v="Semuel.Tangke@unilever.com"/>
    <x v="3"/>
    <s v="PT. MULYATINDO INTI RAYA"/>
    <s v="327601000700349911"/>
    <s v="BHAKTI KARYA 1"/>
    <s v="000008555"/>
    <s v="28-May-2018"/>
    <x v="11"/>
    <s v="Downloaded"/>
    <s v="Active"/>
  </r>
  <r>
    <n v="631"/>
    <x v="1"/>
    <s v="Asyrofi-Ainul.Huda@unilever.com"/>
    <x v="1"/>
    <s v="PT. GARUDA MITRA WICAKSANA"/>
    <s v="327901000500362618"/>
    <s v="CV PAJAJARAN TOSERBA"/>
    <s v="po_bjr_05_00521"/>
    <s v="28-May-2018"/>
    <x v="11"/>
    <s v="Downloaded"/>
    <s v="Active"/>
  </r>
  <r>
    <n v="632"/>
    <x v="2"/>
    <s v="Semuel.Tangke@unilever.com"/>
    <x v="3"/>
    <s v="PT. MULYATINDO INTI RAYA"/>
    <s v="367406000900393396_x000a_"/>
    <s v="HARMONY SWALAYAN - CEGER"/>
    <s v="P117498"/>
    <s v="28-May-2018"/>
    <x v="11"/>
    <s v="Downloaded"/>
    <s v="Active"/>
  </r>
  <r>
    <n v="633"/>
    <x v="3"/>
    <s v="Johan.Wahjoedi@unilever.com"/>
    <x v="10"/>
    <s v="PT.MITRA USAHA SUKSES SEJAHTERA JOMBANG - LMT"/>
    <s v="351713001200026085"/>
    <s v="CV. B MART SWALAYAN"/>
    <s v="1616OP18"/>
    <s v="28-May-2018"/>
    <x v="11"/>
    <s v="Downloaded"/>
    <s v="Active"/>
  </r>
  <r>
    <n v="634"/>
    <x v="2"/>
    <s v="Semuel.Tangke@unilever.com"/>
    <x v="3"/>
    <s v="PT. MULYATINDO INTI RAYA"/>
    <s v="367406000900393396_x000a_"/>
    <s v="HARMONY SWALAYAN - CEGER"/>
    <s v="P117497"/>
    <s v="28-May-2018"/>
    <x v="11"/>
    <s v="Downloaded"/>
    <s v="Active"/>
  </r>
  <r>
    <n v="635"/>
    <x v="2"/>
    <s v="Semuel.Tangke@unilever.com"/>
    <x v="3"/>
    <s v="PT. MULYATINDO INTI RAYA"/>
    <s v="367406000900393396_x000a_"/>
    <s v="HARMONY SWALAYAN - CEGER"/>
    <s v="P117496"/>
    <s v="28-May-2018"/>
    <x v="11"/>
    <s v="Downloaded"/>
    <s v="Active"/>
  </r>
  <r>
    <n v="636"/>
    <x v="3"/>
    <s v="Yudho.Kusumo@unilever.com"/>
    <x v="9"/>
    <s v="PT PANAHMAS DWITAMA DISTRINDO"/>
    <s v="357403100600127914"/>
    <s v="KARUNIA DAMAI SEJAHTERA (KDS)"/>
    <s v="po1806182"/>
    <s v="30-May-2018"/>
    <x v="11"/>
    <s v="Downloaded"/>
    <s v="Active"/>
  </r>
  <r>
    <n v="637"/>
    <x v="1"/>
    <s v="Asyrofi-Ainul.Huda@unilever.com"/>
    <x v="1"/>
    <s v="PT. GARUDA MITRA WICAKSANA"/>
    <s v="327901000500362618"/>
    <s v="CV PAJAJARAN TOSERBA"/>
    <s v="po_bjr_05_00620"/>
    <s v="31-May-2018"/>
    <x v="11"/>
    <s v="Downloaded"/>
    <s v="Active"/>
  </r>
  <r>
    <n v="638"/>
    <x v="3"/>
    <s v="Yudho.Kusumo@unilever.com"/>
    <x v="9"/>
    <s v="PT PANAHMAS DWITAMA DISTRINDO"/>
    <s v="350806001800030724"/>
    <s v="GRAHA MULIA LMJ"/>
    <s v="po004"/>
    <s v="31-May-2018"/>
    <x v="11"/>
    <s v="Downloaded"/>
    <s v="Active"/>
  </r>
  <r>
    <n v="639"/>
    <x v="1"/>
    <s v="Asyrofi-Ainul.Huda@unilever.com"/>
    <x v="1"/>
    <s v="PT. GARUDA MITRA WICAKSANA"/>
    <s v="327903000500966156"/>
    <s v="PAJAJARAN DC"/>
    <s v="PO_18_05_31_032"/>
    <s v="31-May-2018"/>
    <x v="11"/>
    <s v="Downloaded"/>
    <s v="Active"/>
  </r>
  <r>
    <n v="640"/>
    <x v="2"/>
    <s v="Semuel.Tangke@unilever.com"/>
    <x v="3"/>
    <s v="PT. MULYATINDO INTI RAYA"/>
    <s v="367406000900393396_x000a_"/>
    <s v="HARMONY SWALAYAN - CEGER"/>
    <s v="P117650"/>
    <s v="31-May-2018"/>
    <x v="11"/>
    <s v="Downloaded"/>
    <s v="Active"/>
  </r>
  <r>
    <n v="641"/>
    <x v="2"/>
    <s v="Semuel.Tangke@unilever.com"/>
    <x v="3"/>
    <s v="PT. MULYATINDO INTI RAYA"/>
    <s v="367406000900393396_x000a_"/>
    <s v="HARMONY SWALAYAN - CEGER"/>
    <s v="P117641"/>
    <s v="31-May-2018"/>
    <x v="11"/>
    <s v="Downloaded"/>
    <s v="Active"/>
  </r>
  <r>
    <n v="642"/>
    <x v="2"/>
    <s v="Semuel.Tangke@unilever.com"/>
    <x v="3"/>
    <s v="PT. MULYATINDO INTI RAYA"/>
    <s v="367406000900393396_x000a_"/>
    <s v="HARMONY SWALAYAN - CEGER"/>
    <s v="P117634"/>
    <s v="31-May-2018"/>
    <x v="11"/>
    <s v="Downloaded"/>
    <s v="Active"/>
  </r>
  <r>
    <n v="643"/>
    <x v="3"/>
    <s v="Yudho.Kusumo@unilever.com"/>
    <x v="9"/>
    <s v="PT PANAHMAS DWITAMA DISTRINDO"/>
    <s v="350806001800030724"/>
    <s v="GRAHA MULIA LMJ"/>
    <s v="po003"/>
    <s v="31-May-2018"/>
    <x v="11"/>
    <s v="Downloaded"/>
    <s v="Active"/>
  </r>
  <r>
    <n v="644"/>
    <x v="4"/>
    <s v="'Jufry-Jimmy.Panjaitan@unilever.com'"/>
    <x v="11"/>
    <s v="PT. INTIBHARUMAS PALEMBANG"/>
    <s v="167105000200548520"/>
    <s v="JM PUTRA SEJAHTERA, PT."/>
    <s v="JM2-2826VE18-26"/>
    <s v="04-Jun-2018"/>
    <x v="12"/>
    <s v="Sent"/>
    <s v="Active"/>
  </r>
  <r>
    <n v="645"/>
    <x v="4"/>
    <s v="'Jufry-Jimmy.Panjaitan@unilever.com'"/>
    <x v="11"/>
    <s v="PT. INTIBHARUMAS PALEMBANG"/>
    <s v="167105000200548520"/>
    <s v="JM PUTRA SEJAHTERA, PT."/>
    <s v="JM2-2827VE18-26"/>
    <s v="04-Jun-2018"/>
    <x v="12"/>
    <s v="Sent"/>
    <s v="Active"/>
  </r>
  <r>
    <n v="646"/>
    <x v="4"/>
    <s v="'Jufry-Jimmy.Panjaitan@unilever.com'"/>
    <x v="11"/>
    <s v="PT. INTIBHARUMAS PALEMBANG"/>
    <s v="167105000200548520"/>
    <s v="JM PUTRA SEJAHTERA, PT."/>
    <s v="JM2-2828VE18-26"/>
    <s v="04-Jun-2018"/>
    <x v="12"/>
    <s v="Sent"/>
    <s v="Active"/>
  </r>
  <r>
    <n v="647"/>
    <x v="4"/>
    <s v="'Jufry-Jimmy.Panjaitan@unilever.com'"/>
    <x v="11"/>
    <s v="PT. INTIBHARUMAS PALEMBANG"/>
    <s v="167105000200548520"/>
    <s v="JM PUTRA SEJAHTERA, PT."/>
    <s v="JM2-2869VE18-26"/>
    <s v="04-Jun-2018"/>
    <x v="12"/>
    <s v="Sent"/>
    <s v="Active"/>
  </r>
  <r>
    <n v="648"/>
    <x v="4"/>
    <s v="'Jufry-Jimmy.Panjaitan@unilever.com'"/>
    <x v="11"/>
    <s v="PT. INTIBHARUMAS PALEMBANG"/>
    <s v="167105000200548520"/>
    <s v="JM PUTRA SEJAHTERA, PT."/>
    <s v="JM2-2830VE18-21"/>
    <s v="04-Jun-2018"/>
    <x v="12"/>
    <s v="Sent"/>
    <s v="Active"/>
  </r>
  <r>
    <n v="649"/>
    <x v="4"/>
    <s v="'Jufry-Jimmy.Panjaitan@unilever.com'"/>
    <x v="11"/>
    <s v="PT. INTIBHARUMAS PALEMBANG"/>
    <s v="167105000200548520"/>
    <s v="JM PUTRA SEJAHTERA, PT."/>
    <s v="JM2-2831VE18-21"/>
    <s v="04-Jun-2018"/>
    <x v="12"/>
    <s v="Sent"/>
    <s v="Active"/>
  </r>
  <r>
    <n v="650"/>
    <x v="4"/>
    <s v="'Jufry-Jimmy.Panjaitan@unilever.com'"/>
    <x v="11"/>
    <s v="PT. INTIBHARUMAS PALEMBANG"/>
    <s v="167105000200548520"/>
    <s v="JM PUTRA SEJAHTERA, PT."/>
    <s v="JM2-2832VE18-21"/>
    <s v="04-Jun-2018"/>
    <x v="12"/>
    <s v="Sent"/>
    <s v="Active"/>
  </r>
  <r>
    <n v="651"/>
    <x v="4"/>
    <s v="'Jufry-Jimmy.Panjaitan@unilever.com'"/>
    <x v="11"/>
    <s v="PT. INTIBHARUMAS PALEMBANG"/>
    <s v="167105000200548520"/>
    <s v="JM PUTRA SEJAHTERA, PT."/>
    <s v="JM2-2833VE18-21"/>
    <s v="04-Jun-2018"/>
    <x v="12"/>
    <s v="Sent"/>
    <s v="Active"/>
  </r>
  <r>
    <n v="652"/>
    <x v="4"/>
    <s v="'Jufry-Jimmy.Panjaitan@unilever.com'"/>
    <x v="11"/>
    <s v="PT. INTIBHARUMAS PALEMBANG"/>
    <s v="167105000200548520"/>
    <s v="JM PUTRA SEJAHTERA, PT."/>
    <s v="JM2-2834VE18-21"/>
    <s v="04-Jun-2018"/>
    <x v="12"/>
    <s v="Sent"/>
    <s v="Active"/>
  </r>
  <r>
    <n v="653"/>
    <x v="4"/>
    <s v="'Jufry-Jimmy.Panjaitan@unilever.com'"/>
    <x v="11"/>
    <s v="PT. INTIBHARUMAS PALEMBANG"/>
    <s v="167105000200548520"/>
    <s v="JM PUTRA SEJAHTERA, PT."/>
    <s v="JM2-2835VE18-21"/>
    <s v="04-Jun-2018"/>
    <x v="12"/>
    <s v="Sent"/>
    <s v="Active"/>
  </r>
  <r>
    <n v="654"/>
    <x v="4"/>
    <s v="'Jufry-Jimmy.Panjaitan@unilever.com'"/>
    <x v="11"/>
    <s v="PT. INTIBHARUMAS PALEMBANG"/>
    <s v="167105000200548520"/>
    <s v="JM PUTRA SEJAHTERA, PT."/>
    <s v="JM2-2836VE18-21"/>
    <s v="04-Jun-2018"/>
    <x v="12"/>
    <s v="Sent"/>
    <s v="Active"/>
  </r>
  <r>
    <n v="655"/>
    <x v="4"/>
    <s v="'Jufry-Jimmy.Panjaitan@unilever.com'"/>
    <x v="11"/>
    <s v="PT. INTIBHARUMAS PALEMBANG"/>
    <s v="167105000200548520"/>
    <s v="JM PUTRA SEJAHTERA, PT."/>
    <s v="JM2-2837VE18-21"/>
    <s v="04-Jun-2018"/>
    <x v="12"/>
    <s v="Sent"/>
    <s v="Active"/>
  </r>
  <r>
    <n v="656"/>
    <x v="4"/>
    <s v="'Jufry-Jimmy.Panjaitan@unilever.com'"/>
    <x v="11"/>
    <s v="PT. INTIBHARUMAS PALEMBANG"/>
    <s v="167105000200548520"/>
    <s v="JM PUTRA SEJAHTERA, PT."/>
    <s v="JM2-2838VE18-21"/>
    <s v="04-Jun-2018"/>
    <x v="12"/>
    <s v="Sent"/>
    <s v="Active"/>
  </r>
  <r>
    <n v="657"/>
    <x v="4"/>
    <s v="'Jufry-Jimmy.Panjaitan@unilever.com'"/>
    <x v="11"/>
    <s v="PT. INTIBHARUMAS PALEMBANG"/>
    <s v="167105000200548520"/>
    <s v="JM PUTRA SEJAHTERA, PT."/>
    <s v="JM2-2839VE18-21"/>
    <s v="04-Jun-2018"/>
    <x v="12"/>
    <s v="Sent"/>
    <s v="Active"/>
  </r>
  <r>
    <n v="658"/>
    <x v="4"/>
    <s v="'Jufry-Jimmy.Panjaitan@unilever.com'"/>
    <x v="11"/>
    <s v="PT. INTIBHARUMAS PALEMBANG"/>
    <s v="167105000200548520"/>
    <s v="JM PUTRA SEJAHTERA, PT."/>
    <s v="JM2-2841VE18-21"/>
    <s v="04-Jun-2018"/>
    <x v="12"/>
    <s v="Sent"/>
    <s v="Active"/>
  </r>
  <r>
    <n v="659"/>
    <x v="4"/>
    <s v="'Jufry-Jimmy.Panjaitan@unilever.com'"/>
    <x v="11"/>
    <s v="PT. INTIBHARUMAS PALEMBANG"/>
    <s v="167105000200548520"/>
    <s v="JM PUTRA SEJAHTERA, PT."/>
    <s v="JM2-2842VE18-21"/>
    <s v="04-Jun-2018"/>
    <x v="12"/>
    <s v="Sent"/>
    <s v="Active"/>
  </r>
  <r>
    <n v="660"/>
    <x v="4"/>
    <s v="'Jufry-Jimmy.Panjaitan@unilever.com'"/>
    <x v="11"/>
    <s v="PT. INTIBHARUMAS PALEMBANG"/>
    <s v="167105000200548520"/>
    <s v="JM PUTRA SEJAHTERA, PT."/>
    <s v="JM2-2843VE18-21"/>
    <s v="04-Jun-2018"/>
    <x v="12"/>
    <s v="Sent"/>
    <s v="Active"/>
  </r>
  <r>
    <n v="661"/>
    <x v="4"/>
    <s v="'Jufry-Jimmy.Panjaitan@unilever.com'"/>
    <x v="11"/>
    <s v="PT. INTIBHARUMAS PALEMBANG"/>
    <s v="167105000200548520"/>
    <s v="JM PUTRA SEJAHTERA, PT."/>
    <s v="JM2-2844VE18-21"/>
    <s v="04-Jun-2018"/>
    <x v="12"/>
    <s v="Sent"/>
    <s v="Active"/>
  </r>
  <r>
    <n v="662"/>
    <x v="4"/>
    <s v="'Jufry-Jimmy.Panjaitan@unilever.com'"/>
    <x v="11"/>
    <s v="PT. INTIBHARUMAS PALEMBANG"/>
    <s v="167105000200548520"/>
    <s v="JM PUTRA SEJAHTERA, PT."/>
    <s v="JM2-2845VE18-21"/>
    <s v="04-Jun-2018"/>
    <x v="12"/>
    <s v="Sent"/>
    <s v="Active"/>
  </r>
  <r>
    <n v="663"/>
    <x v="4"/>
    <s v="'Jufry-Jimmy.Panjaitan@unilever.com'"/>
    <x v="11"/>
    <s v="PT. INTIBHARUMAS PALEMBANG"/>
    <s v="167105000200548520"/>
    <s v="JM PUTRA SEJAHTERA, PT."/>
    <s v="JM2-2846VE18-21"/>
    <s v="04-Jun-2018"/>
    <x v="12"/>
    <s v="Sent"/>
    <s v="Active"/>
  </r>
  <r>
    <n v="664"/>
    <x v="4"/>
    <s v="'Jufry-Jimmy.Panjaitan@unilever.com'"/>
    <x v="11"/>
    <s v="PT. INTIBHARUMAS PALEMBANG"/>
    <s v="167105000200548520"/>
    <s v="JM PUTRA SEJAHTERA, PT."/>
    <s v="JM2-2847VE18-21"/>
    <s v="04-Jun-2018"/>
    <x v="12"/>
    <s v="Sent"/>
    <s v="Active"/>
  </r>
  <r>
    <n v="665"/>
    <x v="4"/>
    <s v="'Jufry-Jimmy.Panjaitan@unilever.com'"/>
    <x v="11"/>
    <s v="PT. INTIBHARUMAS PALEMBANG"/>
    <s v="167105000200548520"/>
    <s v="JM PUTRA SEJAHTERA, PT."/>
    <s v="JM2-2848VE18-21"/>
    <s v="04-Jun-2018"/>
    <x v="12"/>
    <s v="Sent"/>
    <s v="Active"/>
  </r>
  <r>
    <n v="666"/>
    <x v="4"/>
    <s v="'Jufry-Jimmy.Panjaitan@unilever.com'"/>
    <x v="11"/>
    <s v="PT. INTIBHARUMAS PALEMBANG"/>
    <s v="167105000200548520"/>
    <s v="JM PUTRA SEJAHTERA, PT."/>
    <s v="JM2-2849VE18-21"/>
    <s v="04-Jun-2018"/>
    <x v="12"/>
    <s v="Sent"/>
    <s v="Active"/>
  </r>
  <r>
    <n v="667"/>
    <x v="2"/>
    <s v="Donal.Gultom@unilever.com"/>
    <x v="12"/>
    <s v="PT. MIDISINDO CITRA SARI"/>
    <s v="317303000500012873"/>
    <s v="PT.SUMBER AGRI SEHAT"/>
    <s v="p180103403"/>
    <s v="07-Jun-2018"/>
    <x v="12"/>
    <s v="Sent"/>
    <s v="Active"/>
  </r>
  <r>
    <n v="668"/>
    <x v="3"/>
    <s v="Yudho.Kusumo@unilever.com"/>
    <x v="9"/>
    <s v="PT PANAHMAS DWITAMA DISTRINDO"/>
    <s v="350806001800046897"/>
    <s v="KKMT LUMAJANG"/>
    <s v="3456"/>
    <s v="04-Jun-2018"/>
    <x v="12"/>
    <s v="Downloaded"/>
    <s v="Active"/>
  </r>
  <r>
    <n v="669"/>
    <x v="4"/>
    <s v="'Jufry-Jimmy.Panjaitan@unilever.com'"/>
    <x v="11"/>
    <s v="PT. INTIBHARUMAS PALEMBANG"/>
    <s v="167105000200548520"/>
    <s v="JM PUTRA SEJAHTERA, PT."/>
    <s v="testing"/>
    <s v="04-Jun-2018"/>
    <x v="12"/>
    <s v="Downloaded"/>
    <s v="Active"/>
  </r>
  <r>
    <n v="670"/>
    <x v="4"/>
    <s v="'Jufry-Jimmy.Panjaitan@unilever.com'"/>
    <x v="11"/>
    <s v="PT. INTIBHARUMAS PALEMBANG"/>
    <s v="167105000200548520"/>
    <s v="JM PUTRA SEJAHTERA, PT."/>
    <s v="testing1"/>
    <s v="04-Jun-2018"/>
    <x v="12"/>
    <s v="Downloaded"/>
    <s v="Active"/>
  </r>
  <r>
    <n v="671"/>
    <x v="2"/>
    <s v="Semuel.Tangke@unilever.com"/>
    <x v="3"/>
    <s v="PT. MULYATINDO INTI RAYA"/>
    <s v="327601000700349911"/>
    <s v="BHAKTI KARYA 1"/>
    <s v="000000503"/>
    <s v="04-Jun-2018"/>
    <x v="12"/>
    <s v="Downloaded"/>
    <s v="Active"/>
  </r>
  <r>
    <n v="672"/>
    <x v="2"/>
    <s v="Semuel.Tangke@unilever.com"/>
    <x v="3"/>
    <s v="PT. MULYATINDO INTI RAYA"/>
    <s v="327601000700349911"/>
    <s v="BHAKTI KARYA 1"/>
    <s v="000000602"/>
    <s v="04-Jun-2018"/>
    <x v="12"/>
    <s v="Downloaded"/>
    <s v="Active"/>
  </r>
  <r>
    <n v="673"/>
    <x v="2"/>
    <s v="Semuel.Tangke@unilever.com"/>
    <x v="3"/>
    <s v="PT. MULYATINDO INTI RAYA"/>
    <s v="367406000900393396_x000a_"/>
    <s v="HARMONY SWALAYAN - CEGER"/>
    <s v="P117721"/>
    <s v="04-Jun-2018"/>
    <x v="12"/>
    <s v="Downloaded"/>
    <s v="Active"/>
  </r>
  <r>
    <n v="674"/>
    <x v="2"/>
    <s v="Semuel.Tangke@unilever.com"/>
    <x v="3"/>
    <s v="PT. MULYATINDO INTI RAYA"/>
    <s v="367406000900393396_x000a_"/>
    <s v="HARMONY SWALAYAN - CEGER"/>
    <s v="P117718"/>
    <s v="04-Jun-2018"/>
    <x v="12"/>
    <s v="Downloaded"/>
    <s v="Active"/>
  </r>
  <r>
    <n v="675"/>
    <x v="3"/>
    <s v="Johan.Wahjoedi@unilever.com"/>
    <x v="10"/>
    <s v="PT.MITRA USAHA SUKSES SEJAHTERA JOMBANG - LMT"/>
    <s v="351713001200026085"/>
    <s v="CV. B MART SWALAYAN"/>
    <s v="1688OP18"/>
    <s v="04-Jun-2018"/>
    <x v="12"/>
    <s v="Downloaded"/>
    <s v="Active"/>
  </r>
  <r>
    <n v="676"/>
    <x v="3"/>
    <s v="Yudho.Kusumo@unilever.com"/>
    <x v="9"/>
    <s v="PT PANAHMAS DWITAMA DISTRINDO"/>
    <s v="350806001800030724"/>
    <s v="GRAHA MULIA LMJ"/>
    <s v="po005"/>
    <s v="04-Jun-2018"/>
    <x v="12"/>
    <s v="Downloaded"/>
    <s v="Active"/>
  </r>
  <r>
    <n v="677"/>
    <x v="3"/>
    <s v="Yudho.Kusumo@unilever.com"/>
    <x v="9"/>
    <s v="PT PANAHMAS DWITAMA DISTRINDO"/>
    <s v="350806001800030724"/>
    <s v="GRAHA MULIA LMJ"/>
    <s v="po006"/>
    <s v="04-Jun-2018"/>
    <x v="12"/>
    <s v="Downloaded"/>
    <s v="Active"/>
  </r>
  <r>
    <n v="678"/>
    <x v="2"/>
    <s v="Semuel.Tangke@unilever.com"/>
    <x v="3"/>
    <s v="PT. MULYATINDO INTI RAYA"/>
    <s v="367405000200393350"/>
    <s v="ANEKA BUANA SWALAYAN CIRENDEU - CIPUTAT"/>
    <s v="P106129"/>
    <s v="05-Jun-2018"/>
    <x v="12"/>
    <s v="Downloaded"/>
    <s v="Active"/>
  </r>
  <r>
    <n v="679"/>
    <x v="2"/>
    <s v="Semuel.Tangke@unilever.com"/>
    <x v="3"/>
    <s v="PT. MULYATINDO INTI RAYA"/>
    <s v="367405000200393350"/>
    <s v="ANEKA BUANA SWALAYAN CIRENDEU - CIPUTAT"/>
    <s v="P106128"/>
    <s v="05-Jun-2018"/>
    <x v="12"/>
    <s v="Downloaded"/>
    <s v="Active"/>
  </r>
  <r>
    <n v="680"/>
    <x v="2"/>
    <s v="Semuel.Tangke@unilever.com"/>
    <x v="3"/>
    <s v="PT. MULYATINDO INTI RAYA"/>
    <s v="367405000200393350"/>
    <s v="ANEKA BUANA SWALAYAN CIRENDEU - CIPUTAT"/>
    <s v="P106127"/>
    <s v="05-Jun-2018"/>
    <x v="12"/>
    <s v="Downloaded"/>
    <s v="Active"/>
  </r>
  <r>
    <n v="681"/>
    <x v="4"/>
    <s v="'Jufry-Jimmy.Panjaitan@unilever.com'"/>
    <x v="11"/>
    <s v="PT. INTIBHARUMAS PALEMBANG"/>
    <s v="167108100400548525"/>
    <s v="MEGA MART KM 12"/>
    <s v="M000PO18064770"/>
    <s v="06-Jun-2018"/>
    <x v="12"/>
    <s v="Downloaded"/>
    <s v="Active"/>
  </r>
  <r>
    <n v="682"/>
    <x v="4"/>
    <s v="'Jufry-Jimmy.Panjaitan@unilever.com'"/>
    <x v="11"/>
    <s v="PT. INTIBHARUMAS PALEMBANG"/>
    <s v="167108100400548525"/>
    <s v="MEGA MART KM 12"/>
    <s v="M000PO18064772"/>
    <s v="06-Jun-2018"/>
    <x v="12"/>
    <s v="Downloaded"/>
    <s v="Active"/>
  </r>
  <r>
    <n v="683"/>
    <x v="4"/>
    <s v="'Jufry-Jimmy.Panjaitan@unilever.com'"/>
    <x v="11"/>
    <s v="PT. INTIBHARUMAS PALEMBANG"/>
    <s v="167108100300548550"/>
    <s v="MEGA MART KM18"/>
    <s v="M000PO18064771"/>
    <s v="06-Jun-2018"/>
    <x v="12"/>
    <s v="Downloaded"/>
    <s v="Active"/>
  </r>
  <r>
    <n v="684"/>
    <x v="4"/>
    <s v="'Jufry-Jimmy.Panjaitan@unilever.com'"/>
    <x v="11"/>
    <s v="PT. INTIBHARUMAS PALEMBANG"/>
    <s v="167108100300548550"/>
    <s v="MEGA MART KM18"/>
    <s v="M000PO18064769"/>
    <s v="06-Jun-2018"/>
    <x v="12"/>
    <s v="Downloaded"/>
    <s v="Active"/>
  </r>
  <r>
    <n v="685"/>
    <x v="1"/>
    <s v="Asyrofi-Ainul.Huda@unilever.com"/>
    <x v="1"/>
    <s v="PT. GARUDA MITRA WICAKSANA"/>
    <s v="327901000500362618"/>
    <s v="CV PAJAJARAN TOSERBA"/>
    <s v="po_bjr_06_00105"/>
    <s v="07-Jun-2018"/>
    <x v="12"/>
    <s v="Downloaded"/>
    <s v="Active"/>
  </r>
  <r>
    <n v="686"/>
    <x v="2"/>
    <s v="Semuel.Tangke@unilever.com"/>
    <x v="3"/>
    <s v="PT. MULYATINDO INTI RAYA"/>
    <s v="367406000900393396_x000a_"/>
    <s v="HARMONY SWALAYAN - CEGER"/>
    <s v="P117882"/>
    <s v="07-Jun-2018"/>
    <x v="12"/>
    <s v="Downloaded"/>
    <s v="Active"/>
  </r>
  <r>
    <n v="687"/>
    <x v="2"/>
    <s v="Semuel.Tangke@unilever.com"/>
    <x v="3"/>
    <s v="PT. MULYATINDO INTI RAYA"/>
    <s v="367406000900393396_x000a_"/>
    <s v="HARMONY SWALAYAN - CEGER"/>
    <s v="P117846"/>
    <s v="07-Jun-2018"/>
    <x v="12"/>
    <s v="Downloaded"/>
    <s v="Active"/>
  </r>
  <r>
    <n v="688"/>
    <x v="3"/>
    <s v="Johan.Wahjoedi@unilever.com"/>
    <x v="10"/>
    <s v="PT.MITRA USAHA SUKSES SEJAHTERA JOMBANG - LMT"/>
    <s v="351713001200026085"/>
    <s v="CV. B MART SWALAYAN"/>
    <s v="1738OP18"/>
    <s v="07-Jun-2018"/>
    <x v="12"/>
    <s v="Downloaded"/>
    <s v="Active"/>
  </r>
  <r>
    <n v="689"/>
    <x v="2"/>
    <s v="Semuel.Tangke@unilever.com"/>
    <x v="3"/>
    <s v="PT. MULYATINDO INTI RAYA"/>
    <s v="367405000200393350"/>
    <s v="ANEKA BUANA SWALAYAN CIRENDEU - CIPUTAT"/>
    <s v="P106270"/>
    <s v="08-Jun-2018"/>
    <x v="12"/>
    <s v="Downloaded"/>
    <s v="Active"/>
  </r>
  <r>
    <n v="690"/>
    <x v="2"/>
    <s v="Semuel.Tangke@unilever.com"/>
    <x v="3"/>
    <s v="PT. MULYATINDO INTI RAYA"/>
    <s v="367405000200393350"/>
    <s v="ANEKA BUANA SWALAYAN CIRENDEU - CIPUTAT"/>
    <s v="P106269"/>
    <s v="08-Jun-2018"/>
    <x v="12"/>
    <s v="Downloaded"/>
    <s v="Active"/>
  </r>
  <r>
    <n v="691"/>
    <x v="2"/>
    <s v="Semuel.Tangke@unilever.com"/>
    <x v="3"/>
    <s v="PT. MULYATINDO INTI RAYA"/>
    <s v="367405000200393350"/>
    <s v="ANEKA BUANA SWALAYAN CIRENDEU - CIPUTAT"/>
    <s v="P106271"/>
    <s v="08-Jun-2018"/>
    <x v="12"/>
    <s v="Downloaded"/>
    <s v="Active"/>
  </r>
  <r>
    <n v="692"/>
    <x v="3"/>
    <s v="Benny-Setiawan.Handriyanto@unilever.com"/>
    <x v="5"/>
    <s v="PT SEKAR NUSA BARUNA"/>
    <s v="350614000800036360"/>
    <s v="DINASTI"/>
    <s v="250-01-PO-06-18"/>
    <s v="09-Jun-2018"/>
    <x v="12"/>
    <s v="Downloaded"/>
    <s v="Active"/>
  </r>
  <r>
    <n v="693"/>
    <x v="2"/>
    <s v="Semuel.Tangke@unilever.com"/>
    <x v="3"/>
    <s v="PT. MULYATINDO INTI RAYA"/>
    <s v="367405000200393350"/>
    <s v="ANEKA BUANA SWALAYAN CIRENDEU - CIPUTAT"/>
    <s v="P106297"/>
    <s v="11-Jun-2018"/>
    <x v="12"/>
    <s v="Downloaded"/>
    <s v="Active"/>
  </r>
  <r>
    <n v="694"/>
    <x v="2"/>
    <s v="Semuel.Tangke@unilever.com"/>
    <x v="3"/>
    <s v="PT. MULYATINDO INTI RAYA"/>
    <s v="367405000200393350"/>
    <s v="ANEKA BUANA SWALAYAN CIRENDEU - CIPUTAT"/>
    <s v="P106296"/>
    <s v="11-Jun-2018"/>
    <x v="12"/>
    <s v="Downloaded"/>
    <s v="Active"/>
  </r>
  <r>
    <n v="695"/>
    <x v="2"/>
    <s v="Semuel.Tangke@unilever.com"/>
    <x v="3"/>
    <s v="PT. MULYATINDO INTI RAYA"/>
    <s v="367405000200393350"/>
    <s v="ANEKA BUANA SWALAYAN CIRENDEU - CIPUTAT"/>
    <s v="P106360"/>
    <s v="22-Jun-2018"/>
    <x v="12"/>
    <s v="Sent"/>
    <s v="Active"/>
  </r>
  <r>
    <n v="696"/>
    <x v="2"/>
    <s v="Semuel.Tangke@unilever.com"/>
    <x v="3"/>
    <s v="PT. MULYATINDO INTI RAYA"/>
    <s v="367405000200393350"/>
    <s v="ANEKA BUANA SWALAYAN CIRENDEU - CIPUTAT"/>
    <s v="P106362"/>
    <s v="22-Jun-2018"/>
    <x v="12"/>
    <s v="Sent"/>
    <s v="Active"/>
  </r>
  <r>
    <n v="697"/>
    <x v="2"/>
    <s v="Semuel.Tangke@unilever.com"/>
    <x v="3"/>
    <s v="PT. MULYATINDO INTI RAYA"/>
    <s v="367405000200393350"/>
    <s v="ANEKA BUANA SWALAYAN CIRENDEU - CIPUTAT"/>
    <s v="P106363"/>
    <s v="22-Jun-2018"/>
    <x v="12"/>
    <s v="Sent"/>
    <s v="Active"/>
  </r>
  <r>
    <n v="698"/>
    <x v="4"/>
    <s v="'Jufry-Jimmy.Panjaitan@unilever.com'"/>
    <x v="11"/>
    <s v="PT. INTIBHARUMAS PALEMBANG"/>
    <s v="167105000200548520"/>
    <s v="JM PUTRA SEJAHTERA, PT."/>
    <s v="JM2-0572MF18-21"/>
    <s v="23-Jun-2018"/>
    <x v="12"/>
    <s v="Sent"/>
    <s v="Active"/>
  </r>
  <r>
    <n v="699"/>
    <x v="4"/>
    <s v="'Jufry-Jimmy.Panjaitan@unilever.com'"/>
    <x v="11"/>
    <s v="PT. INTIBHARUMAS PALEMBANG"/>
    <s v="167105000200548520"/>
    <s v="JM PUTRA SEJAHTERA, PT."/>
    <s v="JM2-0573MF18-21"/>
    <s v="23-Jun-2018"/>
    <x v="12"/>
    <s v="Sent"/>
    <s v="Active"/>
  </r>
  <r>
    <n v="700"/>
    <x v="4"/>
    <s v="'Jufry-Jimmy.Panjaitan@unilever.com'"/>
    <x v="11"/>
    <s v="PT. INTIBHARUMAS PALEMBANG"/>
    <s v="167105000200548520"/>
    <s v="JM PUTRA SEJAHTERA, PT."/>
    <s v="JM2-0574MF18-21"/>
    <s v="23-Jun-2018"/>
    <x v="12"/>
    <s v="Sent"/>
    <s v="Active"/>
  </r>
  <r>
    <n v="701"/>
    <x v="4"/>
    <s v="'Jufry-Jimmy.Panjaitan@unilever.com'"/>
    <x v="11"/>
    <s v="PT. INTIBHARUMAS PALEMBANG"/>
    <s v="167105000200548520"/>
    <s v="JM PUTRA SEJAHTERA, PT."/>
    <s v="JM2-0575MF18-21"/>
    <s v="23-Jun-2018"/>
    <x v="12"/>
    <s v="Sent"/>
    <s v="Active"/>
  </r>
  <r>
    <n v="702"/>
    <x v="4"/>
    <s v="'Jufry-Jimmy.Panjaitan@unilever.com'"/>
    <x v="11"/>
    <s v="PT. INTIBHARUMAS PALEMBANG"/>
    <s v="167105000200548520"/>
    <s v="JM PUTRA SEJAHTERA, PT."/>
    <s v="JM2-0576MF18-21"/>
    <s v="23-Jun-2018"/>
    <x v="12"/>
    <s v="Sent"/>
    <s v="Active"/>
  </r>
  <r>
    <n v="703"/>
    <x v="4"/>
    <s v="'Jufry-Jimmy.Panjaitan@unilever.com'"/>
    <x v="11"/>
    <s v="PT. INTIBHARUMAS PALEMBANG"/>
    <s v="167105000200548520"/>
    <s v="JM PUTRA SEJAHTERA, PT."/>
    <s v="JM2-0577MF18-21"/>
    <s v="23-Jun-2018"/>
    <x v="12"/>
    <s v="Sent"/>
    <s v="Active"/>
  </r>
  <r>
    <n v="704"/>
    <x v="4"/>
    <s v="'Jufry-Jimmy.Panjaitan@unilever.com'"/>
    <x v="11"/>
    <s v="PT. INTIBHARUMAS PALEMBANG"/>
    <s v="167105000200548520"/>
    <s v="JM PUTRA SEJAHTERA, PT."/>
    <s v="JM2-0578MF18-21"/>
    <s v="23-Jun-2018"/>
    <x v="12"/>
    <s v="Sent"/>
    <s v="Active"/>
  </r>
  <r>
    <n v="705"/>
    <x v="4"/>
    <s v="'Jufry-Jimmy.Panjaitan@unilever.com'"/>
    <x v="11"/>
    <s v="PT. INTIBHARUMAS PALEMBANG"/>
    <s v="167105000200548520"/>
    <s v="JM PUTRA SEJAHTERA, PT."/>
    <s v="JM2-0579MF18-21"/>
    <s v="23-Jun-2018"/>
    <x v="12"/>
    <s v="Sent"/>
    <s v="Active"/>
  </r>
  <r>
    <n v="706"/>
    <x v="4"/>
    <s v="'Jufry-Jimmy.Panjaitan@unilever.com'"/>
    <x v="11"/>
    <s v="PT. INTIBHARUMAS PALEMBANG"/>
    <s v="167105000200548520"/>
    <s v="JM PUTRA SEJAHTERA, PT."/>
    <s v="JM2-0580MF18-21"/>
    <s v="23-Jun-2018"/>
    <x v="12"/>
    <s v="Sent"/>
    <s v="Active"/>
  </r>
  <r>
    <n v="707"/>
    <x v="4"/>
    <s v="'Jufry-Jimmy.Panjaitan@unilever.com'"/>
    <x v="11"/>
    <s v="PT. INTIBHARUMAS PALEMBANG"/>
    <s v="167105000200548520"/>
    <s v="JM PUTRA SEJAHTERA, PT."/>
    <s v="JM2-0581MF18-21"/>
    <s v="23-Jun-2018"/>
    <x v="12"/>
    <s v="Sent"/>
    <s v="Active"/>
  </r>
  <r>
    <n v="708"/>
    <x v="4"/>
    <s v="'Jufry-Jimmy.Panjaitan@unilever.com'"/>
    <x v="11"/>
    <s v="PT. INTIBHARUMAS PALEMBANG"/>
    <s v="167105000200548520"/>
    <s v="JM PUTRA SEJAHTERA, PT."/>
    <s v="JM2-0582MF18-21"/>
    <s v="23-Jun-2018"/>
    <x v="12"/>
    <s v="Sent"/>
    <s v="Active"/>
  </r>
  <r>
    <n v="709"/>
    <x v="4"/>
    <s v="'Jufry-Jimmy.Panjaitan@unilever.com'"/>
    <x v="11"/>
    <s v="PT. INTIBHARUMAS PALEMBANG"/>
    <s v="167105000200548520"/>
    <s v="JM PUTRA SEJAHTERA, PT."/>
    <s v="JM2-0583MF18-21"/>
    <s v="23-Jun-2018"/>
    <x v="12"/>
    <s v="Sent"/>
    <s v="Active"/>
  </r>
  <r>
    <n v="710"/>
    <x v="4"/>
    <s v="'Jufry-Jimmy.Panjaitan@unilever.com'"/>
    <x v="11"/>
    <s v="PT. INTIBHARUMAS PALEMBANG"/>
    <s v="167105000200548520"/>
    <s v="JM PUTRA SEJAHTERA, PT."/>
    <s v="JM2-0584MF18-21"/>
    <s v="23-Jun-2018"/>
    <x v="12"/>
    <s v="Sent"/>
    <s v="Active"/>
  </r>
  <r>
    <n v="711"/>
    <x v="4"/>
    <s v="'Jufry-Jimmy.Panjaitan@unilever.com'"/>
    <x v="11"/>
    <s v="PT. INTIBHARUMAS PALEMBANG"/>
    <s v="167105000200548520"/>
    <s v="JM PUTRA SEJAHTERA, PT."/>
    <s v="JM2-0585MF18-21"/>
    <s v="23-Jun-2018"/>
    <x v="12"/>
    <s v="Sent"/>
    <s v="Active"/>
  </r>
  <r>
    <n v="712"/>
    <x v="4"/>
    <s v="'Jufry-Jimmy.Panjaitan@unilever.com'"/>
    <x v="11"/>
    <s v="PT. INTIBHARUMAS PALEMBANG"/>
    <s v="167105000200548520"/>
    <s v="JM PUTRA SEJAHTERA, PT."/>
    <s v="JM2-0586MF18-21"/>
    <s v="23-Jun-2018"/>
    <x v="12"/>
    <s v="Sent"/>
    <s v="Active"/>
  </r>
  <r>
    <n v="713"/>
    <x v="4"/>
    <s v="'Jufry-Jimmy.Panjaitan@unilever.com'"/>
    <x v="11"/>
    <s v="PT. INTIBHARUMAS PALEMBANG"/>
    <s v="167105000200548520"/>
    <s v="JM PUTRA SEJAHTERA, PT."/>
    <s v="JM2-0587MF18-21"/>
    <s v="23-Jun-2018"/>
    <x v="12"/>
    <s v="Sent"/>
    <s v="Active"/>
  </r>
  <r>
    <n v="714"/>
    <x v="4"/>
    <s v="'Jufry-Jimmy.Panjaitan@unilever.com'"/>
    <x v="11"/>
    <s v="PT. INTIBHARUMAS PALEMBANG"/>
    <s v="167105000200548520"/>
    <s v="JM PUTRA SEJAHTERA, PT."/>
    <s v="JM2-0588MF18-21"/>
    <s v="23-Jun-2018"/>
    <x v="12"/>
    <s v="Sent"/>
    <s v="Active"/>
  </r>
  <r>
    <n v="715"/>
    <x v="4"/>
    <s v="'Jufry-Jimmy.Panjaitan@unilever.com'"/>
    <x v="11"/>
    <s v="PT. INTIBHARUMAS PALEMBANG"/>
    <s v="167105000200548520"/>
    <s v="JM PUTRA SEJAHTERA, PT."/>
    <s v="JM2-0589MF18-21"/>
    <s v="23-Jun-2018"/>
    <x v="12"/>
    <s v="Sent"/>
    <s v="Active"/>
  </r>
  <r>
    <n v="716"/>
    <x v="4"/>
    <s v="'Jufry-Jimmy.Panjaitan@unilever.com'"/>
    <x v="11"/>
    <s v="PT. INTIBHARUMAS PALEMBANG"/>
    <s v="167105000200548520"/>
    <s v="JM PUTRA SEJAHTERA, PT."/>
    <s v="JM2-0590MF18-21"/>
    <s v="23-Jun-2018"/>
    <x v="12"/>
    <s v="Sent"/>
    <s v="Active"/>
  </r>
  <r>
    <n v="717"/>
    <x v="4"/>
    <s v="'Jufry-Jimmy.Panjaitan@unilever.com'"/>
    <x v="11"/>
    <s v="PT. INTIBHARUMAS PALEMBANG"/>
    <s v="167105000200548520"/>
    <s v="JM PUTRA SEJAHTERA, PT."/>
    <s v="JM2-0591MF18-21"/>
    <s v="23-Jun-2018"/>
    <x v="12"/>
    <s v="Sent"/>
    <s v="Active"/>
  </r>
  <r>
    <n v="718"/>
    <x v="4"/>
    <s v="'Jufry-Jimmy.Panjaitan@unilever.com'"/>
    <x v="11"/>
    <s v="PT. INTIBHARUMAS PALEMBANG"/>
    <s v="167105000200548520"/>
    <s v="JM PUTRA SEJAHTERA, PT."/>
    <s v="JM2-0592MF18-21"/>
    <s v="23-Jun-2018"/>
    <x v="12"/>
    <s v="Sent"/>
    <s v="Active"/>
  </r>
  <r>
    <n v="719"/>
    <x v="4"/>
    <s v="'Jufry-Jimmy.Panjaitan@unilever.com'"/>
    <x v="11"/>
    <s v="PT. INTIBHARUMAS PALEMBANG"/>
    <s v="167105000200548520"/>
    <s v="JM PUTRA SEJAHTERA, PT."/>
    <s v="JM2-0593MF18-21"/>
    <s v="23-Jun-2018"/>
    <x v="12"/>
    <s v="Sent"/>
    <s v="Active"/>
  </r>
  <r>
    <n v="720"/>
    <x v="4"/>
    <s v="'Jufry-Jimmy.Panjaitan@unilever.com'"/>
    <x v="11"/>
    <s v="PT. INTIBHARUMAS PALEMBANG"/>
    <s v="167105000200548520"/>
    <s v="JM PUTRA SEJAHTERA, PT."/>
    <s v="JM2-0594MF18-21"/>
    <s v="23-Jun-2018"/>
    <x v="12"/>
    <s v="Sent"/>
    <s v="Active"/>
  </r>
  <r>
    <n v="721"/>
    <x v="4"/>
    <s v="'Jufry-Jimmy.Panjaitan@unilever.com'"/>
    <x v="11"/>
    <s v="PT. INTIBHARUMAS PALEMBANG"/>
    <s v="167105000200548520"/>
    <s v="JM PUTRA SEJAHTERA, PT."/>
    <s v="JM2-0595MF18-21"/>
    <s v="23-Jun-2018"/>
    <x v="12"/>
    <s v="Sent"/>
    <s v="Active"/>
  </r>
  <r>
    <n v="722"/>
    <x v="4"/>
    <s v="'Jufry-Jimmy.Panjaitan@unilever.com'"/>
    <x v="11"/>
    <s v="PT. INTIBHARUMAS PALEMBANG"/>
    <s v="167105000200548520"/>
    <s v="JM PUTRA SEJAHTERA, PT."/>
    <s v="JM2-0596MF18-21"/>
    <s v="23-Jun-2018"/>
    <x v="12"/>
    <s v="Sent"/>
    <s v="Active"/>
  </r>
  <r>
    <n v="723"/>
    <x v="4"/>
    <s v="'Jufry-Jimmy.Panjaitan@unilever.com'"/>
    <x v="11"/>
    <s v="PT. INTIBHARUMAS PALEMBANG"/>
    <s v="167105000200548520"/>
    <s v="JM PUTRA SEJAHTERA, PT."/>
    <s v="JM2-0597MF18-21"/>
    <s v="23-Jun-2018"/>
    <x v="12"/>
    <s v="Sent"/>
    <s v="Active"/>
  </r>
  <r>
    <n v="724"/>
    <x v="4"/>
    <s v="'Jufry-Jimmy.Panjaitan@unilever.com'"/>
    <x v="11"/>
    <s v="PT. INTIBHARUMAS PALEMBANG"/>
    <s v="167105000200548520"/>
    <s v="JM PUTRA SEJAHTERA, PT."/>
    <s v="JM2-0598MF18-21"/>
    <s v="23-Jun-2018"/>
    <x v="12"/>
    <s v="Sent"/>
    <s v="Active"/>
  </r>
  <r>
    <n v="725"/>
    <x v="4"/>
    <s v="'Jufry-Jimmy.Panjaitan@unilever.com'"/>
    <x v="11"/>
    <s v="PT. INTIBHARUMAS PALEMBANG"/>
    <s v="167105000200548520"/>
    <s v="JM PUTRA SEJAHTERA, PT."/>
    <s v="JM2-0599MF18-21"/>
    <s v="23-Jun-2018"/>
    <x v="12"/>
    <s v="Sent"/>
    <s v="Active"/>
  </r>
  <r>
    <n v="726"/>
    <x v="4"/>
    <s v="'Jufry-Jimmy.Panjaitan@unilever.com'"/>
    <x v="11"/>
    <s v="PT. INTIBHARUMAS PALEMBANG"/>
    <s v="167105000200548520"/>
    <s v="JM PUTRA SEJAHTERA, PT."/>
    <s v="JM2-0600MF18-21"/>
    <s v="23-Jun-2018"/>
    <x v="12"/>
    <s v="Sent"/>
    <s v="Active"/>
  </r>
  <r>
    <n v="727"/>
    <x v="4"/>
    <s v="'Jufry-Jimmy.Panjaitan@unilever.com'"/>
    <x v="11"/>
    <s v="PT. INTIBHARUMAS PALEMBANG"/>
    <s v="167105000200548520"/>
    <s v="JM PUTRA SEJAHTERA, PT."/>
    <s v="JM2-0601MF18-21"/>
    <s v="23-Jun-2018"/>
    <x v="12"/>
    <s v="Sent"/>
    <s v="Active"/>
  </r>
  <r>
    <n v="728"/>
    <x v="4"/>
    <s v="'Jufry-Jimmy.Panjaitan@unilever.com'"/>
    <x v="11"/>
    <s v="PT. INTIBHARUMAS PALEMBANG"/>
    <s v="167105000200548520"/>
    <s v="JM PUTRA SEJAHTERA, PT."/>
    <s v="JM2-0602MF18-21"/>
    <s v="23-Jun-2018"/>
    <x v="12"/>
    <s v="Sent"/>
    <s v="Active"/>
  </r>
  <r>
    <n v="729"/>
    <x v="4"/>
    <s v="'Jufry-Jimmy.Panjaitan@unilever.com'"/>
    <x v="11"/>
    <s v="PT. INTIBHARUMAS PALEMBANG"/>
    <s v="167105000200548520"/>
    <s v="JM PUTRA SEJAHTERA, PT."/>
    <s v="JM2-0603MF18-21"/>
    <s v="23-Jun-2018"/>
    <x v="12"/>
    <s v="Sent"/>
    <s v="Active"/>
  </r>
  <r>
    <n v="730"/>
    <x v="4"/>
    <s v="'Jufry-Jimmy.Panjaitan@unilever.com'"/>
    <x v="11"/>
    <s v="PT. INTIBHARUMAS PALEMBANG"/>
    <s v="167105000200548520"/>
    <s v="JM PUTRA SEJAHTERA, PT."/>
    <s v="JM2-0604MF18-21"/>
    <s v="23-Jun-2018"/>
    <x v="12"/>
    <s v="Sent"/>
    <s v="Active"/>
  </r>
  <r>
    <n v="731"/>
    <x v="4"/>
    <s v="'Jufry-Jimmy.Panjaitan@unilever.com'"/>
    <x v="11"/>
    <s v="PT. INTIBHARUMAS PALEMBANG"/>
    <s v="167105000200548520"/>
    <s v="JM PUTRA SEJAHTERA, PT."/>
    <s v="JM2-0605MF18-21"/>
    <s v="23-Jun-2018"/>
    <x v="12"/>
    <s v="Sent"/>
    <s v="Active"/>
  </r>
  <r>
    <n v="732"/>
    <x v="4"/>
    <s v="'Jufry-Jimmy.Panjaitan@unilever.com'"/>
    <x v="11"/>
    <s v="PT. INTIBHARUMAS PALEMBANG"/>
    <s v="167105000200548520"/>
    <s v="JM PUTRA SEJAHTERA, PT."/>
    <s v="JM2-0606MF18-21"/>
    <s v="23-Jun-2018"/>
    <x v="12"/>
    <s v="Sent"/>
    <s v="Active"/>
  </r>
  <r>
    <n v="733"/>
    <x v="1"/>
    <s v="Asyrofi-Ainul.Huda@unilever.com"/>
    <x v="1"/>
    <s v="PT. GARUDA MITRA WICAKSANA"/>
    <s v="327901000500362618"/>
    <s v="CV PAJAJARAN TOSERBA"/>
    <s v="po_bjr_06_000685"/>
    <s v="25-Jun-2018"/>
    <x v="12"/>
    <s v="Sent"/>
    <s v="Active"/>
  </r>
  <r>
    <n v="734"/>
    <x v="2"/>
    <s v="Semuel.Tangke@unilever.com"/>
    <x v="3"/>
    <s v="PT. MULYATINDO INTI RAYA"/>
    <s v="367405000200393350"/>
    <s v="ANEKA BUANA SWALAYAN CIRENDEU - CIPUTAT"/>
    <s v="P106297"/>
    <s v="11-Jun-2018"/>
    <x v="12"/>
    <s v="Downloaded"/>
    <s v="Active"/>
  </r>
  <r>
    <n v="735"/>
    <x v="2"/>
    <s v="Semuel.Tangke@unilever.com"/>
    <x v="3"/>
    <s v="PT. MULYATINDO INTI RAYA"/>
    <s v="367405000200393350"/>
    <s v="ANEKA BUANA SWALAYAN CIRENDEU - CIPUTAT"/>
    <s v="P106296"/>
    <s v="11-Jun-2018"/>
    <x v="12"/>
    <s v="Downloaded"/>
    <s v="Active"/>
  </r>
  <r>
    <n v="736"/>
    <x v="3"/>
    <s v="Yudho.Kusumo@unilever.com"/>
    <x v="9"/>
    <s v="PT PANAHMAS DWITAMA DISTRINDO"/>
    <s v="350806001800046897"/>
    <s v="KKMT LUMAJANG"/>
    <s v="4567"/>
    <s v="12-Jun-2018"/>
    <x v="12"/>
    <s v="Downloaded"/>
    <s v="Active"/>
  </r>
  <r>
    <n v="737"/>
    <x v="1"/>
    <s v="Asyrofi-Ainul.Huda@unilever.com"/>
    <x v="1"/>
    <s v="PT. GARUDA MITRA WICAKSANA"/>
    <s v="327901000500362618"/>
    <s v="CV PAJAJARAN TOSERBA"/>
    <s v="po_bjr_06_000656"/>
    <s v="21-Jun-2018"/>
    <x v="12"/>
    <s v="Downloaded"/>
    <s v="Active"/>
  </r>
  <r>
    <n v="738"/>
    <x v="3"/>
    <s v="Yudho.Kusumo@unilever.com"/>
    <x v="9"/>
    <s v="PT PANAHMAS DWITAMA DISTRINDO"/>
    <s v="350806001800030724"/>
    <s v="GRAHA MULIA LMJ"/>
    <s v="po007"/>
    <s v="22-Jun-2018"/>
    <x v="12"/>
    <s v="Downloaded"/>
    <s v="Active"/>
  </r>
  <r>
    <n v="739"/>
    <x v="3"/>
    <s v="Yudho.Kusumo@unilever.com"/>
    <x v="9"/>
    <s v="PT PANAHMAS DWITAMA DISTRINDO"/>
    <s v="350806001800046897"/>
    <s v="KKMT LUMAJANG"/>
    <s v="5678"/>
    <s v="22-Jun-2018"/>
    <x v="12"/>
    <s v="Downloaded"/>
    <s v="Active"/>
  </r>
  <r>
    <n v="740"/>
    <x v="4"/>
    <s v="'Jufry-Jimmy.Panjaitan@unilever.com'"/>
    <x v="11"/>
    <s v="PT. INTIBHARUMAS PALEMBANG"/>
    <s v="167105000200548520"/>
    <s v="JM PUTRA SEJAHTERA, PT."/>
    <s v="JM2-0559MF18-26"/>
    <s v="22-Jun-2018"/>
    <x v="12"/>
    <s v="Downloaded"/>
    <s v="Active"/>
  </r>
  <r>
    <n v="741"/>
    <x v="4"/>
    <s v="'Jufry-Jimmy.Panjaitan@unilever.com'"/>
    <x v="11"/>
    <s v="PT. INTIBHARUMAS PALEMBANG"/>
    <s v="167105000200548520"/>
    <s v="JM PUTRA SEJAHTERA, PT."/>
    <s v="JM2-0560MF18-26"/>
    <s v="22-Jun-2018"/>
    <x v="12"/>
    <s v="Downloaded"/>
    <s v="Active"/>
  </r>
  <r>
    <n v="742"/>
    <x v="4"/>
    <s v="'Jufry-Jimmy.Panjaitan@unilever.com'"/>
    <x v="11"/>
    <s v="PT. INTIBHARUMAS PALEMBANG"/>
    <s v="167105000200548520"/>
    <s v="JM PUTRA SEJAHTERA, PT."/>
    <s v="JM2-0561MF18-26"/>
    <s v="22-Jun-2018"/>
    <x v="12"/>
    <s v="Downloaded"/>
    <s v="Active"/>
  </r>
  <r>
    <n v="743"/>
    <x v="4"/>
    <s v="'Jufry-Jimmy.Panjaitan@unilever.com'"/>
    <x v="11"/>
    <s v="PT. INTIBHARUMAS PALEMBANG"/>
    <s v="167105000200548520"/>
    <s v="JM PUTRA SEJAHTERA, PT."/>
    <s v="JM2-0562MF18-26"/>
    <s v="22-Jun-2018"/>
    <x v="12"/>
    <s v="Downloaded"/>
    <s v="Active"/>
  </r>
  <r>
    <n v="744"/>
    <x v="4"/>
    <s v="'Jufry-Jimmy.Panjaitan@unilever.com'"/>
    <x v="11"/>
    <s v="PT. INTIBHARUMAS PALEMBANG"/>
    <s v="167105000200548520"/>
    <s v="JM PUTRA SEJAHTERA, PT."/>
    <s v="JM2-0563MF18-26"/>
    <s v="22-Jun-2018"/>
    <x v="12"/>
    <s v="Downloaded"/>
    <s v="Active"/>
  </r>
  <r>
    <n v="745"/>
    <x v="3"/>
    <s v="Benny-Setiawan.Handriyanto@unilever.com"/>
    <x v="5"/>
    <s v="PT SEKAR NUSA BARUNA"/>
    <s v="350614000800036360"/>
    <s v="DINASTI"/>
    <s v="414-01-PO-06-18"/>
    <s v="23-Jun-2018"/>
    <x v="12"/>
    <s v="Downloaded"/>
    <s v="Active"/>
  </r>
  <r>
    <n v="746"/>
    <x v="0"/>
    <s v="'Arnold-Herman.Taihuttu@unilever.com'"/>
    <x v="0"/>
    <s v="PT DIPTA PERMATA TATASARI CITAYAM LMT"/>
    <s v="317101000500391240"/>
    <s v="[TESTING]-FORTUNA"/>
    <s v="228486"/>
    <s v="25-Jun-2018"/>
    <x v="12"/>
    <s v="Sent"/>
    <s v="Active"/>
  </r>
  <r>
    <n v="747"/>
    <x v="2"/>
    <s v="Donal.Gultom@unilever.com"/>
    <x v="12"/>
    <s v="PT. MIDISINDO CITRA SARI"/>
    <s v="317303000500012873"/>
    <s v="PT.SUMBER AGRI SEHAT"/>
    <s v="p180103570"/>
    <s v="25-Jun-2018"/>
    <x v="12"/>
    <s v="Sent"/>
    <s v="Active"/>
  </r>
  <r>
    <n v="748"/>
    <x v="0"/>
    <s v="'Arnold-Herman.Taihuttu@unilever.com'"/>
    <x v="0"/>
    <s v="PT DIPTA PERMATA TATASARI CITAYAM LMT"/>
    <s v="317101000500391240"/>
    <s v="[TESTING]-FORTUNA"/>
    <s v="228487"/>
    <s v="26-Jun-2018"/>
    <x v="12"/>
    <s v="Sent"/>
    <s v="Active"/>
  </r>
  <r>
    <n v="749"/>
    <x v="2"/>
    <s v="Donal.Gultom@unilever.com"/>
    <x v="2"/>
    <s v="PT. PAKMU MANDIRI UTAMA LMT"/>
    <s v="327506100300009251"/>
    <s v="PT CITRA MITRA NUSANTARA"/>
    <s v="201805451"/>
    <s v="28-Jun-2018"/>
    <x v="12"/>
    <s v="Sent"/>
    <s v="Active"/>
  </r>
  <r>
    <n v="750"/>
    <x v="1"/>
    <s v="Asyrofi-Ainul.Huda@unilever.com"/>
    <x v="1"/>
    <s v="PT. GARUDA MITRA WICAKSANA"/>
    <s v="327901000500362618"/>
    <s v="CV PAJAJARAN TOSERBA"/>
    <s v="po_bjr_06_000685"/>
    <s v="25-Jun-2018"/>
    <x v="12"/>
    <s v="Downloaded"/>
    <s v="Active"/>
  </r>
  <r>
    <n v="751"/>
    <x v="1"/>
    <s v="Asyrofi-Ainul.Huda@unilever.com"/>
    <x v="1"/>
    <s v="PT. GARUDA MITRA WICAKSANA"/>
    <s v="327903000500966156"/>
    <s v="PAJAJARAN DC"/>
    <s v="PO_18_06_25-039"/>
    <s v="25-Jun-2018"/>
    <x v="12"/>
    <s v="Downloaded"/>
    <s v="Active"/>
  </r>
  <r>
    <n v="752"/>
    <x v="2"/>
    <s v="Semuel.Tangke@unilever.com"/>
    <x v="3"/>
    <s v="PT. MULYATINDO INTI RAYA"/>
    <s v="367406000900393396_x000a_"/>
    <s v="HARMONY SWALAYAN - CEGER"/>
    <s v="P118140"/>
    <s v="25-Jun-2018"/>
    <x v="12"/>
    <s v="Downloaded"/>
    <s v="Active"/>
  </r>
  <r>
    <n v="753"/>
    <x v="2"/>
    <s v="Semuel.Tangke@unilever.com"/>
    <x v="3"/>
    <s v="PT. MULYATINDO INTI RAYA"/>
    <s v="367406000900393396_x000a_"/>
    <s v="HARMONY SWALAYAN - CEGER"/>
    <s v="P118128"/>
    <s v="25-Jun-2018"/>
    <x v="12"/>
    <s v="Downloaded"/>
    <s v="Active"/>
  </r>
  <r>
    <n v="754"/>
    <x v="3"/>
    <s v="Yudho.Kusumo@unilever.com"/>
    <x v="9"/>
    <s v="PT PANAHMAS DWITAMA DISTRINDO"/>
    <s v="350806001800046897"/>
    <s v="KKMT LUMAJANG"/>
    <s v="6789"/>
    <s v="26-Jun-2018"/>
    <x v="12"/>
    <s v="Downloaded"/>
    <s v="Active"/>
  </r>
  <r>
    <n v="755"/>
    <x v="2"/>
    <s v="Semuel.Tangke@unilever.com"/>
    <x v="3"/>
    <s v="PT. MULYATINDO INTI RAYA"/>
    <s v="327601000700349911"/>
    <s v="BHAKTI KARYA 1"/>
    <s v="00100160"/>
    <s v="28-Jun-2018"/>
    <x v="12"/>
    <s v="Downloaded"/>
    <s v="Active"/>
  </r>
  <r>
    <n v="756"/>
    <x v="2"/>
    <s v="Semuel.Tangke@unilever.com"/>
    <x v="3"/>
    <s v="PT. MULYATINDO INTI RAYA"/>
    <s v="367406000900393396_x000a_"/>
    <s v="HARMONY SWALAYAN - CEGER"/>
    <s v="P118277"/>
    <s v="28-Jun-2018"/>
    <x v="12"/>
    <s v="Downloaded"/>
    <s v="Active"/>
  </r>
  <r>
    <n v="757"/>
    <x v="2"/>
    <s v="Semuel.Tangke@unilever.com"/>
    <x v="3"/>
    <s v="PT. MULYATINDO INTI RAYA"/>
    <s v="367406000900393396_x000a_"/>
    <s v="HARMONY SWALAYAN - CEGER"/>
    <s v="P118279"/>
    <s v="28-Jun-2018"/>
    <x v="12"/>
    <s v="Downloaded"/>
    <s v="Active"/>
  </r>
  <r>
    <n v="758"/>
    <x v="3"/>
    <s v="Yudho.Kusumo@unilever.com"/>
    <x v="9"/>
    <s v="PT PANAHMAS DWITAMA DISTRINDO"/>
    <s v="350806001800046897"/>
    <s v="KKMT LUMAJANG"/>
    <s v="7890"/>
    <s v="29-Jun-2018"/>
    <x v="12"/>
    <s v="Downloaded"/>
    <s v="Active"/>
  </r>
  <r>
    <n v="759"/>
    <x v="2"/>
    <s v="Semuel.Tangke@unilever.com"/>
    <x v="3"/>
    <s v="PT. MULYATINDO INTI RAYA"/>
    <s v="367405000200393350"/>
    <s v="ANEKA BUANA SWALAYAN CIRENDEU - CIPUTAT"/>
    <s v="P106581"/>
    <s v="29-Jun-2018"/>
    <x v="12"/>
    <s v="Downloaded"/>
    <s v="Active"/>
  </r>
  <r>
    <n v="760"/>
    <x v="2"/>
    <s v="Semuel.Tangke@unilever.com"/>
    <x v="3"/>
    <s v="PT. MULYATINDO INTI RAYA"/>
    <s v="367405000200393350"/>
    <s v="ANEKA BUANA SWALAYAN CIRENDEU - CIPUTAT"/>
    <s v="P106572"/>
    <s v="29-Jun-2018"/>
    <x v="12"/>
    <s v="Downloaded"/>
    <s v="Active"/>
  </r>
  <r>
    <n v="761"/>
    <x v="2"/>
    <s v="Semuel.Tangke@unilever.com"/>
    <x v="3"/>
    <s v="PT. MULYATINDO INTI RAYA"/>
    <s v="367405000200393350"/>
    <s v="ANEKA BUANA SWALAYAN CIRENDEU - CIPUTAT"/>
    <s v="P106573"/>
    <s v="29-Jun-2018"/>
    <x v="12"/>
    <s v="Downloaded"/>
    <s v="Active"/>
  </r>
  <r>
    <n v="762"/>
    <x v="1"/>
    <s v="Asyrofi-Ainul.Huda@unilever.com"/>
    <x v="1"/>
    <s v="PT. GARUDA MITRA WICAKSANA"/>
    <s v="327901000500362618"/>
    <s v="CV PAJAJARAN TOSERBA"/>
    <s v="po_bjr_06_00816"/>
    <s v="30-Jun-2018"/>
    <x v="12"/>
    <s v="Downloaded"/>
    <s v="Active"/>
  </r>
  <r>
    <n v="763"/>
    <x v="1"/>
    <s v="Asyrofi-Ainul.Huda@unilever.com"/>
    <x v="1"/>
    <s v="PT. GARUDA MITRA WICAKSANA"/>
    <s v="327901000500362618"/>
    <s v="CV PAJAJARAN TOSERBA"/>
    <s v="po_bjr_06_00817"/>
    <s v="30-Jun-2018"/>
    <x v="12"/>
    <s v="Downloaded"/>
    <s v="Active"/>
  </r>
  <r>
    <n v="764"/>
    <x v="4"/>
    <s v="'Jufry-Jimmy.Panjaitan@unilever.com'"/>
    <x v="11"/>
    <s v="PT. INTIBHARUMAS PALEMBANG"/>
    <s v="167105000200548520"/>
    <s v="JM PUTRA SEJAHTERA, PT."/>
    <s v="JM2-1269TF18-26"/>
    <s v="02-Jul-2018"/>
    <x v="13"/>
    <s v="Sent"/>
    <s v="Active"/>
  </r>
  <r>
    <n v="765"/>
    <x v="4"/>
    <s v="'Jufry-Jimmy.Panjaitan@unilever.com'"/>
    <x v="11"/>
    <s v="PT. INTIBHARUMAS PALEMBANG"/>
    <s v="167105000200548520"/>
    <s v="JM PUTRA SEJAHTERA, PT."/>
    <s v="JM2-1270TF18-26"/>
    <s v="02-Jul-2018"/>
    <x v="13"/>
    <s v="Sent"/>
    <s v="Active"/>
  </r>
  <r>
    <n v="766"/>
    <x v="4"/>
    <s v="'Jufry-Jimmy.Panjaitan@unilever.com'"/>
    <x v="11"/>
    <s v="PT. INTIBHARUMAS PALEMBANG"/>
    <s v="167105000200548520"/>
    <s v="JM PUTRA SEJAHTERA, PT."/>
    <s v="JM2-1271TF18-26"/>
    <s v="02-Jul-2018"/>
    <x v="13"/>
    <s v="Sent"/>
    <s v="Active"/>
  </r>
  <r>
    <n v="767"/>
    <x v="4"/>
    <s v="'Jufry-Jimmy.Panjaitan@unilever.com'"/>
    <x v="11"/>
    <s v="PT. INTIBHARUMAS PALEMBANG"/>
    <s v="167105000200548520"/>
    <s v="JM PUTRA SEJAHTERA, PT."/>
    <s v="JM2-1272TF18-26"/>
    <s v="02-Jul-2018"/>
    <x v="13"/>
    <s v="Sent"/>
    <s v="Active"/>
  </r>
  <r>
    <n v="768"/>
    <x v="4"/>
    <s v="'Jufry-Jimmy.Panjaitan@unilever.com'"/>
    <x v="11"/>
    <s v="PT. INTIBHARUMAS PALEMBANG"/>
    <s v="167105000200548520"/>
    <s v="JM PUTRA SEJAHTERA, PT."/>
    <s v="JM2-1273TF18-21"/>
    <s v="02-Jul-2018"/>
    <x v="13"/>
    <s v="Sent"/>
    <s v="Active"/>
  </r>
  <r>
    <n v="769"/>
    <x v="4"/>
    <s v="'Jufry-Jimmy.Panjaitan@unilever.com'"/>
    <x v="11"/>
    <s v="PT. INTIBHARUMAS PALEMBANG"/>
    <s v="167105000200548520"/>
    <s v="JM PUTRA SEJAHTERA, PT."/>
    <s v="JM2-1274TF18-21"/>
    <s v="02-Jul-2018"/>
    <x v="13"/>
    <s v="Sent"/>
    <s v="Active"/>
  </r>
  <r>
    <n v="770"/>
    <x v="4"/>
    <s v="'Jufry-Jimmy.Panjaitan@unilever.com'"/>
    <x v="11"/>
    <s v="PT. INTIBHARUMAS PALEMBANG"/>
    <s v="167105000200548520"/>
    <s v="JM PUTRA SEJAHTERA, PT."/>
    <s v="JM2-1275TF18-21"/>
    <s v="02-Jul-2018"/>
    <x v="13"/>
    <s v="Sent"/>
    <s v="Active"/>
  </r>
  <r>
    <n v="771"/>
    <x v="4"/>
    <s v="'Jufry-Jimmy.Panjaitan@unilever.com'"/>
    <x v="11"/>
    <s v="PT. INTIBHARUMAS PALEMBANG"/>
    <s v="167105000200548520"/>
    <s v="JM PUTRA SEJAHTERA, PT."/>
    <s v="JM2-1276TF18-21"/>
    <s v="02-Jul-2018"/>
    <x v="13"/>
    <s v="Sent"/>
    <s v="Active"/>
  </r>
  <r>
    <n v="772"/>
    <x v="4"/>
    <s v="'Jufry-Jimmy.Panjaitan@unilever.com'"/>
    <x v="11"/>
    <s v="PT. INTIBHARUMAS PALEMBANG"/>
    <s v="167105000200548520"/>
    <s v="JM PUTRA SEJAHTERA, PT."/>
    <s v="JM2-1277TF18-21"/>
    <s v="02-Jul-2018"/>
    <x v="13"/>
    <s v="Sent"/>
    <s v="Active"/>
  </r>
  <r>
    <n v="773"/>
    <x v="4"/>
    <s v="'Jufry-Jimmy.Panjaitan@unilever.com'"/>
    <x v="11"/>
    <s v="PT. INTIBHARUMAS PALEMBANG"/>
    <s v="167105000200548520"/>
    <s v="JM PUTRA SEJAHTERA, PT."/>
    <s v="JM2-1278TF18-21"/>
    <s v="02-Jul-2018"/>
    <x v="13"/>
    <s v="Sent"/>
    <s v="Active"/>
  </r>
  <r>
    <n v="774"/>
    <x v="4"/>
    <s v="'Jufry-Jimmy.Panjaitan@unilever.com'"/>
    <x v="11"/>
    <s v="PT. INTIBHARUMAS PALEMBANG"/>
    <s v="167105000200548520"/>
    <s v="JM PUTRA SEJAHTERA, PT."/>
    <s v="JM2-1279TF18-21"/>
    <s v="02-Jul-2018"/>
    <x v="13"/>
    <s v="Sent"/>
    <s v="Active"/>
  </r>
  <r>
    <n v="775"/>
    <x v="4"/>
    <s v="'Jufry-Jimmy.Panjaitan@unilever.com'"/>
    <x v="11"/>
    <s v="PT. INTIBHARUMAS PALEMBANG"/>
    <s v="167105000200548520"/>
    <s v="JM PUTRA SEJAHTERA, PT."/>
    <s v="JM2-1280TF18-21"/>
    <s v="02-Jul-2018"/>
    <x v="13"/>
    <s v="Sent"/>
    <s v="Active"/>
  </r>
  <r>
    <n v="776"/>
    <x v="4"/>
    <s v="'Jufry-Jimmy.Panjaitan@unilever.com'"/>
    <x v="11"/>
    <s v="PT. INTIBHARUMAS PALEMBANG"/>
    <s v="167105000200548520"/>
    <s v="JM PUTRA SEJAHTERA, PT."/>
    <s v="JM2-1281TF18-21"/>
    <s v="02-Jul-2018"/>
    <x v="13"/>
    <s v="Sent"/>
    <s v="Active"/>
  </r>
  <r>
    <n v="777"/>
    <x v="4"/>
    <s v="'Jufry-Jimmy.Panjaitan@unilever.com'"/>
    <x v="11"/>
    <s v="PT. INTIBHARUMAS PALEMBANG"/>
    <s v="167105000200548520"/>
    <s v="JM PUTRA SEJAHTERA, PT."/>
    <s v="JM2-1282TF18-21"/>
    <s v="02-Jul-2018"/>
    <x v="13"/>
    <s v="Sent"/>
    <s v="Active"/>
  </r>
  <r>
    <n v="778"/>
    <x v="4"/>
    <s v="'Jufry-Jimmy.Panjaitan@unilever.com'"/>
    <x v="11"/>
    <s v="PT. INTIBHARUMAS PALEMBANG"/>
    <s v="167105000200548520"/>
    <s v="JM PUTRA SEJAHTERA, PT."/>
    <s v="JM2-1283TF18-21"/>
    <s v="02-Jul-2018"/>
    <x v="13"/>
    <s v="Sent"/>
    <s v="Active"/>
  </r>
  <r>
    <n v="779"/>
    <x v="4"/>
    <s v="'Jufry-Jimmy.Panjaitan@unilever.com'"/>
    <x v="11"/>
    <s v="PT. INTIBHARUMAS PALEMBANG"/>
    <s v="167105000200548520"/>
    <s v="JM PUTRA SEJAHTERA, PT."/>
    <s v="JM2-1284TF18-21"/>
    <s v="02-Jul-2018"/>
    <x v="13"/>
    <s v="Sent"/>
    <s v="Active"/>
  </r>
  <r>
    <n v="780"/>
    <x v="4"/>
    <s v="'Jufry-Jimmy.Panjaitan@unilever.com'"/>
    <x v="11"/>
    <s v="PT. INTIBHARUMAS PALEMBANG"/>
    <s v="167105000200548520"/>
    <s v="JM PUTRA SEJAHTERA, PT."/>
    <s v="JM2-1285TF18-21"/>
    <s v="02-Jul-2018"/>
    <x v="13"/>
    <s v="Sent"/>
    <s v="Active"/>
  </r>
  <r>
    <n v="781"/>
    <x v="4"/>
    <s v="'Jufry-Jimmy.Panjaitan@unilever.com'"/>
    <x v="11"/>
    <s v="PT. INTIBHARUMAS PALEMBANG"/>
    <s v="167105000200548520"/>
    <s v="JM PUTRA SEJAHTERA, PT."/>
    <s v="JM2-1286TF18-21"/>
    <s v="02-Jul-2018"/>
    <x v="13"/>
    <s v="Sent"/>
    <s v="Active"/>
  </r>
  <r>
    <n v="782"/>
    <x v="4"/>
    <s v="'Jufry-Jimmy.Panjaitan@unilever.com'"/>
    <x v="11"/>
    <s v="PT. INTIBHARUMAS PALEMBANG"/>
    <s v="167105000200548520"/>
    <s v="JM PUTRA SEJAHTERA, PT."/>
    <s v="JM2-1287TF18-21"/>
    <s v="02-Jul-2018"/>
    <x v="13"/>
    <s v="Sent"/>
    <s v="Active"/>
  </r>
  <r>
    <n v="783"/>
    <x v="4"/>
    <s v="'Jufry-Jimmy.Panjaitan@unilever.com'"/>
    <x v="11"/>
    <s v="PT. INTIBHARUMAS PALEMBANG"/>
    <s v="167105000200548520"/>
    <s v="JM PUTRA SEJAHTERA, PT."/>
    <s v="JM2-1288TF18-21"/>
    <s v="02-Jul-2018"/>
    <x v="13"/>
    <s v="Sent"/>
    <s v="Active"/>
  </r>
  <r>
    <n v="784"/>
    <x v="4"/>
    <s v="'Jufry-Jimmy.Panjaitan@unilever.com'"/>
    <x v="11"/>
    <s v="PT. INTIBHARUMAS PALEMBANG"/>
    <s v="167105000200548520"/>
    <s v="JM PUTRA SEJAHTERA, PT."/>
    <s v="JM2-1289TF18-21"/>
    <s v="02-Jul-2018"/>
    <x v="13"/>
    <s v="Sent"/>
    <s v="Active"/>
  </r>
  <r>
    <n v="785"/>
    <x v="4"/>
    <s v="'Jufry-Jimmy.Panjaitan@unilever.com'"/>
    <x v="11"/>
    <s v="PT. INTIBHARUMAS PALEMBANG"/>
    <s v="167105000200548520"/>
    <s v="JM PUTRA SEJAHTERA, PT."/>
    <s v="JM2-1290TF18-21"/>
    <s v="02-Jul-2018"/>
    <x v="13"/>
    <s v="Sent"/>
    <s v="Active"/>
  </r>
  <r>
    <n v="786"/>
    <x v="4"/>
    <s v="'Jufry-Jimmy.Panjaitan@unilever.com'"/>
    <x v="11"/>
    <s v="PT. INTIBHARUMAS PALEMBANG"/>
    <s v="167105000200548520"/>
    <s v="JM PUTRA SEJAHTERA, PT."/>
    <s v="JM2-1291TF18-21"/>
    <s v="02-Jul-2018"/>
    <x v="13"/>
    <s v="Sent"/>
    <s v="Active"/>
  </r>
  <r>
    <n v="787"/>
    <x v="4"/>
    <s v="'Jufry-Jimmy.Panjaitan@unilever.com'"/>
    <x v="11"/>
    <s v="PT. INTIBHARUMAS PALEMBANG"/>
    <s v="167105000200548520"/>
    <s v="JM PUTRA SEJAHTERA, PT."/>
    <s v="JM2-1292TF18-21"/>
    <s v="02-Jul-2018"/>
    <x v="13"/>
    <s v="Sent"/>
    <s v="Active"/>
  </r>
  <r>
    <n v="788"/>
    <x v="4"/>
    <s v="'Jufry-Jimmy.Panjaitan@unilever.com'"/>
    <x v="11"/>
    <s v="PT. INTIBHARUMAS PALEMBANG"/>
    <s v="167105000200548520"/>
    <s v="JM PUTRA SEJAHTERA, PT."/>
    <s v="JM2-1293TF18-21"/>
    <s v="02-Jul-2018"/>
    <x v="13"/>
    <s v="Sent"/>
    <s v="Active"/>
  </r>
  <r>
    <n v="789"/>
    <x v="4"/>
    <s v="'Jufry-Jimmy.Panjaitan@unilever.com'"/>
    <x v="11"/>
    <s v="PT. INTIBHARUMAS PALEMBANG"/>
    <s v="167105000200548520"/>
    <s v="JM PUTRA SEJAHTERA, PT."/>
    <s v="JM2-1294TF18-21"/>
    <s v="02-Jul-2018"/>
    <x v="13"/>
    <s v="Sent"/>
    <s v="Active"/>
  </r>
  <r>
    <n v="790"/>
    <x v="4"/>
    <s v="'Jufry-Jimmy.Panjaitan@unilever.com'"/>
    <x v="11"/>
    <s v="PT. INTIBHARUMAS PALEMBANG"/>
    <s v="167105000200548520"/>
    <s v="JM PUTRA SEJAHTERA, PT."/>
    <s v="JM2-1295TF18-21"/>
    <s v="02-Jul-2018"/>
    <x v="13"/>
    <s v="Sent"/>
    <s v="Active"/>
  </r>
  <r>
    <n v="791"/>
    <x v="4"/>
    <s v="'Jufry-Jimmy.Panjaitan@unilever.com'"/>
    <x v="11"/>
    <s v="PT. INTIBHARUMAS PALEMBANG"/>
    <s v="167105000200548520"/>
    <s v="JM PUTRA SEJAHTERA, PT."/>
    <s v="JM2-1296TF18-21"/>
    <s v="02-Jul-2018"/>
    <x v="13"/>
    <s v="Sent"/>
    <s v="Active"/>
  </r>
  <r>
    <n v="792"/>
    <x v="4"/>
    <s v="'Jufry-Jimmy.Panjaitan@unilever.com'"/>
    <x v="11"/>
    <s v="PT. INTIBHARUMAS PALEMBANG"/>
    <s v="167105000200548520"/>
    <s v="JM PUTRA SEJAHTERA, PT."/>
    <s v="JM2-1297TF18-21"/>
    <s v="02-Jul-2018"/>
    <x v="13"/>
    <s v="Sent"/>
    <s v="Active"/>
  </r>
  <r>
    <n v="793"/>
    <x v="4"/>
    <s v="'Jufry-Jimmy.Panjaitan@unilever.com'"/>
    <x v="11"/>
    <s v="PT. INTIBHARUMAS PALEMBANG"/>
    <s v="167105000200548520"/>
    <s v="JM PUTRA SEJAHTERA, PT."/>
    <s v="JM2-1298TF18-21"/>
    <s v="02-Jul-2018"/>
    <x v="13"/>
    <s v="Sent"/>
    <s v="Active"/>
  </r>
  <r>
    <n v="794"/>
    <x v="4"/>
    <s v="'Jufry-Jimmy.Panjaitan@unilever.com'"/>
    <x v="11"/>
    <s v="PT. INTIBHARUMAS PALEMBANG"/>
    <s v="167105000200548520"/>
    <s v="JM PUTRA SEJAHTERA, PT."/>
    <s v="JM2-1299TF18-21"/>
    <s v="02-Jul-2018"/>
    <x v="13"/>
    <s v="Sent"/>
    <s v="Active"/>
  </r>
  <r>
    <n v="795"/>
    <x v="2"/>
    <s v="Donal.Gultom@unilever.com"/>
    <x v="12"/>
    <s v="PT. MIDISINDO CITRA SARI"/>
    <s v="317303000500012873"/>
    <s v="PT.SUMBER AGRI SEHAT"/>
    <s v="p180103708"/>
    <s v="03-Jul-2018"/>
    <x v="13"/>
    <s v="Sent"/>
    <s v="Active"/>
  </r>
  <r>
    <n v="796"/>
    <x v="2"/>
    <s v="Donal.Gultom@unilever.com"/>
    <x v="2"/>
    <s v="PT. PAKMU MANDIRI UTAMA LMT"/>
    <s v="327506100300009251"/>
    <s v="PT CITRA MITRA NUSANTARA"/>
    <s v="201805641"/>
    <s v="03-Jul-2018"/>
    <x v="13"/>
    <s v="Sent"/>
    <s v="Active"/>
  </r>
  <r>
    <n v="797"/>
    <x v="2"/>
    <s v="Semuel.Tangke@unilever.com"/>
    <x v="3"/>
    <s v="PT. MULYATINDO INTI RAYA"/>
    <s v="367406000900393396_x000a_"/>
    <s v="HARMONY SWALAYAN - CEGER"/>
    <s v="P118416"/>
    <s v="02-Jul-2018"/>
    <x v="13"/>
    <s v="Downloaded"/>
    <s v="Active"/>
  </r>
  <r>
    <n v="798"/>
    <x v="2"/>
    <s v="Semuel.Tangke@unilever.com"/>
    <x v="3"/>
    <s v="PT. MULYATINDO INTI RAYA"/>
    <s v="367406000900393396_x000a_"/>
    <s v="HARMONY SWALAYAN - CEGER"/>
    <s v="P118415"/>
    <s v="02-Jul-2018"/>
    <x v="13"/>
    <s v="Downloaded"/>
    <s v="Active"/>
  </r>
  <r>
    <n v="799"/>
    <x v="3"/>
    <s v="Yudho.Kusumo@unilever.com"/>
    <x v="9"/>
    <s v="PT PANAHMAS DWITAMA DISTRINDO"/>
    <s v="350806001800046897"/>
    <s v="KKMT LUMAJANG"/>
    <s v="8901"/>
    <s v="03-Jul-2018"/>
    <x v="13"/>
    <s v="Downloaded"/>
    <s v="Active"/>
  </r>
  <r>
    <n v="800"/>
    <x v="3"/>
    <s v="Benny-Setiawan.Handriyanto@unilever.com"/>
    <x v="5"/>
    <s v="PT SEKAR NUSA BARUNA"/>
    <s v="350614000800036360"/>
    <s v="DINASTI"/>
    <s v="029-02-PO-07-18"/>
    <s v="03-Jul-2018"/>
    <x v="13"/>
    <s v="Downloaded"/>
    <s v="Active"/>
  </r>
  <r>
    <n v="801"/>
    <x v="1"/>
    <s v="Asyrofi-Ainul.Huda@unilever.com"/>
    <x v="1"/>
    <s v="PT. GARUDA MITRA WICAKSANA"/>
    <s v="327901000500362618"/>
    <s v="CV PAJAJARAN TOSERBA"/>
    <s v="po_bjr_07_000104"/>
    <s v="05-Jul-2018"/>
    <x v="13"/>
    <s v="Downloaded"/>
    <s v="Active"/>
  </r>
  <r>
    <n v="802"/>
    <x v="2"/>
    <s v="Semuel.Tangke@unilever.com"/>
    <x v="3"/>
    <s v="PT. MULYATINDO INTI RAYA"/>
    <s v="367406000900393396_x000a_"/>
    <s v="HARMONY SWALAYAN - CEGER"/>
    <s v="P118567"/>
    <s v="05-Jul-2018"/>
    <x v="13"/>
    <s v="Downloaded"/>
    <s v="Active"/>
  </r>
  <r>
    <n v="803"/>
    <x v="2"/>
    <s v="Semuel.Tangke@unilever.com"/>
    <x v="3"/>
    <s v="PT. MULYATINDO INTI RAYA"/>
    <s v="367406000900393396_x000a_"/>
    <s v="HARMONY SWALAYAN - CEGER"/>
    <s v="P118549"/>
    <s v="05-Jul-2018"/>
    <x v="13"/>
    <s v="Downloaded"/>
    <s v="Active"/>
  </r>
  <r>
    <n v="804"/>
    <x v="2"/>
    <s v="Semuel.Tangke@unilever.com"/>
    <x v="3"/>
    <s v="PT. MULYATINDO INTI RAYA"/>
    <s v="327601000700349911"/>
    <s v="BHAKTI KARYA 1"/>
    <s v="00100426"/>
    <s v="05-Jul-2018"/>
    <x v="13"/>
    <s v="Downloaded"/>
    <s v="Active"/>
  </r>
  <r>
    <n v="805"/>
    <x v="2"/>
    <s v="Semuel.Tangke@unilever.com"/>
    <x v="3"/>
    <s v="PT. MULYATINDO INTI RAYA"/>
    <s v="327601000700349911"/>
    <s v="BHAKTI KARYA 1"/>
    <s v="00100439"/>
    <s v="05-Jul-2018"/>
    <x v="13"/>
    <s v="Downloaded"/>
    <s v="Active"/>
  </r>
  <r>
    <n v="806"/>
    <x v="3"/>
    <s v="Yudho.Kusumo@unilever.com"/>
    <x v="9"/>
    <s v="PT PANAHMAS DWITAMA DISTRINDO"/>
    <s v="350806001800046897"/>
    <s v="KKMT LUMAJANG"/>
    <s v="9012"/>
    <s v="06-Jul-2018"/>
    <x v="13"/>
    <s v="Downloaded"/>
    <s v="Active"/>
  </r>
  <r>
    <n v="807"/>
    <x v="3"/>
    <s v="Benny-Setiawan.Handriyanto@unilever.com"/>
    <x v="5"/>
    <s v="PT SEKAR NUSA BARUNA"/>
    <s v="350614000800036360"/>
    <s v="DINASTI"/>
    <s v="163-01-PO-07-18"/>
    <s v="07-Jul-2018"/>
    <x v="13"/>
    <s v="Downloaded"/>
    <s v="Active"/>
  </r>
  <r>
    <n v="808"/>
    <x v="1"/>
    <s v="Asyrofi-Ainul.Huda@unilever.com"/>
    <x v="1"/>
    <s v="PT. GARUDA MITRA WICAKSANA"/>
    <s v="327901000500362618"/>
    <s v="CV PAJAJARAN TOSERBA"/>
    <s v="po_bjr_07_00120"/>
    <s v="07-Jul-2018"/>
    <x v="13"/>
    <s v="Downloaded"/>
    <s v="Active"/>
  </r>
  <r>
    <n v="809"/>
    <x v="2"/>
    <s v="Semuel.Tangke@unilever.com"/>
    <x v="3"/>
    <s v="PT. MULYATINDO INTI RAYA"/>
    <s v="367406000900393396_x000a_"/>
    <s v="HARMONY SWALAYAN - CEGER"/>
    <s v="P118675"/>
    <s v="09-Jul-2018"/>
    <x v="13"/>
    <s v="Downloaded"/>
    <s v="Active"/>
  </r>
  <r>
    <n v="810"/>
    <x v="2"/>
    <s v="Semuel.Tangke@unilever.com"/>
    <x v="3"/>
    <s v="PT. MULYATINDO INTI RAYA"/>
    <s v="367406000900393396_x000a_"/>
    <s v="HARMONY SWALAYAN - CEGER"/>
    <s v="P118673"/>
    <s v="09-Jul-2018"/>
    <x v="13"/>
    <s v="Downloaded"/>
    <s v="Active"/>
  </r>
  <r>
    <n v="811"/>
    <x v="5"/>
    <s v="Firmansyah.Sediono@unilever.com"/>
    <x v="14"/>
    <s v="PT Adam Dani Lestari MEDAN"/>
    <s v="121220001500571843"/>
    <s v="SUZUYA TJ.MORAWA"/>
    <s v="Testing-01"/>
    <s v="09-Jul-2018"/>
    <x v="13"/>
    <s v="Downloaded"/>
    <s v="Active"/>
  </r>
  <r>
    <n v="812"/>
    <x v="3"/>
    <s v="ony.hendrayana@unilever.com"/>
    <x v="15"/>
    <s v="PT. BAHAGIA INTRA NIAGA"/>
    <s v="357811000400001385"/>
    <s v="RENNY"/>
    <s v="RN01-17120650"/>
    <s v="09-Jul-2018"/>
    <x v="13"/>
    <s v="Downloaded"/>
    <s v="Active"/>
  </r>
  <r>
    <n v="813"/>
    <x v="5"/>
    <s v="Firmansyah.Sediono@unilever.com"/>
    <x v="14"/>
    <s v="PT Adam Dani Lestari MEDAN"/>
    <s v="121220001500571843"/>
    <s v="SUZUYA TJ.MORAWA"/>
    <s v="2003PO18010870"/>
    <s v="10-Jul-2018"/>
    <x v="13"/>
    <s v="Downloaded"/>
    <s v="Active"/>
  </r>
  <r>
    <n v="814"/>
    <x v="3"/>
    <s v="Benny-Setiawan.Handriyanto@unilever.com"/>
    <x v="5"/>
    <s v="PT SEKAR NUSA BARUNA"/>
    <s v="350614000800036360"/>
    <s v="DINASTI"/>
    <s v="121-02-PO-07-18"/>
    <s v="10-Jul-2018"/>
    <x v="13"/>
    <s v="Downloaded"/>
    <s v="Active"/>
  </r>
  <r>
    <n v="815"/>
    <x v="6"/>
    <s v="SolaGratia-YS.Samosir@unilever.com"/>
    <x v="16"/>
    <s v="PT. SUBUR LUMINTU"/>
    <s v="647202000900443197"/>
    <s v="ERA 5000 LEMBUSWANA"/>
    <s v="PO-0374/72018/004"/>
    <s v="10-Jul-2018"/>
    <x v="13"/>
    <s v="Downloaded"/>
    <s v="Active"/>
  </r>
  <r>
    <n v="816"/>
    <x v="2"/>
    <s v="Donal.Gultom@unilever.com"/>
    <x v="2"/>
    <s v="PT. PAKMU MANDIRI UTAMA LMT"/>
    <s v="327506100300009251"/>
    <s v="PT CITRA MITRA NUSANTARA"/>
    <s v="201805817"/>
    <s v="10-Jul-2018"/>
    <x v="13"/>
    <s v="Downloaded"/>
    <s v="Active"/>
  </r>
  <r>
    <n v="817"/>
    <x v="5"/>
    <s v="Ombun-Rico.Sitorus@unilever.com"/>
    <x v="17"/>
    <s v="PT Bintang Sejahtera Batam"/>
    <s v="217105100400578790"/>
    <s v="BRIGHT PROSPERITY STAR"/>
    <s v="10001"/>
    <s v="10-Jul-2018"/>
    <x v="13"/>
    <s v="Downloaded"/>
    <s v="Active"/>
  </r>
  <r>
    <n v="818"/>
    <x v="6"/>
    <s v="SolaGratia-YS.Samosir@unilever.com"/>
    <x v="16"/>
    <s v="PT. SUBUR LUMINTU"/>
    <s v="647206100300443222"/>
    <s v="ERAMART PELITA"/>
    <s v="PO-0396/72018/009"/>
    <s v="11-Jul-2018"/>
    <x v="13"/>
    <s v="Downloaded"/>
    <s v="Active"/>
  </r>
  <r>
    <n v="819"/>
    <x v="3"/>
    <s v="Yudho.Kusumo@unilever.com"/>
    <x v="9"/>
    <s v="PT PANAHMAS DWITAMA DISTRINDO"/>
    <s v="357403100600127914"/>
    <s v="KARUNIA DAMAI SEJAHTERA (KDS)"/>
    <s v="po1807579"/>
    <s v="11-Jul-2018"/>
    <x v="13"/>
    <s v="Downloaded"/>
    <s v="Active"/>
  </r>
  <r>
    <n v="820"/>
    <x v="5"/>
    <s v="Ombun-Rico.Sitorus@unilever.com"/>
    <x v="18"/>
    <s v="PT Bintang Sejahtera Batam"/>
    <s v="217108000500578782"/>
    <s v="GOGO SPM"/>
    <s v="363"/>
    <s v="11-Jul-2018"/>
    <x v="13"/>
    <s v="Downloaded"/>
    <s v="Active"/>
  </r>
  <r>
    <n v="821"/>
    <x v="6"/>
    <s v="SolaGratia-YS.Samosir@unilever.com"/>
    <x v="16"/>
    <s v="PT. SUBUR LUMINTU"/>
    <s v="647206100200424385"/>
    <s v="PLANET SWALAYAN"/>
    <s v="PO-120718-PLANET"/>
    <s v="12-Jul-2018"/>
    <x v="13"/>
    <s v="Downloaded"/>
    <s v="Active"/>
  </r>
  <r>
    <n v="822"/>
    <x v="6"/>
    <s v="SolaGratia-YS.Samosir@unilever.com"/>
    <x v="16"/>
    <s v="PT. SUBUR LUMINTU"/>
    <s v="647206100200424385"/>
    <s v="PLANET SWALAYAN"/>
    <s v="PO-120718-21-PLANET"/>
    <s v="12-Jul-2018"/>
    <x v="13"/>
    <s v="Downloaded"/>
    <s v="Active"/>
  </r>
  <r>
    <n v="823"/>
    <x v="2"/>
    <s v="Semuel.Tangke@unilever.com"/>
    <x v="3"/>
    <s v="PT. MULYATINDO INTI RAYA"/>
    <s v="367406000900393396_x000a_"/>
    <s v="HARMONY SWALAYAN - CEGER"/>
    <s v="P118824"/>
    <s v="12-Jul-2018"/>
    <x v="13"/>
    <s v="Downloaded"/>
    <s v="Active"/>
  </r>
  <r>
    <n v="824"/>
    <x v="2"/>
    <s v="Semuel.Tangke@unilever.com"/>
    <x v="3"/>
    <s v="PT. MULYATINDO INTI RAYA"/>
    <s v="367406000900393396_x000a_"/>
    <s v="HARMONY SWALAYAN - CEGER"/>
    <s v="P118800"/>
    <s v="12-Jul-2018"/>
    <x v="13"/>
    <s v="Downloaded"/>
    <s v="Active"/>
  </r>
  <r>
    <n v="825"/>
    <x v="1"/>
    <s v="Asyrofi-Ainul.Huda@unilever.com"/>
    <x v="1"/>
    <s v="PT. GARUDA MITRA WICAKSANA"/>
    <s v="327901000500362618"/>
    <s v="CV PAJAJARAN TOSERBA"/>
    <s v="po_bjr_07_00199"/>
    <s v="12-Jul-2018"/>
    <x v="13"/>
    <s v="Downloaded"/>
    <s v="Active"/>
  </r>
  <r>
    <n v="826"/>
    <x v="6"/>
    <s v="KAM KALIMANTAN"/>
    <x v="16"/>
    <s v="PT. SUBUR LUMINTU"/>
    <s v="647202001400424382"/>
    <s v="PT. MULTI ANUGRAH LESTARINDO"/>
    <s v="18070271"/>
    <s v="12-Jul-2018"/>
    <x v="13"/>
    <s v="Downloaded"/>
    <s v="Active"/>
  </r>
  <r>
    <n v="827"/>
    <x v="6"/>
    <s v="KAM KALIMANTAN"/>
    <x v="16"/>
    <s v="PT. SUBUR LUMINTU"/>
    <s v="647202001400424382"/>
    <s v="PT. MULTI ANUGRAH LESTARINDO"/>
    <s v="po18070271"/>
    <s v="13-Jul-2018"/>
    <x v="13"/>
    <s v="Downloaded"/>
    <s v="Active"/>
  </r>
  <r>
    <n v="828"/>
    <x v="3"/>
    <s v="Yudho.Kusumo@unilever.com"/>
    <x v="9"/>
    <s v="PT PANAHMAS DWITAMA DISTRINDO"/>
    <s v="350806001800046897"/>
    <s v="KKMT LUMAJANG"/>
    <s v="9876"/>
    <s v="13-Jul-2018"/>
    <x v="13"/>
    <s v="Downloaded"/>
    <s v="Active"/>
  </r>
  <r>
    <n v="829"/>
    <x v="2"/>
    <s v="Semuel.Tangke@unilever.com"/>
    <x v="3"/>
    <s v="PT. MULYATINDO INTI RAYA"/>
    <s v="367405000200393350"/>
    <s v="ANEKA BUANA SWALAYAN CIRENDEU - CIPUTAT"/>
    <s v="P107009"/>
    <s v="13-Jul-2018"/>
    <x v="13"/>
    <s v="Downloaded"/>
    <s v="Active"/>
  </r>
  <r>
    <n v="830"/>
    <x v="2"/>
    <s v="Semuel.Tangke@unilever.com"/>
    <x v="3"/>
    <s v="PT. MULYATINDO INTI RAYA"/>
    <s v="367405000200393350"/>
    <s v="ANEKA BUANA SWALAYAN CIRENDEU - CIPUTAT"/>
    <s v="P107008"/>
    <s v="13-Jul-2018"/>
    <x v="13"/>
    <s v="Downloaded"/>
    <s v="Active"/>
  </r>
  <r>
    <n v="831"/>
    <x v="6"/>
    <s v="SolaGratia-YS.Samosir@unilever.com"/>
    <x v="16"/>
    <s v="PT. SUBUR LUMINTU"/>
    <s v="647202000700443241"/>
    <s v="SWALAYAN 88"/>
    <s v="P059644"/>
    <s v="14-Jul-2018"/>
    <x v="13"/>
    <s v="Downloaded"/>
    <s v="Active"/>
  </r>
  <r>
    <n v="832"/>
    <x v="3"/>
    <s v="Benny-Setiawan.Handriyanto@unilever.com"/>
    <x v="5"/>
    <s v="PT SEKAR NUSA BARUNA"/>
    <s v="350614000800036360"/>
    <s v="DINASTI"/>
    <s v="366-01-PO-07-18"/>
    <s v="14-Jul-2018"/>
    <x v="13"/>
    <s v="Downloaded"/>
    <s v="Active"/>
  </r>
  <r>
    <n v="833"/>
    <x v="3"/>
    <s v="Yudho.Kusumo@unilever.com"/>
    <x v="9"/>
    <s v="PT PANAHMAS DWITAMA DISTRINDO"/>
    <s v="357403100600127914"/>
    <s v="KARUNIA DAMAI SEJAHTERA (KDS)"/>
    <s v="po1807705"/>
    <s v="14-Jul-2018"/>
    <x v="13"/>
    <s v="Downloaded"/>
    <s v="Active"/>
  </r>
  <r>
    <n v="834"/>
    <x v="4"/>
    <s v="'Jufry-Jimmy.Panjaitan@unilever.com'"/>
    <x v="11"/>
    <s v="PT. INTIBHARUMAS PALEMBANG"/>
    <s v="167105000200548520"/>
    <s v="JM PUTRA SEJAHTERA, PT."/>
    <s v="JM2-05816G18-26"/>
    <s v="17-Jul-2018"/>
    <x v="13"/>
    <s v="Sent"/>
    <s v="Active"/>
  </r>
  <r>
    <n v="835"/>
    <x v="4"/>
    <s v="'Jufry-Jimmy.Panjaitan@unilever.com'"/>
    <x v="11"/>
    <s v="PT. INTIBHARUMAS PALEMBANG"/>
    <s v="167105000200548520"/>
    <s v="JM PUTRA SEJAHTERA, PT."/>
    <s v="JM2-05826G18-26"/>
    <s v="17-Jul-2018"/>
    <x v="13"/>
    <s v="Sent"/>
    <s v="Active"/>
  </r>
  <r>
    <n v="836"/>
    <x v="4"/>
    <s v="'Jufry-Jimmy.Panjaitan@unilever.com'"/>
    <x v="11"/>
    <s v="PT. INTIBHARUMAS PALEMBANG"/>
    <s v="167105000200548520"/>
    <s v="JM PUTRA SEJAHTERA, PT."/>
    <s v="JM2-05836G18-26"/>
    <s v="17-Jul-2018"/>
    <x v="13"/>
    <s v="Sent"/>
    <s v="Active"/>
  </r>
  <r>
    <n v="837"/>
    <x v="4"/>
    <s v="'Jufry-Jimmy.Panjaitan@unilever.com'"/>
    <x v="11"/>
    <s v="PT. INTIBHARUMAS PALEMBANG"/>
    <s v="167105000200548520"/>
    <s v="JM PUTRA SEJAHTERA, PT."/>
    <s v="JM2-05846G18-26"/>
    <s v="17-Jul-2018"/>
    <x v="13"/>
    <s v="Sent"/>
    <s v="Active"/>
  </r>
  <r>
    <n v="838"/>
    <x v="4"/>
    <s v="'Jufry-Jimmy.Panjaitan@unilever.com'"/>
    <x v="11"/>
    <s v="PT. INTIBHARUMAS PALEMBANG"/>
    <s v="167105000200548520"/>
    <s v="JM PUTRA SEJAHTERA, PT."/>
    <s v="JM2-05856G18-26"/>
    <s v="17-Jul-2018"/>
    <x v="13"/>
    <s v="Sent"/>
    <s v="Active"/>
  </r>
  <r>
    <n v="839"/>
    <x v="4"/>
    <s v="'Jufry-Jimmy.Panjaitan@unilever.com'"/>
    <x v="11"/>
    <s v="PT. INTIBHARUMAS PALEMBANG"/>
    <s v="167105000200548520"/>
    <s v="JM PUTRA SEJAHTERA, PT."/>
    <s v="JM2-06076G18-21"/>
    <s v="17-Jul-2018"/>
    <x v="13"/>
    <s v="Sent"/>
    <s v="Active"/>
  </r>
  <r>
    <n v="840"/>
    <x v="4"/>
    <s v="'Jufry-Jimmy.Panjaitan@unilever.com'"/>
    <x v="11"/>
    <s v="PT. INTIBHARUMAS PALEMBANG"/>
    <s v="167105000200548520"/>
    <s v="JM PUTRA SEJAHTERA, PT."/>
    <s v="JM2-06086G18-21"/>
    <s v="17-Jul-2018"/>
    <x v="13"/>
    <s v="Sent"/>
    <s v="Active"/>
  </r>
  <r>
    <n v="841"/>
    <x v="4"/>
    <s v="'Jufry-Jimmy.Panjaitan@unilever.com'"/>
    <x v="11"/>
    <s v="PT. INTIBHARUMAS PALEMBANG"/>
    <s v="167105000200548520"/>
    <s v="JM PUTRA SEJAHTERA, PT."/>
    <s v="JM2-06096G18-21"/>
    <s v="17-Jul-2018"/>
    <x v="13"/>
    <s v="Sent"/>
    <s v="Active"/>
  </r>
  <r>
    <n v="842"/>
    <x v="4"/>
    <s v="'Jufry-Jimmy.Panjaitan@unilever.com'"/>
    <x v="11"/>
    <s v="PT. INTIBHARUMAS PALEMBANG"/>
    <s v="167105000200548520"/>
    <s v="JM PUTRA SEJAHTERA, PT."/>
    <s v="JM2-06106G18-21"/>
    <s v="17-Jul-2018"/>
    <x v="13"/>
    <s v="Sent"/>
    <s v="Active"/>
  </r>
  <r>
    <n v="843"/>
    <x v="4"/>
    <s v="'Jufry-Jimmy.Panjaitan@unilever.com'"/>
    <x v="11"/>
    <s v="PT. INTIBHARUMAS PALEMBANG"/>
    <s v="167105000200548520"/>
    <s v="JM PUTRA SEJAHTERA, PT."/>
    <s v="JM2-06116G18-21"/>
    <s v="17-Jul-2018"/>
    <x v="13"/>
    <s v="Sent"/>
    <s v="Active"/>
  </r>
  <r>
    <n v="844"/>
    <x v="4"/>
    <s v="'Jufry-Jimmy.Panjaitan@unilever.com'"/>
    <x v="11"/>
    <s v="PT. INTIBHARUMAS PALEMBANG"/>
    <s v="167105000200548520"/>
    <s v="JM PUTRA SEJAHTERA, PT."/>
    <s v="JM2-06126G18-21"/>
    <s v="17-Jul-2018"/>
    <x v="13"/>
    <s v="Sent"/>
    <s v="Active"/>
  </r>
  <r>
    <n v="845"/>
    <x v="4"/>
    <s v="'Jufry-Jimmy.Panjaitan@unilever.com'"/>
    <x v="11"/>
    <s v="PT. INTIBHARUMAS PALEMBANG"/>
    <s v="167105000200548520"/>
    <s v="JM PUTRA SEJAHTERA, PT."/>
    <s v="JM2-06136G18-21"/>
    <s v="17-Jul-2018"/>
    <x v="13"/>
    <s v="Sent"/>
    <s v="Active"/>
  </r>
  <r>
    <n v="846"/>
    <x v="4"/>
    <s v="'Jufry-Jimmy.Panjaitan@unilever.com'"/>
    <x v="11"/>
    <s v="PT. INTIBHARUMAS PALEMBANG"/>
    <s v="167105000200548520"/>
    <s v="JM PUTRA SEJAHTERA, PT."/>
    <s v="JM2-06146G18-21"/>
    <s v="17-Jul-2018"/>
    <x v="13"/>
    <s v="Sent"/>
    <s v="Active"/>
  </r>
  <r>
    <n v="847"/>
    <x v="4"/>
    <s v="'Jufry-Jimmy.Panjaitan@unilever.com'"/>
    <x v="11"/>
    <s v="PT. INTIBHARUMAS PALEMBANG"/>
    <s v="167105000200548520"/>
    <s v="JM PUTRA SEJAHTERA, PT."/>
    <s v="JM2-06156G18-21"/>
    <s v="17-Jul-2018"/>
    <x v="13"/>
    <s v="Sent"/>
    <s v="Active"/>
  </r>
  <r>
    <n v="848"/>
    <x v="4"/>
    <s v="'Jufry-Jimmy.Panjaitan@unilever.com'"/>
    <x v="11"/>
    <s v="PT. INTIBHARUMAS PALEMBANG"/>
    <s v="167105000200548520"/>
    <s v="JM PUTRA SEJAHTERA, PT."/>
    <s v="JM2-06166G18-21"/>
    <s v="17-Jul-2018"/>
    <x v="13"/>
    <s v="Sent"/>
    <s v="Active"/>
  </r>
  <r>
    <n v="849"/>
    <x v="4"/>
    <s v="'Jufry-Jimmy.Panjaitan@unilever.com'"/>
    <x v="11"/>
    <s v="PT. INTIBHARUMAS PALEMBANG"/>
    <s v="167105000200548520"/>
    <s v="JM PUTRA SEJAHTERA, PT."/>
    <s v="JM2-06176G18-21"/>
    <s v="17-Jul-2018"/>
    <x v="13"/>
    <s v="Sent"/>
    <s v="Active"/>
  </r>
  <r>
    <n v="850"/>
    <x v="4"/>
    <s v="'Jufry-Jimmy.Panjaitan@unilever.com'"/>
    <x v="11"/>
    <s v="PT. INTIBHARUMAS PALEMBANG"/>
    <s v="167105000200548520"/>
    <s v="JM PUTRA SEJAHTERA, PT."/>
    <s v="JM2-06186G18-21"/>
    <s v="17-Jul-2018"/>
    <x v="13"/>
    <s v="Sent"/>
    <s v="Active"/>
  </r>
  <r>
    <n v="851"/>
    <x v="4"/>
    <s v="'Jufry-Jimmy.Panjaitan@unilever.com'"/>
    <x v="11"/>
    <s v="PT. INTIBHARUMAS PALEMBANG"/>
    <s v="167105000200548520"/>
    <s v="JM PUTRA SEJAHTERA, PT."/>
    <s v="JM2-06196G18-21"/>
    <s v="17-Jul-2018"/>
    <x v="13"/>
    <s v="Sent"/>
    <s v="Active"/>
  </r>
  <r>
    <n v="852"/>
    <x v="4"/>
    <s v="'Jufry-Jimmy.Panjaitan@unilever.com'"/>
    <x v="11"/>
    <s v="PT. INTIBHARUMAS PALEMBANG"/>
    <s v="167105000200548520"/>
    <s v="JM PUTRA SEJAHTERA, PT."/>
    <s v="JM2-06206G18-21"/>
    <s v="17-Jul-2018"/>
    <x v="13"/>
    <s v="Sent"/>
    <s v="Active"/>
  </r>
  <r>
    <n v="853"/>
    <x v="4"/>
    <s v="'Jufry-Jimmy.Panjaitan@unilever.com'"/>
    <x v="11"/>
    <s v="PT. INTIBHARUMAS PALEMBANG"/>
    <s v="167105000200548520"/>
    <s v="JM PUTRA SEJAHTERA, PT."/>
    <s v="JM2-06216G18-21"/>
    <s v="17-Jul-2018"/>
    <x v="13"/>
    <s v="Sent"/>
    <s v="Active"/>
  </r>
  <r>
    <n v="854"/>
    <x v="4"/>
    <s v="'Jufry-Jimmy.Panjaitan@unilever.com'"/>
    <x v="11"/>
    <s v="PT. INTIBHARUMAS PALEMBANG"/>
    <s v="167105000200548520"/>
    <s v="JM PUTRA SEJAHTERA, PT."/>
    <s v="JM2-06226G18-21"/>
    <s v="17-Jul-2018"/>
    <x v="13"/>
    <s v="Sent"/>
    <s v="Active"/>
  </r>
  <r>
    <n v="855"/>
    <x v="4"/>
    <s v="'Jufry-Jimmy.Panjaitan@unilever.com'"/>
    <x v="11"/>
    <s v="PT. INTIBHARUMAS PALEMBANG"/>
    <s v="167105000200548520"/>
    <s v="JM PUTRA SEJAHTERA, PT."/>
    <s v="JM2-06236G18-21"/>
    <s v="17-Jul-2018"/>
    <x v="13"/>
    <s v="Sent"/>
    <s v="Active"/>
  </r>
  <r>
    <n v="856"/>
    <x v="4"/>
    <s v="'Jufry-Jimmy.Panjaitan@unilever.com'"/>
    <x v="11"/>
    <s v="PT. INTIBHARUMAS PALEMBANG"/>
    <s v="167105000200548520"/>
    <s v="JM PUTRA SEJAHTERA, PT."/>
    <s v="JM2-06246G18-21"/>
    <s v="17-Jul-2018"/>
    <x v="13"/>
    <s v="Sent"/>
    <s v="Active"/>
  </r>
  <r>
    <n v="857"/>
    <x v="4"/>
    <s v="'Jufry-Jimmy.Panjaitan@unilever.com'"/>
    <x v="11"/>
    <s v="PT. INTIBHARUMAS PALEMBANG"/>
    <s v="167105000200548520"/>
    <s v="JM PUTRA SEJAHTERA, PT."/>
    <s v="JM2-06256G18-21"/>
    <s v="17-Jul-2018"/>
    <x v="13"/>
    <s v="Sent"/>
    <s v="Active"/>
  </r>
  <r>
    <n v="858"/>
    <x v="4"/>
    <s v="'Jufry-Jimmy.Panjaitan@unilever.com'"/>
    <x v="11"/>
    <s v="PT. INTIBHARUMAS PALEMBANG"/>
    <s v="167105000200548520"/>
    <s v="JM PUTRA SEJAHTERA, PT."/>
    <s v="JM2-06266G18-21"/>
    <s v="17-Jul-2018"/>
    <x v="13"/>
    <s v="Sent"/>
    <s v="Active"/>
  </r>
  <r>
    <n v="859"/>
    <x v="4"/>
    <s v="'Jufry-Jimmy.Panjaitan@unilever.com'"/>
    <x v="11"/>
    <s v="PT. INTIBHARUMAS PALEMBANG"/>
    <s v="167105000200548520"/>
    <s v="JM PUTRA SEJAHTERA, PT."/>
    <s v="JM2-06276G18-21"/>
    <s v="17-Jul-2018"/>
    <x v="13"/>
    <s v="Sent"/>
    <s v="Active"/>
  </r>
  <r>
    <n v="860"/>
    <x v="4"/>
    <s v="'Jufry-Jimmy.Panjaitan@unilever.com'"/>
    <x v="11"/>
    <s v="PT. INTIBHARUMAS PALEMBANG"/>
    <s v="167105000200548520"/>
    <s v="JM PUTRA SEJAHTERA, PT."/>
    <s v="JM2-06286G18-21"/>
    <s v="17-Jul-2018"/>
    <x v="13"/>
    <s v="Sent"/>
    <s v="Active"/>
  </r>
  <r>
    <n v="861"/>
    <x v="4"/>
    <s v="'Jufry-Jimmy.Panjaitan@unilever.com'"/>
    <x v="11"/>
    <s v="PT. INTIBHARUMAS PALEMBANG"/>
    <s v="167105000200548520"/>
    <s v="JM PUTRA SEJAHTERA, PT."/>
    <s v="JM2-06296G18-21"/>
    <s v="17-Jul-2018"/>
    <x v="13"/>
    <s v="Sent"/>
    <s v="Active"/>
  </r>
  <r>
    <n v="862"/>
    <x v="4"/>
    <s v="'Jufry-Jimmy.Panjaitan@unilever.com'"/>
    <x v="11"/>
    <s v="PT. INTIBHARUMAS PALEMBANG"/>
    <s v="167105000200548520"/>
    <s v="JM PUTRA SEJAHTERA, PT."/>
    <s v="JM2-06306G18-21"/>
    <s v="17-Jul-2018"/>
    <x v="13"/>
    <s v="Sent"/>
    <s v="Active"/>
  </r>
  <r>
    <n v="863"/>
    <x v="4"/>
    <s v="'Jufry-Jimmy.Panjaitan@unilever.com'"/>
    <x v="11"/>
    <s v="PT. INTIBHARUMAS PALEMBANG"/>
    <s v="167105000200548520"/>
    <s v="JM PUTRA SEJAHTERA, PT."/>
    <s v="JM2-06316G18-21"/>
    <s v="17-Jul-2018"/>
    <x v="13"/>
    <s v="Sent"/>
    <s v="Active"/>
  </r>
  <r>
    <n v="864"/>
    <x v="4"/>
    <s v="'Jufry-Jimmy.Panjaitan@unilever.com'"/>
    <x v="11"/>
    <s v="PT. INTIBHARUMAS PALEMBANG"/>
    <s v="167105000200548520"/>
    <s v="JM PUTRA SEJAHTERA, PT."/>
    <s v="JM2-06326G18-21"/>
    <s v="17-Jul-2018"/>
    <x v="13"/>
    <s v="Sent"/>
    <s v="Active"/>
  </r>
  <r>
    <n v="865"/>
    <x v="4"/>
    <s v="'Jufry-Jimmy.Panjaitan@unilever.com'"/>
    <x v="11"/>
    <s v="PT. INTIBHARUMAS PALEMBANG"/>
    <s v="167105000200548520"/>
    <s v="JM PUTRA SEJAHTERA, PT."/>
    <s v="JM2-06336G18-21"/>
    <s v="17-Jul-2018"/>
    <x v="13"/>
    <s v="Sent"/>
    <s v="Active"/>
  </r>
  <r>
    <n v="866"/>
    <x v="4"/>
    <s v="'Jufry-Jimmy.Panjaitan@unilever.com'"/>
    <x v="11"/>
    <s v="PT. INTIBHARUMAS PALEMBANG"/>
    <s v="167105000200548520"/>
    <s v="JM PUTRA SEJAHTERA, PT."/>
    <s v="JM2-06346G18-21"/>
    <s v="17-Jul-2018"/>
    <x v="13"/>
    <s v="Sent"/>
    <s v="Active"/>
  </r>
  <r>
    <n v="867"/>
    <x v="4"/>
    <s v="'Jufry-Jimmy.Panjaitan@unilever.com'"/>
    <x v="11"/>
    <s v="PT. INTIBHARUMAS PALEMBANG"/>
    <s v="167105000200548520"/>
    <s v="JM PUTRA SEJAHTERA, PT."/>
    <s v="JM2-1161DG18-26"/>
    <s v="20-Jul-2018"/>
    <x v="13"/>
    <s v="Sent"/>
    <s v="Active"/>
  </r>
  <r>
    <n v="868"/>
    <x v="4"/>
    <s v="'Jufry-Jimmy.Panjaitan@unilever.com'"/>
    <x v="11"/>
    <s v="PT. INTIBHARUMAS PALEMBANG"/>
    <s v="167105000200548520"/>
    <s v="JM PUTRA SEJAHTERA, PT."/>
    <s v="JM2-1162DG18-26"/>
    <s v="20-Jul-2018"/>
    <x v="13"/>
    <s v="Sent"/>
    <s v="Active"/>
  </r>
  <r>
    <n v="869"/>
    <x v="4"/>
    <s v="'Jufry-Jimmy.Panjaitan@unilever.com'"/>
    <x v="11"/>
    <s v="PT. INTIBHARUMAS PALEMBANG"/>
    <s v="167105000200548520"/>
    <s v="JM PUTRA SEJAHTERA, PT."/>
    <s v="JM2-1163DG18-26"/>
    <s v="20-Jul-2018"/>
    <x v="13"/>
    <s v="Sent"/>
    <s v="Active"/>
  </r>
  <r>
    <n v="870"/>
    <x v="4"/>
    <s v="'Jufry-Jimmy.Panjaitan@unilever.com'"/>
    <x v="11"/>
    <s v="PT. INTIBHARUMAS PALEMBANG"/>
    <s v="167105000200548520"/>
    <s v="JM PUTRA SEJAHTERA, PT."/>
    <s v="JM2-1164DG18-26"/>
    <s v="20-Jul-2018"/>
    <x v="13"/>
    <s v="Sent"/>
    <s v="Active"/>
  </r>
  <r>
    <n v="871"/>
    <x v="4"/>
    <s v="'Jufry-Jimmy.Panjaitan@unilever.com'"/>
    <x v="11"/>
    <s v="PT. INTIBHARUMAS PALEMBANG"/>
    <s v="167105000200548520"/>
    <s v="JM PUTRA SEJAHTERA, PT."/>
    <s v="JM2-1202DG18-21"/>
    <s v="20-Jul-2018"/>
    <x v="13"/>
    <s v="Sent"/>
    <s v="Active"/>
  </r>
  <r>
    <n v="872"/>
    <x v="4"/>
    <s v="'Jufry-Jimmy.Panjaitan@unilever.com'"/>
    <x v="11"/>
    <s v="PT. INTIBHARUMAS PALEMBANG"/>
    <s v="167105000200548520"/>
    <s v="JM PUTRA SEJAHTERA, PT."/>
    <s v="JM2-1203DG18-21"/>
    <s v="20-Jul-2018"/>
    <x v="13"/>
    <s v="Sent"/>
    <s v="Active"/>
  </r>
  <r>
    <n v="873"/>
    <x v="4"/>
    <s v="'Jufry-Jimmy.Panjaitan@unilever.com'"/>
    <x v="11"/>
    <s v="PT. INTIBHARUMAS PALEMBANG"/>
    <s v="167105000200548520"/>
    <s v="JM PUTRA SEJAHTERA, PT."/>
    <s v="JM2-1204DG18-21"/>
    <s v="20-Jul-2018"/>
    <x v="13"/>
    <s v="Sent"/>
    <s v="Active"/>
  </r>
  <r>
    <n v="874"/>
    <x v="4"/>
    <s v="'Jufry-Jimmy.Panjaitan@unilever.com'"/>
    <x v="11"/>
    <s v="PT. INTIBHARUMAS PALEMBANG"/>
    <s v="167105000200548520"/>
    <s v="JM PUTRA SEJAHTERA, PT."/>
    <s v="JM2-1205DG18-21"/>
    <s v="20-Jul-2018"/>
    <x v="13"/>
    <s v="Sent"/>
    <s v="Active"/>
  </r>
  <r>
    <n v="875"/>
    <x v="4"/>
    <s v="'Jufry-Jimmy.Panjaitan@unilever.com'"/>
    <x v="11"/>
    <s v="PT. INTIBHARUMAS PALEMBANG"/>
    <s v="167105000200548520"/>
    <s v="JM PUTRA SEJAHTERA, PT."/>
    <s v="JM2-1206DG18-21"/>
    <s v="20-Jul-2018"/>
    <x v="13"/>
    <s v="Sent"/>
    <s v="Active"/>
  </r>
  <r>
    <n v="876"/>
    <x v="4"/>
    <s v="'Jufry-Jimmy.Panjaitan@unilever.com'"/>
    <x v="11"/>
    <s v="PT. INTIBHARUMAS PALEMBANG"/>
    <s v="167105000200548520"/>
    <s v="JM PUTRA SEJAHTERA, PT."/>
    <s v="JM2-1207DG18-21"/>
    <s v="20-Jul-2018"/>
    <x v="13"/>
    <s v="Sent"/>
    <s v="Active"/>
  </r>
  <r>
    <n v="877"/>
    <x v="4"/>
    <s v="'Jufry-Jimmy.Panjaitan@unilever.com'"/>
    <x v="11"/>
    <s v="PT. INTIBHARUMAS PALEMBANG"/>
    <s v="167105000200548520"/>
    <s v="JM PUTRA SEJAHTERA, PT."/>
    <s v="JM2-1208DG18-21"/>
    <s v="20-Jul-2018"/>
    <x v="13"/>
    <s v="Sent"/>
    <s v="Active"/>
  </r>
  <r>
    <n v="878"/>
    <x v="4"/>
    <s v="'Jufry-Jimmy.Panjaitan@unilever.com'"/>
    <x v="11"/>
    <s v="PT. INTIBHARUMAS PALEMBANG"/>
    <s v="167105000200548520"/>
    <s v="JM PUTRA SEJAHTERA, PT."/>
    <s v="JM2-1209DG18-21"/>
    <s v="20-Jul-2018"/>
    <x v="13"/>
    <s v="Sent"/>
    <s v="Active"/>
  </r>
  <r>
    <n v="879"/>
    <x v="4"/>
    <s v="'Jufry-Jimmy.Panjaitan@unilever.com'"/>
    <x v="11"/>
    <s v="PT. INTIBHARUMAS PALEMBANG"/>
    <s v="167105000200548520"/>
    <s v="JM PUTRA SEJAHTERA, PT."/>
    <s v="JM2-1210DG18-21"/>
    <s v="20-Jul-2018"/>
    <x v="13"/>
    <s v="Sent"/>
    <s v="Active"/>
  </r>
  <r>
    <n v="880"/>
    <x v="4"/>
    <s v="'Jufry-Jimmy.Panjaitan@unilever.com'"/>
    <x v="11"/>
    <s v="PT. INTIBHARUMAS PALEMBANG"/>
    <s v="167105000200548520"/>
    <s v="JM PUTRA SEJAHTERA, PT."/>
    <s v="JM2-1211DG18-21"/>
    <s v="20-Jul-2018"/>
    <x v="13"/>
    <s v="Sent"/>
    <s v="Active"/>
  </r>
  <r>
    <n v="881"/>
    <x v="4"/>
    <s v="'Jufry-Jimmy.Panjaitan@unilever.com'"/>
    <x v="11"/>
    <s v="PT. INTIBHARUMAS PALEMBANG"/>
    <s v="167105000200548520"/>
    <s v="JM PUTRA SEJAHTERA, PT."/>
    <s v="JM2-1212DG18-21"/>
    <s v="20-Jul-2018"/>
    <x v="13"/>
    <s v="Sent"/>
    <s v="Active"/>
  </r>
  <r>
    <n v="882"/>
    <x v="4"/>
    <s v="'Jufry-Jimmy.Panjaitan@unilever.com'"/>
    <x v="11"/>
    <s v="PT. INTIBHARUMAS PALEMBANG"/>
    <s v="167105000200548520"/>
    <s v="JM PUTRA SEJAHTERA, PT."/>
    <s v="JM2-1213DG18-21"/>
    <s v="20-Jul-2018"/>
    <x v="13"/>
    <s v="Sent"/>
    <s v="Active"/>
  </r>
  <r>
    <n v="883"/>
    <x v="4"/>
    <s v="'Jufry-Jimmy.Panjaitan@unilever.com'"/>
    <x v="11"/>
    <s v="PT. INTIBHARUMAS PALEMBANG"/>
    <s v="167105000200548520"/>
    <s v="JM PUTRA SEJAHTERA, PT."/>
    <s v="JM2-1214DG18-21"/>
    <s v="20-Jul-2018"/>
    <x v="13"/>
    <s v="Sent"/>
    <s v="Active"/>
  </r>
  <r>
    <n v="884"/>
    <x v="4"/>
    <s v="'Jufry-Jimmy.Panjaitan@unilever.com'"/>
    <x v="11"/>
    <s v="PT. INTIBHARUMAS PALEMBANG"/>
    <s v="167105000200548520"/>
    <s v="JM PUTRA SEJAHTERA, PT."/>
    <s v="JM2-1215DG18-21"/>
    <s v="20-Jul-2018"/>
    <x v="13"/>
    <s v="Sent"/>
    <s v="Active"/>
  </r>
  <r>
    <n v="885"/>
    <x v="4"/>
    <s v="'Jufry-Jimmy.Panjaitan@unilever.com'"/>
    <x v="11"/>
    <s v="PT. INTIBHARUMAS PALEMBANG"/>
    <s v="167105000200548520"/>
    <s v="JM PUTRA SEJAHTERA, PT."/>
    <s v="JM2-1216DG18-21"/>
    <s v="20-Jul-2018"/>
    <x v="13"/>
    <s v="Sent"/>
    <s v="Active"/>
  </r>
  <r>
    <n v="886"/>
    <x v="4"/>
    <s v="'Jufry-Jimmy.Panjaitan@unilever.com'"/>
    <x v="11"/>
    <s v="PT. INTIBHARUMAS PALEMBANG"/>
    <s v="167105000200548520"/>
    <s v="JM PUTRA SEJAHTERA, PT."/>
    <s v="JM2-1217DG18-21"/>
    <s v="20-Jul-2018"/>
    <x v="13"/>
    <s v="Sent"/>
    <s v="Active"/>
  </r>
  <r>
    <n v="887"/>
    <x v="4"/>
    <s v="'Jufry-Jimmy.Panjaitan@unilever.com'"/>
    <x v="11"/>
    <s v="PT. INTIBHARUMAS PALEMBANG"/>
    <s v="167105000200548520"/>
    <s v="JM PUTRA SEJAHTERA, PT."/>
    <s v="JM2-1218DG18-21"/>
    <s v="20-Jul-2018"/>
    <x v="13"/>
    <s v="Sent"/>
    <s v="Active"/>
  </r>
  <r>
    <n v="888"/>
    <x v="4"/>
    <s v="'Jufry-Jimmy.Panjaitan@unilever.com'"/>
    <x v="11"/>
    <s v="PT. INTIBHARUMAS PALEMBANG"/>
    <s v="167105000200548520"/>
    <s v="JM PUTRA SEJAHTERA, PT."/>
    <s v="JM2-1219DG18-21"/>
    <s v="20-Jul-2018"/>
    <x v="13"/>
    <s v="Sent"/>
    <s v="Active"/>
  </r>
  <r>
    <n v="889"/>
    <x v="4"/>
    <s v="'Jufry-Jimmy.Panjaitan@unilever.com'"/>
    <x v="11"/>
    <s v="PT. INTIBHARUMAS PALEMBANG"/>
    <s v="167105000200548520"/>
    <s v="JM PUTRA SEJAHTERA, PT."/>
    <s v="JM2-1220DG18-21"/>
    <s v="20-Jul-2018"/>
    <x v="13"/>
    <s v="Sent"/>
    <s v="Active"/>
  </r>
  <r>
    <n v="890"/>
    <x v="4"/>
    <s v="'Jufry-Jimmy.Panjaitan@unilever.com'"/>
    <x v="11"/>
    <s v="PT. INTIBHARUMAS PALEMBANG"/>
    <s v="167105000200548520"/>
    <s v="JM PUTRA SEJAHTERA, PT."/>
    <s v="JM2-1221DG18-21"/>
    <s v="20-Jul-2018"/>
    <x v="13"/>
    <s v="Sent"/>
    <s v="Active"/>
  </r>
  <r>
    <n v="891"/>
    <x v="4"/>
    <s v="'Jufry-Jimmy.Panjaitan@unilever.com'"/>
    <x v="11"/>
    <s v="PT. INTIBHARUMAS PALEMBANG"/>
    <s v="167105000200548520"/>
    <s v="JM PUTRA SEJAHTERA, PT."/>
    <s v="JM2-1222DG18-21"/>
    <s v="20-Jul-2018"/>
    <x v="13"/>
    <s v="Sent"/>
    <s v="Active"/>
  </r>
  <r>
    <n v="892"/>
    <x v="1"/>
    <s v="Asyrofi-Ainul.Huda@unilever.com"/>
    <x v="1"/>
    <s v="PT. GARUDA MITRA WICAKSANA"/>
    <s v="327901000500362618"/>
    <s v="CV PAJAJARAN TOSERBA"/>
    <s v="po_bjr_07_00234"/>
    <s v="16-Jul-2018"/>
    <x v="13"/>
    <s v="Downloaded"/>
    <s v="Active"/>
  </r>
  <r>
    <n v="893"/>
    <x v="2"/>
    <s v="Semuel.Tangke@unilever.com"/>
    <x v="3"/>
    <s v="PT. MULYATINDO INTI RAYA"/>
    <s v="367406000900393396_x000a_"/>
    <s v="HARMONY SWALAYAN - CEGER"/>
    <s v="P118935"/>
    <s v="16-Jul-2018"/>
    <x v="13"/>
    <s v="Downloaded"/>
    <s v="Active"/>
  </r>
  <r>
    <n v="894"/>
    <x v="2"/>
    <s v="Semuel.Tangke@unilever.com"/>
    <x v="3"/>
    <s v="PT. MULYATINDO INTI RAYA"/>
    <s v="367406000900393396_x000a_"/>
    <s v="HARMONY SWALAYAN - CEGER"/>
    <s v="P118891"/>
    <s v="16-Jul-2018"/>
    <x v="13"/>
    <s v="Downloaded"/>
    <s v="Active"/>
  </r>
  <r>
    <n v="895"/>
    <x v="5"/>
    <s v="Firmansyah.Sediono@unilever.com"/>
    <x v="14"/>
    <s v="PT Adam Dani Lestari MEDAN"/>
    <s v="127505001100571000"/>
    <s v="MAXI MART YANG LIM"/>
    <s v="1807.2495MXH"/>
    <s v="16-Jul-2018"/>
    <x v="13"/>
    <s v="Downloaded"/>
    <s v="Active"/>
  </r>
  <r>
    <n v="896"/>
    <x v="3"/>
    <s v="Yudho.Kusumo@unilever.com"/>
    <x v="9"/>
    <s v="PT PANAHMAS DWITAMA DISTRINDO"/>
    <s v="350806001800030724"/>
    <s v="GRAHA MULIA LMJ"/>
    <s v="po008"/>
    <s v="16-Jul-2018"/>
    <x v="13"/>
    <s v="Downloaded"/>
    <s v="Active"/>
  </r>
  <r>
    <n v="897"/>
    <x v="3"/>
    <s v="Yudho.Kusumo@unilever.com"/>
    <x v="9"/>
    <s v="PT PANAHMAS DWITAMA DISTRINDO"/>
    <s v="350806001800030724"/>
    <s v="GRAHA MULIA LMJ"/>
    <s v="po009"/>
    <s v="16-Jul-2018"/>
    <x v="13"/>
    <s v="Downloaded"/>
    <s v="Active"/>
  </r>
  <r>
    <n v="898"/>
    <x v="3"/>
    <s v="Benny-Setiawan.Handriyanto@unilever.com"/>
    <x v="5"/>
    <s v="PT SEKAR NUSA BARUNA"/>
    <s v="350614000800036360"/>
    <s v="DINASTI"/>
    <s v="261-02-PO-07-18"/>
    <s v="17-Jul-2018"/>
    <x v="13"/>
    <s v="Downloaded"/>
    <s v="Active"/>
  </r>
  <r>
    <n v="899"/>
    <x v="2"/>
    <s v="Donal.Gultom@unilever.com"/>
    <x v="12"/>
    <s v="PT. MIDISINDO CITRA SARI"/>
    <s v="317303000500012873"/>
    <s v="PT.SUMBER AGRI SEHAT"/>
    <s v="p180103991"/>
    <s v="17-Jul-2018"/>
    <x v="13"/>
    <s v="Downloaded"/>
    <s v="Active"/>
  </r>
  <r>
    <n v="900"/>
    <x v="2"/>
    <s v="Semuel.Tangke@unilever.com"/>
    <x v="3"/>
    <s v="PT. MULYATINDO INTI RAYA"/>
    <s v="367405000200393350"/>
    <s v="ANEKA BUANA SWALAYAN CIRENDEU - CIPUTAT"/>
    <s v="P107085"/>
    <s v="17-Jul-2018"/>
    <x v="13"/>
    <s v="Downloaded"/>
    <s v="Active"/>
  </r>
  <r>
    <n v="901"/>
    <x v="2"/>
    <s v="Semuel.Tangke@unilever.com"/>
    <x v="3"/>
    <s v="PT. MULYATINDO INTI RAYA"/>
    <s v="367405000200393350"/>
    <s v="ANEKA BUANA SWALAYAN CIRENDEU - CIPUTAT"/>
    <s v="P107084"/>
    <s v="17-Jul-2018"/>
    <x v="13"/>
    <s v="Downloaded"/>
    <s v="Active"/>
  </r>
  <r>
    <n v="902"/>
    <x v="2"/>
    <s v="Semuel.Tangke@unilever.com"/>
    <x v="3"/>
    <s v="PT. MULYATINDO INTI RAYA"/>
    <s v="367405000200393350"/>
    <s v="ANEKA BUANA SWALAYAN CIRENDEU - CIPUTAT"/>
    <s v="P107058"/>
    <s v="17-Jul-2018"/>
    <x v="13"/>
    <s v="Downloaded"/>
    <s v="Active"/>
  </r>
  <r>
    <n v="903"/>
    <x v="5"/>
    <s v="Firmansyah.Sediono@unilever.com"/>
    <x v="14"/>
    <s v="PT Adam Dani Lestari MEDAN"/>
    <s v="127505001100571000"/>
    <s v="MAXI MART YANG LIM"/>
    <s v="Testing002"/>
    <s v="17-Jul-2018"/>
    <x v="13"/>
    <s v="Downloaded"/>
    <s v="Active"/>
  </r>
  <r>
    <n v="904"/>
    <x v="3"/>
    <s v="Yudho.Kusumo@unilever.com"/>
    <x v="9"/>
    <s v="PT PANAHMAS DWITAMA DISTRINDO"/>
    <s v="350806001800046897"/>
    <s v="KKMT LUMAJANG"/>
    <s v="8765"/>
    <s v="18-Jul-2018"/>
    <x v="13"/>
    <s v="Downloaded"/>
    <s v="Active"/>
  </r>
  <r>
    <n v="905"/>
    <x v="5"/>
    <s v="Ombun-Rico.Sitorus@unilever.com"/>
    <x v="18"/>
    <s v="PT Bintang Sejahtera Batam"/>
    <s v="217108000500578782"/>
    <s v="GOGO SPM"/>
    <s v="610"/>
    <s v="18-Jul-2018"/>
    <x v="13"/>
    <s v="Downloaded"/>
    <s v="Active"/>
  </r>
  <r>
    <n v="906"/>
    <x v="5"/>
    <s v="Ombun-Rico.Sitorus@unilever.com"/>
    <x v="18"/>
    <s v="PT Bintang Sejahtera Batam"/>
    <s v="217108000500578782"/>
    <s v="GOGO SPM"/>
    <s v="611"/>
    <s v="18-Jul-2018"/>
    <x v="13"/>
    <s v="Downloaded"/>
    <s v="Active"/>
  </r>
  <r>
    <n v="907"/>
    <x v="5"/>
    <s v="Ombun-Rico.Sitorus@unilever.com"/>
    <x v="18"/>
    <s v="PT Bintang Sejahtera Batam"/>
    <s v="217108000500578782"/>
    <s v="GOGO SPM"/>
    <s v="612"/>
    <s v="18-Jul-2018"/>
    <x v="13"/>
    <s v="Downloaded"/>
    <s v="Active"/>
  </r>
  <r>
    <n v="908"/>
    <x v="5"/>
    <s v="Ombun-Rico.Sitorus@unilever.com"/>
    <x v="18"/>
    <s v="PT Bintang Sejahtera Batam"/>
    <s v="217108000500578782"/>
    <s v="GOGO SPM"/>
    <s v="613"/>
    <s v="18-Jul-2018"/>
    <x v="13"/>
    <s v="Downloaded"/>
    <s v="Active"/>
  </r>
  <r>
    <n v="909"/>
    <x v="5"/>
    <s v="Ombun-Rico.Sitorus@unilever.com"/>
    <x v="18"/>
    <s v="PT Bintang Sejahtera Batam"/>
    <s v="217108000500578782"/>
    <s v="GOGO SPM"/>
    <s v="614"/>
    <s v="18-Jul-2018"/>
    <x v="13"/>
    <s v="Downloaded"/>
    <s v="Active"/>
  </r>
  <r>
    <n v="910"/>
    <x v="5"/>
    <s v="Ombun-Rico.Sitorus@unilever.com"/>
    <x v="18"/>
    <s v="PT Bintang Sejahtera Batam"/>
    <s v="217108000500578782"/>
    <s v="GOGO SPM"/>
    <s v="615"/>
    <s v="18-Jul-2018"/>
    <x v="13"/>
    <s v="Downloaded"/>
    <s v="Active"/>
  </r>
  <r>
    <n v="911"/>
    <x v="3"/>
    <s v="Benny-Setiawan.Handriyanto@unilever.com"/>
    <x v="5"/>
    <s v="PT SEKAR NUSA BARUNA"/>
    <s v="351814000400036418"/>
    <s v="CV. PRIMA BOROBUDUR SEJAHTERA"/>
    <s v="GD-18718"/>
    <s v="18-Jul-2018"/>
    <x v="13"/>
    <s v="Downloaded"/>
    <s v="Active"/>
  </r>
  <r>
    <n v="912"/>
    <x v="2"/>
    <s v="Semuel.Tangke@unilever.com"/>
    <x v="3"/>
    <s v="PT. MULYATINDO INTI RAYA"/>
    <s v="367406000900393396_x000a_"/>
    <s v="HARMONY SWALAYAN - CEGER"/>
    <s v="P119048"/>
    <s v="19-Jul-2018"/>
    <x v="13"/>
    <s v="Downloaded"/>
    <s v="Active"/>
  </r>
  <r>
    <n v="913"/>
    <x v="2"/>
    <s v="Semuel.Tangke@unilever.com"/>
    <x v="3"/>
    <s v="PT. MULYATINDO INTI RAYA"/>
    <s v="367406000900393396_x000a_"/>
    <s v="HARMONY SWALAYAN - CEGER"/>
    <s v="P119036"/>
    <s v="19-Jul-2018"/>
    <x v="13"/>
    <s v="Downloaded"/>
    <s v="Active"/>
  </r>
  <r>
    <n v="914"/>
    <x v="6"/>
    <s v="KAM KALIMANTAN"/>
    <x v="16"/>
    <s v="PT. SUBUR LUMINTU"/>
    <s v="647202001400424382"/>
    <s v="PT. MULTI ANUGRAH LESTARINDO"/>
    <s v="O1/JM01-18070469"/>
    <s v="19-Jul-2018"/>
    <x v="13"/>
    <s v="Downloaded"/>
    <s v="Active"/>
  </r>
  <r>
    <n v="915"/>
    <x v="6"/>
    <s v="SolaGratia-YS.Samosir@unilever.com"/>
    <x v="16"/>
    <s v="PT. SUBUR LUMINTU"/>
    <s v="647206100200424385"/>
    <s v="PLANET SWALAYAN"/>
    <s v="PO19072018"/>
    <s v="19-Jul-2018"/>
    <x v="13"/>
    <s v="Downloaded"/>
    <s v="Active"/>
  </r>
  <r>
    <n v="916"/>
    <x v="5"/>
    <s v="Angga.Baresky@unilever.com"/>
    <x v="19"/>
    <s v="CV BRATAJAYA ULIARTHA RANTAU PRAPAT"/>
    <s v="120722000500565679"/>
    <s v="SUZUYA RANTAU PRAPAT"/>
    <s v="2010PO18011409"/>
    <s v="19-Jul-2018"/>
    <x v="13"/>
    <s v="Downloaded"/>
    <s v="Active"/>
  </r>
  <r>
    <n v="917"/>
    <x v="5"/>
    <s v="Angga.Baresky@unilever.com"/>
    <x v="19"/>
    <s v="CV BRATAJAYA ULIARTHA RANTAU PRAPAT"/>
    <s v="120722000500565679"/>
    <s v="SUZUYA RANTAU PRAPAT"/>
    <s v="2010PO18011410"/>
    <s v="19-Jul-2018"/>
    <x v="13"/>
    <s v="Downloaded"/>
    <s v="Active"/>
  </r>
  <r>
    <n v="918"/>
    <x v="5"/>
    <s v="Angga.Baresky@unilever.com"/>
    <x v="19"/>
    <s v="CV BRATAJAYA ULIARTHA RANTAU PRAPAT"/>
    <s v="120722000500565679"/>
    <s v="SUZUYA RANTAU PRAPAT"/>
    <s v="2010PO18011411"/>
    <s v="19-Jul-2018"/>
    <x v="13"/>
    <s v="Downloaded"/>
    <s v="Active"/>
  </r>
  <r>
    <n v="919"/>
    <x v="5"/>
    <s v="Angga.Baresky@unilever.com"/>
    <x v="19"/>
    <s v="CV BRATAJAYA ULIARTHA RANTAU PRAPAT"/>
    <s v="120722000500565679"/>
    <s v="SUZUYA RANTAU PRAPAT"/>
    <s v="2010PO18011412"/>
    <s v="19-Jul-2018"/>
    <x v="13"/>
    <s v="Downloaded"/>
    <s v="Active"/>
  </r>
  <r>
    <n v="920"/>
    <x v="5"/>
    <s v="Angga.Baresky@unilever.com"/>
    <x v="19"/>
    <s v="CV BRATAJAYA ULIARTHA RANTAU PRAPAT"/>
    <s v="120722000500565679"/>
    <s v="SUZUYA RANTAU PRAPAT"/>
    <s v="2010PO18011413"/>
    <s v="19-Jul-2018"/>
    <x v="13"/>
    <s v="Downloaded"/>
    <s v="Active"/>
  </r>
  <r>
    <n v="921"/>
    <x v="5"/>
    <s v="Angga.Baresky@unilever.com"/>
    <x v="19"/>
    <s v="CV BRATAJAYA ULIARTHA RANTAU PRAPAT"/>
    <s v="120722000500565679"/>
    <s v="SUZUYA RANTAU PRAPAT"/>
    <s v="2010PO18011414"/>
    <s v="19-Jul-2018"/>
    <x v="13"/>
    <s v="Downloaded"/>
    <s v="Active"/>
  </r>
  <r>
    <n v="922"/>
    <x v="5"/>
    <s v="Angga.Baresky@unilever.com"/>
    <x v="19"/>
    <s v="CV BRATAJAYA ULIARTHA RANTAU PRAPAT"/>
    <s v="120722000500565679"/>
    <s v="SUZUYA RANTAU PRAPAT"/>
    <s v="2010PO18011415"/>
    <s v="19-Jul-2018"/>
    <x v="13"/>
    <s v="Downloaded"/>
    <s v="Active"/>
  </r>
  <r>
    <n v="923"/>
    <x v="6"/>
    <s v="SolaGratia-YS.Samosir@unilever.com"/>
    <x v="16"/>
    <s v="PT. SUBUR LUMINTU"/>
    <s v="647206100300443222"/>
    <s v="ERAMART PELITA"/>
    <s v="PO-0359/72018/009"/>
    <s v="20-Jul-2018"/>
    <x v="13"/>
    <s v="Downloaded"/>
    <s v="Active"/>
  </r>
  <r>
    <n v="924"/>
    <x v="6"/>
    <s v="SolaGratia-YS.Samosir@unilever.com"/>
    <x v="16"/>
    <s v="PT. SUBUR LUMINTU"/>
    <s v="647206100300443222"/>
    <s v="ERAMART PELITA"/>
    <s v="PO-0360/72018/009"/>
    <s v="20-Jul-2018"/>
    <x v="13"/>
    <s v="Downloaded"/>
    <s v="Active"/>
  </r>
  <r>
    <n v="925"/>
    <x v="6"/>
    <s v="SolaGratia-YS.Samosir@unilever.com"/>
    <x v="16"/>
    <s v="PT. SUBUR LUMINTU"/>
    <s v="647206100300443222"/>
    <s v="ERAMART PELITA"/>
    <s v="PO-0361/72018/009"/>
    <s v="20-Jul-2018"/>
    <x v="13"/>
    <s v="Downloaded"/>
    <s v="Active"/>
  </r>
  <r>
    <n v="926"/>
    <x v="6"/>
    <s v="SolaGratia-YS.Samosir@unilever.com"/>
    <x v="16"/>
    <s v="PT. SUBUR LUMINTU"/>
    <s v="647206100300443222"/>
    <s v="ERAMART PELITA"/>
    <s v="PO-0363/72018/009"/>
    <s v="20-Jul-2018"/>
    <x v="13"/>
    <s v="Downloaded"/>
    <s v="Active"/>
  </r>
  <r>
    <n v="927"/>
    <x v="6"/>
    <s v="SolaGratia-YS.Samosir@unilever.com"/>
    <x v="16"/>
    <s v="PT. SUBUR LUMINTU"/>
    <s v="647206100300443222"/>
    <s v="ERAMART PELITA"/>
    <s v="PO-0364/72018/009"/>
    <s v="20-Jul-2018"/>
    <x v="13"/>
    <s v="Downloaded"/>
    <s v="Active"/>
  </r>
  <r>
    <n v="928"/>
    <x v="6"/>
    <s v="SolaGratia-YS.Samosir@unilever.com"/>
    <x v="16"/>
    <s v="PT. SUBUR LUMINTU"/>
    <s v="647206100300443222"/>
    <s v="ERAMART PELITA"/>
    <s v="PO-0365/72018/009"/>
    <s v="20-Jul-2018"/>
    <x v="13"/>
    <s v="Downloaded"/>
    <s v="Active"/>
  </r>
  <r>
    <n v="929"/>
    <x v="6"/>
    <s v="SolaGratia-YS.Samosir@unilever.com"/>
    <x v="16"/>
    <s v="PT. SUBUR LUMINTU"/>
    <s v="647206100300443222"/>
    <s v="ERAMART PELITA"/>
    <s v="PO-0367/72018/009"/>
    <s v="20-Jul-2018"/>
    <x v="13"/>
    <s v="Downloaded"/>
    <s v="Active"/>
  </r>
  <r>
    <n v="930"/>
    <x v="6"/>
    <s v="SolaGratia-YS.Samosir@unilever.com"/>
    <x v="16"/>
    <s v="PT. SUBUR LUMINTU"/>
    <s v="647206100300443222"/>
    <s v="ERAMART PELITA"/>
    <s v="PO-0368/72018/009"/>
    <s v="20-Jul-2018"/>
    <x v="13"/>
    <s v="Downloaded"/>
    <s v="Active"/>
  </r>
  <r>
    <n v="931"/>
    <x v="6"/>
    <s v="SolaGratia-YS.Samosir@unilever.com"/>
    <x v="16"/>
    <s v="PT. SUBUR LUMINTU"/>
    <s v="647206100300443222"/>
    <s v="ERAMART PELITA"/>
    <s v="PO-0741/72018/009"/>
    <s v="20-Jul-2018"/>
    <x v="13"/>
    <s v="Downloaded"/>
    <s v="Active"/>
  </r>
  <r>
    <n v="932"/>
    <x v="6"/>
    <s v="SolaGratia-YS.Samosir@unilever.com"/>
    <x v="16"/>
    <s v="PT. SUBUR LUMINTU"/>
    <s v="647206100300443222"/>
    <s v="ERAMART PELITA"/>
    <s v="PO-0742/72018/009"/>
    <s v="20-Jul-2018"/>
    <x v="13"/>
    <s v="Downloaded"/>
    <s v="Active"/>
  </r>
  <r>
    <n v="933"/>
    <x v="6"/>
    <s v="SolaGratia-YS.Samosir@unilever.com"/>
    <x v="16"/>
    <s v="PT. SUBUR LUMINTU"/>
    <s v="647206100300443222"/>
    <s v="ERAMART PELITA"/>
    <s v="PO-0743/72018/009"/>
    <s v="20-Jul-2018"/>
    <x v="13"/>
    <s v="Downloaded"/>
    <s v="Active"/>
  </r>
  <r>
    <n v="934"/>
    <x v="6"/>
    <s v="SolaGratia-YS.Samosir@unilever.com"/>
    <x v="16"/>
    <s v="PT. SUBUR LUMINTU"/>
    <s v="647206100300443222"/>
    <s v="ERAMART PELITA"/>
    <s v="PO-0744/72018/009"/>
    <s v="20-Jul-2018"/>
    <x v="13"/>
    <s v="Downloaded"/>
    <s v="Active"/>
  </r>
  <r>
    <n v="935"/>
    <x v="6"/>
    <s v="SolaGratia-YS.Samosir@unilever.com"/>
    <x v="16"/>
    <s v="PT. SUBUR LUMINTU"/>
    <s v="647206100300443222"/>
    <s v="ERAMART PELITA"/>
    <s v="PO-0745/72018/009"/>
    <s v="20-Jul-2018"/>
    <x v="13"/>
    <s v="Downloaded"/>
    <s v="Active"/>
  </r>
  <r>
    <n v="936"/>
    <x v="6"/>
    <s v="SolaGratia-YS.Samosir@unilever.com"/>
    <x v="16"/>
    <s v="PT. SUBUR LUMINTU"/>
    <s v="647206100300443222"/>
    <s v="ERAMART PELITA"/>
    <s v="PO-0746/72018/009"/>
    <s v="20-Jul-2018"/>
    <x v="13"/>
    <s v="Downloaded"/>
    <s v="Active"/>
  </r>
  <r>
    <n v="937"/>
    <x v="2"/>
    <s v="Donal.Gultom@unilever.com"/>
    <x v="12"/>
    <s v="PT. MIDISINDO CITRA SARI"/>
    <s v="317303000500012873"/>
    <s v="PT.SUMBER AGRI SEHAT"/>
    <s v="p180104052"/>
    <s v="20-Jul-2018"/>
    <x v="13"/>
    <s v="Downloaded"/>
    <s v="Active"/>
  </r>
  <r>
    <n v="938"/>
    <x v="3"/>
    <s v="Benny-Setiawan.Handriyanto@unilever.com"/>
    <x v="5"/>
    <s v="PT SEKAR NUSA BARUNA"/>
    <s v="351814000400036418"/>
    <s v="CV. PRIMA BOROBUDUR SEJAHTERA"/>
    <s v="GD-20718"/>
    <s v="20-Jul-2018"/>
    <x v="13"/>
    <s v="Downloaded"/>
    <s v="Active"/>
  </r>
  <r>
    <n v="939"/>
    <x v="5"/>
    <s v="Angga.Baresky@unilever.com"/>
    <x v="19"/>
    <s v="CV BRATAJAYA ULIARTHA RANTAU PRAPAT"/>
    <s v="140902003200565736"/>
    <s v="SUZUYA SUPERSTORE"/>
    <s v="2016PO18012194"/>
    <s v="20-Jul-2018"/>
    <x v="13"/>
    <s v="Downloaded"/>
    <s v="Active"/>
  </r>
  <r>
    <n v="940"/>
    <x v="5"/>
    <s v="Angga.Baresky@unilever.com"/>
    <x v="19"/>
    <s v="CV BRATAJAYA ULIARTHA RANTAU PRAPAT"/>
    <s v="140902003200565736"/>
    <s v="SUZUYA SUPERSTORE"/>
    <s v="2016PO18012195"/>
    <s v="20-Jul-2018"/>
    <x v="13"/>
    <s v="Downloaded"/>
    <s v="Active"/>
  </r>
  <r>
    <n v="941"/>
    <x v="5"/>
    <s v="Angga.Baresky@unilever.com"/>
    <x v="19"/>
    <s v="CV BRATAJAYA ULIARTHA RANTAU PRAPAT"/>
    <s v="140902003200565736"/>
    <s v="SUZUYA SUPERSTORE"/>
    <s v="2016PO18012196"/>
    <s v="20-Jul-2018"/>
    <x v="13"/>
    <s v="Downloaded"/>
    <s v="Active"/>
  </r>
  <r>
    <n v="942"/>
    <x v="6"/>
    <s v="SolaGratia-YS.Samosir@unilever.com"/>
    <x v="16"/>
    <s v="PT. SUBUR LUMINTU"/>
    <s v="647202000700443241"/>
    <s v="SWALAYAN 88"/>
    <s v="59749"/>
    <s v="20-Jul-2018"/>
    <x v="13"/>
    <s v="Downloaded"/>
    <s v="Active"/>
  </r>
  <r>
    <n v="943"/>
    <x v="6"/>
    <s v="SolaGratia-YS.Samosir@unilever.com"/>
    <x v="16"/>
    <s v="PT. SUBUR LUMINTU"/>
    <s v="647202000700443241"/>
    <s v="SWALAYAN 88"/>
    <s v="59748"/>
    <s v="20-Jul-2018"/>
    <x v="13"/>
    <s v="Downloaded"/>
    <s v="Active"/>
  </r>
  <r>
    <n v="944"/>
    <x v="5"/>
    <s v="Frans-Syeftya.Defrata@unilever.com"/>
    <x v="20"/>
    <s v="PT. BINA USAHA PRATAMA LMT"/>
    <s v="117103100200549518"/>
    <s v="PT. SURIATAMA MK / SUZUYA I"/>
    <s v="2012PO18011935"/>
    <s v="20-Jul-2018"/>
    <x v="13"/>
    <s v="Downloaded"/>
    <s v="Active"/>
  </r>
  <r>
    <n v="945"/>
    <x v="2"/>
    <s v="Semuel.Tangke@unilever.com"/>
    <x v="3"/>
    <s v="PT. MULYATINDO INTI RAYA"/>
    <s v="367405000200393350"/>
    <s v="ANEKA BUANA SWALAYAN CIRENDEU - CIPUTAT"/>
    <s v="P107187"/>
    <s v="20-Jul-2018"/>
    <x v="13"/>
    <s v="Downloaded"/>
    <s v="Active"/>
  </r>
  <r>
    <n v="946"/>
    <x v="2"/>
    <s v="Semuel.Tangke@unilever.com"/>
    <x v="3"/>
    <s v="PT. MULYATINDO INTI RAYA"/>
    <s v="367405000200393350"/>
    <s v="ANEKA BUANA SWALAYAN CIRENDEU - CIPUTAT"/>
    <s v="P107210"/>
    <s v="20-Jul-2018"/>
    <x v="13"/>
    <s v="Downloaded"/>
    <s v="Active"/>
  </r>
  <r>
    <n v="947"/>
    <x v="2"/>
    <s v="Semuel.Tangke@unilever.com"/>
    <x v="3"/>
    <s v="PT. MULYATINDO INTI RAYA"/>
    <s v="367405000200393350"/>
    <s v="ANEKA BUANA SWALAYAN CIRENDEU - CIPUTAT"/>
    <s v="P107211"/>
    <s v="20-Jul-2018"/>
    <x v="13"/>
    <s v="Downloaded"/>
    <s v="Active"/>
  </r>
  <r>
    <n v="948"/>
    <x v="5"/>
    <s v="Angga.Baresky@unilever.com"/>
    <x v="19"/>
    <s v="CV BRATAJAYA ULIARTHA RANTAU PRAPAT"/>
    <s v="140902003200565736"/>
    <s v="SUZUYA SUPERSTORE"/>
    <s v="2016PO18012408"/>
    <s v="20-Jul-2018"/>
    <x v="13"/>
    <s v="Downloaded"/>
    <s v="Active"/>
  </r>
  <r>
    <n v="949"/>
    <x v="5"/>
    <s v="Angga.Baresky@unilever.com"/>
    <x v="19"/>
    <s v="CV BRATAJAYA ULIARTHA RANTAU PRAPAT"/>
    <s v="140902003200565736"/>
    <s v="SUZUYA SUPERSTORE"/>
    <s v="2016PO18012409"/>
    <s v="20-Jul-2018"/>
    <x v="13"/>
    <s v="Downloaded"/>
    <s v="Active"/>
  </r>
  <r>
    <n v="950"/>
    <x v="5"/>
    <s v="Angga.Baresky@unilever.com"/>
    <x v="19"/>
    <s v="CV BRATAJAYA ULIARTHA RANTAU PRAPAT"/>
    <s v="140902003200565736"/>
    <s v="SUZUYA SUPERSTORE"/>
    <s v="2016PO18012410"/>
    <s v="20-Jul-2018"/>
    <x v="13"/>
    <s v="Downloaded"/>
    <s v="Active"/>
  </r>
  <r>
    <n v="951"/>
    <x v="5"/>
    <s v="Angga.Baresky@unilever.com"/>
    <x v="19"/>
    <s v="CV BRATAJAYA ULIARTHA RANTAU PRAPAT"/>
    <s v="140902003200565736"/>
    <s v="SUZUYA SUPERSTORE"/>
    <s v="2016PO18012411"/>
    <s v="20-Jul-2018"/>
    <x v="13"/>
    <s v="Downloaded"/>
    <s v="Active"/>
  </r>
  <r>
    <n v="952"/>
    <x v="3"/>
    <s v="Yudho.Kusumo@unilever.com"/>
    <x v="9"/>
    <s v="PT PANAHMAS DWITAMA DISTRINDO"/>
    <s v="350806001800046897"/>
    <s v="KKMT LUMAJANG"/>
    <s v="7654"/>
    <s v="20-Jul-2018"/>
    <x v="13"/>
    <s v="Downloaded"/>
    <s v="Active"/>
  </r>
  <r>
    <n v="953"/>
    <x v="6"/>
    <s v="SolaGratia-YS.Samosir@unilever.com"/>
    <x v="16"/>
    <s v="PT. SUBUR LUMINTU"/>
    <s v="647202000700443241"/>
    <s v="SWALAYAN 88"/>
    <s v="59750"/>
    <s v="21-Jul-2018"/>
    <x v="13"/>
    <s v="Downloaded"/>
    <s v="Active"/>
  </r>
  <r>
    <n v="954"/>
    <x v="3"/>
    <s v="Benny-Setiawan.Handriyanto@unilever.com"/>
    <x v="5"/>
    <s v="PT SEKAR NUSA BARUNA"/>
    <s v="350614000800036360"/>
    <s v="DINASTI"/>
    <s v="545-01-PO-07-18"/>
    <s v="21-Jul-2018"/>
    <x v="13"/>
    <s v="Downloaded"/>
    <s v="Active"/>
  </r>
  <r>
    <n v="955"/>
    <x v="3"/>
    <s v="Yudho.Kusumo@unilever.com"/>
    <x v="9"/>
    <s v="PT PANAHMAS DWITAMA DISTRINDO"/>
    <s v="357403100600127914"/>
    <s v="KARUNIA DAMAI SEJAHTERA (KDS)"/>
    <s v="po1808007"/>
    <s v="21-Jul-2018"/>
    <x v="13"/>
    <s v="Downloaded"/>
    <s v="Active"/>
  </r>
  <r>
    <n v="956"/>
    <x v="2"/>
    <s v="Semuel.Tangke@unilever.com"/>
    <x v="3"/>
    <s v="PT. MULYATINDO INTI RAYA"/>
    <s v="367406000900393396_x000a_"/>
    <s v="HARMONY SWALAYAN - CEGER"/>
    <s v="P119128"/>
    <s v="23-Jul-2018"/>
    <x v="13"/>
    <s v="Sent"/>
    <s v="Active"/>
  </r>
  <r>
    <n v="957"/>
    <x v="0"/>
    <s v="'Arnold-Herman.Taihuttu@unilever.com'"/>
    <x v="0"/>
    <s v="PT DIPTA PERMATA TATASARI CITAYAM LMT"/>
    <s v="317101000500391240"/>
    <s v="[TESTING]-FORTUNA"/>
    <s v="1980-PO-080022-07077"/>
    <s v="24-Jul-2018"/>
    <x v="13"/>
    <s v="Sent"/>
    <s v="Active"/>
  </r>
  <r>
    <n v="958"/>
    <x v="4"/>
    <s v="'Jufry-Jimmy.Panjaitan@unilever.com'"/>
    <x v="11"/>
    <s v="PT. INTIBHARUMAS PALEMBANG"/>
    <s v="167105000200548520"/>
    <s v="JM PUTRA SEJAHTERA, PT."/>
    <s v="JM2-1763KG18-26"/>
    <s v="23-Jul-2018"/>
    <x v="13"/>
    <s v="Downloaded"/>
    <s v="Active"/>
  </r>
  <r>
    <n v="959"/>
    <x v="4"/>
    <s v="'Jufry-Jimmy.Panjaitan@unilever.com'"/>
    <x v="11"/>
    <s v="PT. INTIBHARUMAS PALEMBANG"/>
    <s v="167105000200548520"/>
    <s v="JM PUTRA SEJAHTERA, PT."/>
    <s v="JM2-1764KG18-26"/>
    <s v="23-Jul-2018"/>
    <x v="13"/>
    <s v="Downloaded"/>
    <s v="Active"/>
  </r>
  <r>
    <n v="960"/>
    <x v="4"/>
    <s v="'Jufry-Jimmy.Panjaitan@unilever.com'"/>
    <x v="11"/>
    <s v="PT. INTIBHARUMAS PALEMBANG"/>
    <s v="167105000200548520"/>
    <s v="JM PUTRA SEJAHTERA, PT."/>
    <s v="JM2-1802KG18-21"/>
    <s v="23-Jul-2018"/>
    <x v="13"/>
    <s v="Downloaded"/>
    <s v="Active"/>
  </r>
  <r>
    <n v="961"/>
    <x v="4"/>
    <s v="'Jufry-Jimmy.Panjaitan@unilever.com'"/>
    <x v="11"/>
    <s v="PT. INTIBHARUMAS PALEMBANG"/>
    <s v="167105000200548520"/>
    <s v="JM PUTRA SEJAHTERA, PT."/>
    <s v="JM2-1803KG18-21"/>
    <s v="23-Jul-2018"/>
    <x v="13"/>
    <s v="Downloaded"/>
    <s v="Active"/>
  </r>
  <r>
    <n v="962"/>
    <x v="4"/>
    <s v="'Jufry-Jimmy.Panjaitan@unilever.com'"/>
    <x v="11"/>
    <s v="PT. INTIBHARUMAS PALEMBANG"/>
    <s v="167105000200548520"/>
    <s v="JM PUTRA SEJAHTERA, PT."/>
    <s v="JM2-1804KG18-21"/>
    <s v="23-Jul-2018"/>
    <x v="13"/>
    <s v="Downloaded"/>
    <s v="Active"/>
  </r>
  <r>
    <n v="963"/>
    <x v="4"/>
    <s v="'Jufry-Jimmy.Panjaitan@unilever.com'"/>
    <x v="11"/>
    <s v="PT. INTIBHARUMAS PALEMBANG"/>
    <s v="167105000200548520"/>
    <s v="JM PUTRA SEJAHTERA, PT."/>
    <s v="JM2-1805KG18-21"/>
    <s v="23-Jul-2018"/>
    <x v="13"/>
    <s v="Downloaded"/>
    <s v="Active"/>
  </r>
  <r>
    <n v="964"/>
    <x v="4"/>
    <s v="'Jufry-Jimmy.Panjaitan@unilever.com'"/>
    <x v="11"/>
    <s v="PT. INTIBHARUMAS PALEMBANG"/>
    <s v="167105000200548520"/>
    <s v="JM PUTRA SEJAHTERA, PT."/>
    <s v="JM2-1806KG18-21"/>
    <s v="23-Jul-2018"/>
    <x v="13"/>
    <s v="Downloaded"/>
    <s v="Active"/>
  </r>
  <r>
    <n v="965"/>
    <x v="4"/>
    <s v="'Jufry-Jimmy.Panjaitan@unilever.com'"/>
    <x v="11"/>
    <s v="PT. INTIBHARUMAS PALEMBANG"/>
    <s v="167105000200548520"/>
    <s v="JM PUTRA SEJAHTERA, PT."/>
    <s v="JM2-1807KG18-21"/>
    <s v="23-Jul-2018"/>
    <x v="13"/>
    <s v="Downloaded"/>
    <s v="Active"/>
  </r>
  <r>
    <n v="966"/>
    <x v="4"/>
    <s v="'Jufry-Jimmy.Panjaitan@unilever.com'"/>
    <x v="11"/>
    <s v="PT. INTIBHARUMAS PALEMBANG"/>
    <s v="167105000200548520"/>
    <s v="JM PUTRA SEJAHTERA, PT."/>
    <s v="JM2-1808KG18-21"/>
    <s v="23-Jul-2018"/>
    <x v="13"/>
    <s v="Downloaded"/>
    <s v="Active"/>
  </r>
  <r>
    <n v="967"/>
    <x v="4"/>
    <s v="'Jufry-Jimmy.Panjaitan@unilever.com'"/>
    <x v="11"/>
    <s v="PT. INTIBHARUMAS PALEMBANG"/>
    <s v="167105000200548520"/>
    <s v="JM PUTRA SEJAHTERA, PT."/>
    <s v="JM2-1809KG18-21"/>
    <s v="23-Jul-2018"/>
    <x v="13"/>
    <s v="Downloaded"/>
    <s v="Active"/>
  </r>
  <r>
    <n v="968"/>
    <x v="4"/>
    <s v="'Jufry-Jimmy.Panjaitan@unilever.com'"/>
    <x v="11"/>
    <s v="PT. INTIBHARUMAS PALEMBANG"/>
    <s v="167105000200548520"/>
    <s v="JM PUTRA SEJAHTERA, PT."/>
    <s v="JM2-1810KG18-21"/>
    <s v="23-Jul-2018"/>
    <x v="13"/>
    <s v="Downloaded"/>
    <s v="Active"/>
  </r>
  <r>
    <n v="969"/>
    <x v="5"/>
    <s v="Frans-Syeftya.Defrata@unilever.com"/>
    <x v="20"/>
    <s v="PT. BINA USAHA PRATAMA LMT"/>
    <s v="117103100200549518"/>
    <s v="PT. SURIATAMA MK / SUZUYA I"/>
    <s v="2012PO18012089"/>
    <s v="23-Jul-2018"/>
    <x v="13"/>
    <s v="Downloaded"/>
    <s v="Active"/>
  </r>
  <r>
    <n v="970"/>
    <x v="5"/>
    <s v="Frans-Syeftya.Defrata@unilever.com"/>
    <x v="20"/>
    <s v="PT. BINA USAHA PRATAMA LMT"/>
    <s v="117103100200549518"/>
    <s v="PT. SURIATAMA MK / SUZUYA I"/>
    <s v="2012PO18012090"/>
    <s v="23-Jul-2018"/>
    <x v="13"/>
    <s v="Downloaded"/>
    <s v="Active"/>
  </r>
  <r>
    <n v="971"/>
    <x v="5"/>
    <s v="Frans-Syeftya.Defrata@unilever.com"/>
    <x v="20"/>
    <s v="PT. BINA USAHA PRATAMA LMT"/>
    <s v="117103100200549518"/>
    <s v="PT. SURIATAMA MK / SUZUYA I"/>
    <s v="2012PO18012091"/>
    <s v="23-Jul-2018"/>
    <x v="13"/>
    <s v="Downloaded"/>
    <s v="Active"/>
  </r>
  <r>
    <n v="972"/>
    <x v="5"/>
    <s v="Frans-Syeftya.Defrata@unilever.com"/>
    <x v="20"/>
    <s v="PT. BINA USAHA PRATAMA LMT"/>
    <s v="117103100200549518"/>
    <s v="PT. SURIATAMA MK / SUZUYA I"/>
    <s v="2012PO18012092"/>
    <s v="23-Jul-2018"/>
    <x v="13"/>
    <s v="Downloaded"/>
    <s v="Active"/>
  </r>
  <r>
    <n v="973"/>
    <x v="5"/>
    <s v="Frans-Syeftya.Defrata@unilever.com"/>
    <x v="20"/>
    <s v="PT. BINA USAHA PRATAMA LMT"/>
    <s v="117103100200549518"/>
    <s v="PT. SURIATAMA MK / SUZUYA I"/>
    <s v="2012PO18012093"/>
    <s v="23-Jul-2018"/>
    <x v="13"/>
    <s v="Downloaded"/>
    <s v="Active"/>
  </r>
  <r>
    <n v="974"/>
    <x v="5"/>
    <s v="Frans-Syeftya.Defrata@unilever.com"/>
    <x v="20"/>
    <s v="PT. BINA USAHA PRATAMA LMT"/>
    <s v="117102001100549519"/>
    <s v="PT. SURIATAMA MK / SUZUYA II"/>
    <s v="2019PO18017561"/>
    <s v="23-Jul-2018"/>
    <x v="13"/>
    <s v="Downloaded"/>
    <s v="Active"/>
  </r>
  <r>
    <n v="975"/>
    <x v="5"/>
    <s v="Frans-Syeftya.Defrata@unilever.com"/>
    <x v="20"/>
    <s v="PT. BINA USAHA PRATAMA LMT"/>
    <s v="117102001100549519"/>
    <s v="PT. SURIATAMA MK / SUZUYA II"/>
    <s v="2019PO18017562"/>
    <s v="23-Jul-2018"/>
    <x v="13"/>
    <s v="Downloaded"/>
    <s v="Active"/>
  </r>
  <r>
    <n v="976"/>
    <x v="5"/>
    <s v="Frans-Syeftya.Defrata@unilever.com"/>
    <x v="20"/>
    <s v="PT. BINA USAHA PRATAMA LMT"/>
    <s v="117102001100549519"/>
    <s v="PT. SURIATAMA MK / SUZUYA II"/>
    <s v="2019PO18017563"/>
    <s v="23-Jul-2018"/>
    <x v="13"/>
    <s v="Downloaded"/>
    <s v="Active"/>
  </r>
  <r>
    <n v="977"/>
    <x v="5"/>
    <s v="Frans-Syeftya.Defrata@unilever.com"/>
    <x v="20"/>
    <s v="PT. BINA USAHA PRATAMA LMT"/>
    <s v="117102001100549519"/>
    <s v="PT. SURIATAMA MK / SUZUYA II"/>
    <s v="2019PO18017564"/>
    <s v="23-Jul-2018"/>
    <x v="13"/>
    <s v="Downloaded"/>
    <s v="Active"/>
  </r>
  <r>
    <n v="978"/>
    <x v="5"/>
    <s v="Angga.Baresky@unilever.com"/>
    <x v="21"/>
    <s v="CV NAGA MAS"/>
    <s v="111115100600988387"/>
    <s v="SUZUYA MALL LSM"/>
    <s v="2011PO18012125"/>
    <s v="23-Jul-2018"/>
    <x v="13"/>
    <s v="Downloaded"/>
    <s v="Active"/>
  </r>
  <r>
    <n v="979"/>
    <x v="4"/>
    <s v="'Jufry-Jimmy.Panjaitan@unilever.com'"/>
    <x v="11"/>
    <s v="PT. INTIBHARUMAS PALEMBANG"/>
    <s v="167105000200548520"/>
    <s v="JM PUTRA SEJAHTERA, PT."/>
    <s v="JM2-1811KG18-21"/>
    <s v="23-Jul-2018"/>
    <x v="13"/>
    <s v="Downloaded"/>
    <s v="Active"/>
  </r>
  <r>
    <n v="980"/>
    <x v="4"/>
    <s v="'Jufry-Jimmy.Panjaitan@unilever.com'"/>
    <x v="11"/>
    <s v="PT. INTIBHARUMAS PALEMBANG"/>
    <s v="167105000200548520"/>
    <s v="JM PUTRA SEJAHTERA, PT."/>
    <s v="JM2-1812KG18-21"/>
    <s v="23-Jul-2018"/>
    <x v="13"/>
    <s v="Downloaded"/>
    <s v="Active"/>
  </r>
  <r>
    <n v="981"/>
    <x v="2"/>
    <s v="Semuel.Tangke@unilever.com"/>
    <x v="3"/>
    <s v="PT. MULYATINDO INTI RAYA"/>
    <s v="367406000900393396_x000a_"/>
    <s v="HARMONY SWALAYAN - CEGER"/>
    <s v="P119165"/>
    <s v="23-Jul-2018"/>
    <x v="13"/>
    <s v="Downloaded"/>
    <s v="Active"/>
  </r>
  <r>
    <n v="982"/>
    <x v="2"/>
    <s v="Semuel.Tangke@unilever.com"/>
    <x v="3"/>
    <s v="PT. MULYATINDO INTI RAYA"/>
    <s v="367406000900393396_x000a_"/>
    <s v="HARMONY SWALAYAN - CEGER"/>
    <s v="P119143"/>
    <s v="23-Jul-2018"/>
    <x v="13"/>
    <s v="Downloaded"/>
    <s v="Active"/>
  </r>
  <r>
    <n v="983"/>
    <x v="1"/>
    <s v="Asyrofi-Ainul.Huda@unilever.com"/>
    <x v="1"/>
    <s v="PT. GARUDA MITRA WICAKSANA"/>
    <s v="327901000500362618"/>
    <s v="CV PAJAJARAN TOSERBA"/>
    <s v="po_bjr_07_00621"/>
    <s v="23-Jul-2018"/>
    <x v="13"/>
    <s v="Downloaded"/>
    <s v="Active"/>
  </r>
  <r>
    <n v="984"/>
    <x v="4"/>
    <s v="'Jufry-Jimmy.Panjaitan@unilever.com'"/>
    <x v="11"/>
    <s v="PT. INTIBHARUMAS PALEMBANG"/>
    <s v="167105000200548520"/>
    <s v="JM PUTRA SEJAHTERA, PT."/>
    <s v="JM2-1813KG18-21"/>
    <s v="23-Jul-2018"/>
    <x v="13"/>
    <s v="Downloaded"/>
    <s v="Active"/>
  </r>
  <r>
    <n v="985"/>
    <x v="4"/>
    <s v="'Jufry-Jimmy.Panjaitan@unilever.com'"/>
    <x v="11"/>
    <s v="PT. INTIBHARUMAS PALEMBANG"/>
    <s v="167105000200548520"/>
    <s v="JM PUTRA SEJAHTERA, PT."/>
    <s v="JM2-1814KG18-21"/>
    <s v="23-Jul-2018"/>
    <x v="13"/>
    <s v="Downloaded"/>
    <s v="Active"/>
  </r>
  <r>
    <n v="986"/>
    <x v="4"/>
    <s v="'Jufry-Jimmy.Panjaitan@unilever.com'"/>
    <x v="11"/>
    <s v="PT. INTIBHARUMAS PALEMBANG"/>
    <s v="167105000200548520"/>
    <s v="JM PUTRA SEJAHTERA, PT."/>
    <s v="JM2-1815KG18-21"/>
    <s v="23-Jul-2018"/>
    <x v="13"/>
    <s v="Downloaded"/>
    <s v="Active"/>
  </r>
  <r>
    <n v="987"/>
    <x v="4"/>
    <s v="'Jufry-Jimmy.Panjaitan@unilever.com'"/>
    <x v="11"/>
    <s v="PT. INTIBHARUMAS PALEMBANG"/>
    <s v="167105000200548520"/>
    <s v="JM PUTRA SEJAHTERA, PT."/>
    <s v="JM2-1816KG18-21"/>
    <s v="23-Jul-2018"/>
    <x v="13"/>
    <s v="Downloaded"/>
    <s v="Active"/>
  </r>
  <r>
    <n v="988"/>
    <x v="4"/>
    <s v="'Jufry-Jimmy.Panjaitan@unilever.com'"/>
    <x v="11"/>
    <s v="PT. INTIBHARUMAS PALEMBANG"/>
    <s v="167105000200548520"/>
    <s v="JM PUTRA SEJAHTERA, PT."/>
    <s v="JM2-1817KG18-21"/>
    <s v="23-Jul-2018"/>
    <x v="13"/>
    <s v="Downloaded"/>
    <s v="Active"/>
  </r>
  <r>
    <n v="989"/>
    <x v="4"/>
    <s v="'Jufry-Jimmy.Panjaitan@unilever.com'"/>
    <x v="11"/>
    <s v="PT. INTIBHARUMAS PALEMBANG"/>
    <s v="167105000200548520"/>
    <s v="JM PUTRA SEJAHTERA, PT."/>
    <s v="JM2-1818KG18-21"/>
    <s v="23-Jul-2018"/>
    <x v="13"/>
    <s v="Downloaded"/>
    <s v="Active"/>
  </r>
  <r>
    <n v="990"/>
    <x v="4"/>
    <s v="'Jufry-Jimmy.Panjaitan@unilever.com'"/>
    <x v="11"/>
    <s v="PT. INTIBHARUMAS PALEMBANG"/>
    <s v="167105000200548520"/>
    <s v="JM PUTRA SEJAHTERA, PT."/>
    <s v="JM2-1819KG18-21"/>
    <s v="23-Jul-2018"/>
    <x v="13"/>
    <s v="Downloaded"/>
    <s v="Active"/>
  </r>
  <r>
    <n v="991"/>
    <x v="4"/>
    <s v="'Jufry-Jimmy.Panjaitan@unilever.com'"/>
    <x v="11"/>
    <s v="PT. INTIBHARUMAS PALEMBANG"/>
    <s v="167105000200548520"/>
    <s v="JM PUTRA SEJAHTERA, PT."/>
    <s v="JM2-1820KG18-21"/>
    <s v="23-Jul-2018"/>
    <x v="13"/>
    <s v="Downloaded"/>
    <s v="Active"/>
  </r>
  <r>
    <n v="992"/>
    <x v="4"/>
    <s v="'Jufry-Jimmy.Panjaitan@unilever.com'"/>
    <x v="11"/>
    <s v="PT. INTIBHARUMAS PALEMBANG"/>
    <s v="167105000200548520"/>
    <s v="JM PUTRA SEJAHTERA, PT."/>
    <s v="JM2-1821KG18-21"/>
    <s v="23-Jul-2018"/>
    <x v="13"/>
    <s v="Downloaded"/>
    <s v="Active"/>
  </r>
  <r>
    <n v="993"/>
    <x v="4"/>
    <s v="'Jufry-Jimmy.Panjaitan@unilever.com'"/>
    <x v="11"/>
    <s v="PT. INTIBHARUMAS PALEMBANG"/>
    <s v="167105000200548520"/>
    <s v="JM PUTRA SEJAHTERA, PT."/>
    <s v="JM2-1822KG18-21"/>
    <s v="23-Jul-2018"/>
    <x v="13"/>
    <s v="Downloaded"/>
    <s v="Active"/>
  </r>
  <r>
    <n v="994"/>
    <x v="4"/>
    <s v="'Jufry-Jimmy.Panjaitan@unilever.com'"/>
    <x v="11"/>
    <s v="PT. INTIBHARUMAS PALEMBANG"/>
    <s v="167105000200548520"/>
    <s v="JM PUTRA SEJAHTERA, PT."/>
    <s v="JM2-1823KG18-21"/>
    <s v="23-Jul-2018"/>
    <x v="13"/>
    <s v="Downloaded"/>
    <s v="Active"/>
  </r>
  <r>
    <n v="995"/>
    <x v="5"/>
    <s v="Angga.Baresky@unilever.com"/>
    <x v="21"/>
    <s v="CV NAGA MAS"/>
    <s v="111115100600988387"/>
    <s v="SUZUYA MALL LSM"/>
    <s v="2011PO18012013"/>
    <s v="23-Jul-2018"/>
    <x v="13"/>
    <s v="Downloaded"/>
    <s v="Active"/>
  </r>
  <r>
    <n v="996"/>
    <x v="5"/>
    <s v="Angga.Baresky@unilever.com"/>
    <x v="21"/>
    <s v="CV NAGA MAS"/>
    <s v="111115100600988387"/>
    <s v="SUZUYA MALL LSM"/>
    <s v="2011PO18012014"/>
    <s v="23-Jul-2018"/>
    <x v="13"/>
    <s v="Downloaded"/>
    <s v="Active"/>
  </r>
  <r>
    <n v="997"/>
    <x v="5"/>
    <s v="Angga.Baresky@unilever.com"/>
    <x v="21"/>
    <s v="CV NAGA MAS"/>
    <s v="111115100600988387"/>
    <s v="SUZUYA MALL LSM"/>
    <s v="2011PO18012015"/>
    <s v="23-Jul-2018"/>
    <x v="13"/>
    <s v="Downloaded"/>
    <s v="Active"/>
  </r>
  <r>
    <n v="998"/>
    <x v="5"/>
    <s v="Angga.Baresky@unilever.com"/>
    <x v="19"/>
    <s v="CV BRATAJAYA ULIARTHA RANTAU PRAPAT"/>
    <s v="120722000500565679"/>
    <s v="SUZUYA RANTAU PRAPAT"/>
    <s v="2010PO18011626"/>
    <s v="24-Jul-2018"/>
    <x v="13"/>
    <s v="Downloaded"/>
    <s v="Active"/>
  </r>
  <r>
    <n v="999"/>
    <x v="5"/>
    <s v="Angga.Baresky@unilever.com"/>
    <x v="19"/>
    <s v="CV BRATAJAYA ULIARTHA RANTAU PRAPAT"/>
    <s v="120722000500565679"/>
    <s v="SUZUYA RANTAU PRAPAT"/>
    <s v="2010PO18011627"/>
    <s v="24-Jul-2018"/>
    <x v="13"/>
    <s v="Downloaded"/>
    <s v="Active"/>
  </r>
  <r>
    <n v="1000"/>
    <x v="5"/>
    <s v="Angga.Baresky@unilever.com"/>
    <x v="19"/>
    <s v="CV BRATAJAYA ULIARTHA RANTAU PRAPAT"/>
    <s v="120722000500565679"/>
    <s v="SUZUYA RANTAU PRAPAT"/>
    <s v="2010PO18011808"/>
    <s v="24-Jul-2018"/>
    <x v="13"/>
    <s v="Downloaded"/>
    <s v="Active"/>
  </r>
  <r>
    <n v="1001"/>
    <x v="5"/>
    <s v="Angga.Baresky@unilever.com"/>
    <x v="19"/>
    <s v="CV BRATAJAYA ULIARTHA RANTAU PRAPAT"/>
    <s v="120722000500565679"/>
    <s v="SUZUYA RANTAU PRAPAT"/>
    <s v="2010PO18011809"/>
    <s v="24-Jul-2018"/>
    <x v="13"/>
    <s v="Downloaded"/>
    <s v="Active"/>
  </r>
  <r>
    <n v="1002"/>
    <x v="5"/>
    <s v="Angga.Baresky@unilever.com"/>
    <x v="19"/>
    <s v="CV BRATAJAYA ULIARTHA RANTAU PRAPAT"/>
    <s v="120722000500565679"/>
    <s v="SUZUYA RANTAU PRAPAT"/>
    <s v="2010PO18011810"/>
    <s v="24-Jul-2018"/>
    <x v="13"/>
    <s v="Downloaded"/>
    <s v="Active"/>
  </r>
  <r>
    <n v="1003"/>
    <x v="5"/>
    <s v="Angga.Baresky@unilever.com"/>
    <x v="19"/>
    <s v="CV BRATAJAYA ULIARTHA RANTAU PRAPAT"/>
    <s v="120722000500565679"/>
    <s v="SUZUYA RANTAU PRAPAT"/>
    <s v="2010PO18011811"/>
    <s v="24-Jul-2018"/>
    <x v="13"/>
    <s v="Downloaded"/>
    <s v="Active"/>
  </r>
  <r>
    <n v="1004"/>
    <x v="5"/>
    <s v="Angga.Baresky@unilever.com"/>
    <x v="19"/>
    <s v="CV BRATAJAYA ULIARTHA RANTAU PRAPAT"/>
    <s v="120722000500565679"/>
    <s v="SUZUYA RANTAU PRAPAT"/>
    <s v="2010PO18011812"/>
    <s v="24-Jul-2018"/>
    <x v="13"/>
    <s v="Downloaded"/>
    <s v="Active"/>
  </r>
  <r>
    <n v="1005"/>
    <x v="5"/>
    <s v="Angga.Baresky@unilever.com"/>
    <x v="19"/>
    <s v="CV BRATAJAYA ULIARTHA RANTAU PRAPAT"/>
    <s v="120722000500565679"/>
    <s v="SUZUYA RANTAU PRAPAT"/>
    <s v="2010PO18011813"/>
    <s v="24-Jul-2018"/>
    <x v="13"/>
    <s v="Downloaded"/>
    <s v="Active"/>
  </r>
  <r>
    <n v="1006"/>
    <x v="3"/>
    <s v="Benny-Setiawan.Handriyanto@unilever.com"/>
    <x v="5"/>
    <s v="PT SEKAR NUSA BARUNA"/>
    <s v="350614000800036360"/>
    <s v="DINASTI"/>
    <s v="368-02-PO-07-18"/>
    <s v="24-Jul-2018"/>
    <x v="13"/>
    <s v="Downloaded"/>
    <s v="Active"/>
  </r>
  <r>
    <n v="1007"/>
    <x v="5"/>
    <s v="Frans-Syeftya.Defrata@unilever.com"/>
    <x v="19"/>
    <s v="CV BRATAJAYA ULIARTHA RANTAU PRAPAT"/>
    <s v="120721000700565678"/>
    <s v="SUZUYA - RANTAU II"/>
    <s v="2021PO18013026"/>
    <s v="24-Jul-2018"/>
    <x v="13"/>
    <s v="Downloaded"/>
    <s v="Active"/>
  </r>
  <r>
    <n v="1008"/>
    <x v="5"/>
    <s v="Frans-Syeftya.Defrata@unilever.com"/>
    <x v="19"/>
    <s v="CV BRATAJAYA ULIARTHA RANTAU PRAPAT"/>
    <s v="120721000700565678"/>
    <s v="SUZUYA - RANTAU II"/>
    <s v="2021PO18013027"/>
    <s v="24-Jul-2018"/>
    <x v="13"/>
    <s v="Downloaded"/>
    <s v="Active"/>
  </r>
  <r>
    <n v="1009"/>
    <x v="5"/>
    <s v="Frans-Syeftya.Defrata@unilever.com"/>
    <x v="19"/>
    <s v="CV BRATAJAYA ULIARTHA RANTAU PRAPAT"/>
    <s v="120721000700565678"/>
    <s v="SUZUYA - RANTAU II"/>
    <s v="2021PO18013028"/>
    <s v="24-Jul-2018"/>
    <x v="13"/>
    <s v="Downloaded"/>
    <s v="Active"/>
  </r>
  <r>
    <n v="1010"/>
    <x v="5"/>
    <s v="Frans-Syeftya.Defrata@unilever.com"/>
    <x v="19"/>
    <s v="CV BRATAJAYA ULIARTHA RANTAU PRAPAT"/>
    <s v="120721000700565678"/>
    <s v="SUZUYA - RANTAU II"/>
    <s v="2021PO18013029"/>
    <s v="24-Jul-2018"/>
    <x v="13"/>
    <s v="Downloaded"/>
    <s v="Active"/>
  </r>
  <r>
    <n v="1011"/>
    <x v="5"/>
    <s v="Frans-Syeftya.Defrata@unilever.com"/>
    <x v="19"/>
    <s v="CV BRATAJAYA ULIARTHA RANTAU PRAPAT"/>
    <s v="120721000700565678"/>
    <s v="SUZUYA - RANTAU II"/>
    <s v="2021PO18013222"/>
    <s v="24-Jul-2018"/>
    <x v="13"/>
    <s v="Downloaded"/>
    <s v="Active"/>
  </r>
  <r>
    <n v="1012"/>
    <x v="5"/>
    <s v="Frans-Syeftya.Defrata@unilever.com"/>
    <x v="19"/>
    <s v="CV BRATAJAYA ULIARTHA RANTAU PRAPAT"/>
    <s v="120721000700565678"/>
    <s v="SUZUYA - RANTAU II"/>
    <s v="2021PO18013223"/>
    <s v="24-Jul-2018"/>
    <x v="13"/>
    <s v="Downloaded"/>
    <s v="Active"/>
  </r>
  <r>
    <n v="1013"/>
    <x v="2"/>
    <s v="Semuel.Tangke@unilever.com"/>
    <x v="3"/>
    <s v="PT. MULYATINDO INTI RAYA"/>
    <s v="367405000200393350"/>
    <s v="ANEKA BUANA SWALAYAN CIRENDEU - CIPUTAT"/>
    <s v="P107283"/>
    <s v="24-Jul-2018"/>
    <x v="13"/>
    <s v="Downloaded"/>
    <s v="Active"/>
  </r>
  <r>
    <n v="1014"/>
    <x v="5"/>
    <s v="Frans-Syeftya.Defrata@unilever.com"/>
    <x v="19"/>
    <s v="CV BRATAJAYA ULIARTHA RANTAU PRAPAT"/>
    <s v="120721000700565678"/>
    <s v="SUZUYA - RANTAU II"/>
    <s v="2021PO18013224"/>
    <s v="24-Jul-2018"/>
    <x v="13"/>
    <s v="Downloaded"/>
    <s v="Active"/>
  </r>
  <r>
    <n v="1015"/>
    <x v="5"/>
    <s v="Frans-Syeftya.Defrata@unilever.com"/>
    <x v="19"/>
    <s v="CV BRATAJAYA ULIARTHA RANTAU PRAPAT"/>
    <s v="120721000700565678"/>
    <s v="SUZUYA - RANTAU II"/>
    <s v="2021PO18013225"/>
    <s v="24-Jul-2018"/>
    <x v="13"/>
    <s v="Downloaded"/>
    <s v="Active"/>
  </r>
  <r>
    <n v="1016"/>
    <x v="2"/>
    <s v="Semuel.Tangke@unilever.com"/>
    <x v="3"/>
    <s v="PT. MULYATINDO INTI RAYA"/>
    <s v="367405000200393350"/>
    <s v="ANEKA BUANA SWALAYAN CIRENDEU - CIPUTAT"/>
    <s v="P107282"/>
    <s v="24-Jul-2018"/>
    <x v="13"/>
    <s v="Downloaded"/>
    <s v="Active"/>
  </r>
  <r>
    <n v="1017"/>
    <x v="2"/>
    <s v="Semuel.Tangke@unilever.com"/>
    <x v="3"/>
    <s v="PT. MULYATINDO INTI RAYA"/>
    <s v="367405000200393350"/>
    <s v="ANEKA BUANA SWALAYAN CIRENDEU - CIPUTAT"/>
    <s v="P107281"/>
    <s v="24-Jul-2018"/>
    <x v="13"/>
    <s v="Downloaded"/>
    <s v="Active"/>
  </r>
  <r>
    <n v="1018"/>
    <x v="5"/>
    <s v="Angga.Baresky@unilever.com"/>
    <x v="22"/>
    <s v="CV BINTANG SAHABAT LMT"/>
    <s v="127303000300586831"/>
    <s v="SUZUYA SWALAYAN"/>
    <s v="2005PO18014147"/>
    <s v="24-Jul-2018"/>
    <x v="13"/>
    <s v="Downloaded"/>
    <s v="Active"/>
  </r>
  <r>
    <n v="1019"/>
    <x v="5"/>
    <s v="Angga.Baresky@unilever.com"/>
    <x v="22"/>
    <s v="CV BINTANG SAHABAT LMT"/>
    <s v="127303000300586831"/>
    <s v="SUZUYA SWALAYAN"/>
    <s v="2005PO18014148"/>
    <s v="24-Jul-2018"/>
    <x v="13"/>
    <s v="Downloaded"/>
    <s v="Active"/>
  </r>
  <r>
    <n v="1020"/>
    <x v="5"/>
    <s v="Angga.Baresky@unilever.com"/>
    <x v="22"/>
    <s v="CV BINTANG SAHABAT LMT"/>
    <s v="127303000300586831"/>
    <s v="SUZUYA SWALAYAN"/>
    <s v="2005PO18014149"/>
    <s v="24-Jul-2018"/>
    <x v="13"/>
    <s v="Downloaded"/>
    <s v="Active"/>
  </r>
  <r>
    <n v="1021"/>
    <x v="5"/>
    <s v="Angga.Baresky@unilever.com"/>
    <x v="22"/>
    <s v="CV BINTANG SAHABAT LMT"/>
    <s v="127303000300586831"/>
    <s v="SUZUYA SWALAYAN"/>
    <s v="2005PO18014150"/>
    <s v="24-Jul-2018"/>
    <x v="13"/>
    <s v="Downloaded"/>
    <s v="Active"/>
  </r>
  <r>
    <n v="1022"/>
    <x v="3"/>
    <s v="Yudho.Kusumo@unilever.com"/>
    <x v="9"/>
    <s v="PT PANAHMAS DWITAMA DISTRINDO"/>
    <s v="350806001800046897"/>
    <s v="KKMT LUMAJANG"/>
    <s v="6543"/>
    <s v="24-Jul-2018"/>
    <x v="13"/>
    <s v="Downloaded"/>
    <s v="Active"/>
  </r>
  <r>
    <n v="1023"/>
    <x v="3"/>
    <s v="Benny-Setiawan.Handriyanto@unilever.com"/>
    <x v="5"/>
    <s v="PT SEKAR NUSA BARUNA"/>
    <s v="351814000400036418"/>
    <s v="CV. PRIMA BOROBUDUR SEJAHTERA"/>
    <s v="GD-25718"/>
    <s v="25-Jul-2018"/>
    <x v="13"/>
    <s v="Downloaded"/>
    <s v="Active"/>
  </r>
  <r>
    <n v="1024"/>
    <x v="5"/>
    <s v="Angga.Baresky@unilever.com"/>
    <x v="19"/>
    <s v="CV BRATAJAYA ULIARTHA RANTAU PRAPAT"/>
    <s v="140902003200565736"/>
    <s v="SUZUYA SUPERSTORE"/>
    <s v="2016PO18012595"/>
    <s v="25-Jul-2018"/>
    <x v="13"/>
    <s v="Downloaded"/>
    <s v="Active"/>
  </r>
  <r>
    <n v="1025"/>
    <x v="5"/>
    <s v="Angga.Baresky@unilever.com"/>
    <x v="19"/>
    <s v="CV BRATAJAYA ULIARTHA RANTAU PRAPAT"/>
    <s v="140902003200565736"/>
    <s v="SUZUYA SUPERSTORE"/>
    <s v="2016PO18012596"/>
    <s v="25-Jul-2018"/>
    <x v="13"/>
    <s v="Downloaded"/>
    <s v="Active"/>
  </r>
  <r>
    <n v="1026"/>
    <x v="5"/>
    <s v="Angga.Baresky@unilever.com"/>
    <x v="19"/>
    <s v="CV BRATAJAYA ULIARTHA RANTAU PRAPAT"/>
    <s v="140902003200565736"/>
    <s v="SUZUYA SUPERSTORE"/>
    <s v="2016PO18012597"/>
    <s v="25-Jul-2018"/>
    <x v="13"/>
    <s v="Downloaded"/>
    <s v="Active"/>
  </r>
  <r>
    <n v="1027"/>
    <x v="2"/>
    <s v="Donal.Gultom@unilever.com"/>
    <x v="12"/>
    <s v="PT. MIDISINDO CITRA SARI"/>
    <s v="317303000500012873"/>
    <s v="PT.SUMBER AGRI SEHAT"/>
    <s v="p180104223"/>
    <s v="26-Jul-2018"/>
    <x v="13"/>
    <s v="Downloaded"/>
    <s v="Active"/>
  </r>
  <r>
    <n v="1028"/>
    <x v="3"/>
    <s v="Yudho.Kusumo@unilever.com"/>
    <x v="9"/>
    <s v="PT PANAHMAS DWITAMA DISTRINDO"/>
    <s v="350806001800030724"/>
    <s v="GRAHA MULIA LMJ"/>
    <s v="po011"/>
    <s v="26-Jul-2018"/>
    <x v="13"/>
    <s v="Downloaded"/>
    <s v="Active"/>
  </r>
  <r>
    <n v="1029"/>
    <x v="2"/>
    <s v="Semuel.Tangke@unilever.com"/>
    <x v="3"/>
    <s v="PT. MULYATINDO INTI RAYA"/>
    <s v="367406000900393396_x000a_"/>
    <s v="HARMONY SWALAYAN - CEGER"/>
    <s v="P119311"/>
    <s v="26-Jul-2018"/>
    <x v="13"/>
    <s v="Downloaded"/>
    <s v="Active"/>
  </r>
  <r>
    <n v="1030"/>
    <x v="2"/>
    <s v="Semuel.Tangke@unilever.com"/>
    <x v="3"/>
    <s v="PT. MULYATINDO INTI RAYA"/>
    <s v="367406000900393396_x000a_"/>
    <s v="HARMONY SWALAYAN - CEGER"/>
    <s v="P119283"/>
    <s v="26-Jul-2018"/>
    <x v="13"/>
    <s v="Downloaded"/>
    <s v="Active"/>
  </r>
  <r>
    <n v="1031"/>
    <x v="6"/>
    <s v="KAM KALIMANTAN"/>
    <x v="16"/>
    <s v="PT. SUBUR LUMINTU"/>
    <s v="647202001400424382"/>
    <s v="PT. MULTI ANUGRAH LESTARINDO"/>
    <s v="O1/JM01-18070610"/>
    <s v="26-Jul-2018"/>
    <x v="13"/>
    <s v="Downloaded"/>
    <s v="Active"/>
  </r>
  <r>
    <n v="1032"/>
    <x v="5"/>
    <s v="Frans-Syeftya.Defrata@unilever.com"/>
    <x v="20"/>
    <s v="PT. BINA USAHA PRATAMA LMT"/>
    <s v="117103100200549518"/>
    <s v="PT. SURIATAMA MK / SUZUYA I"/>
    <s v="2012PO18012328"/>
    <s v="26-Jul-2018"/>
    <x v="13"/>
    <s v="Downloaded"/>
    <s v="Active"/>
  </r>
  <r>
    <n v="1033"/>
    <x v="5"/>
    <s v="Frans-Syeftya.Defrata@unilever.com"/>
    <x v="20"/>
    <s v="PT. BINA USAHA PRATAMA LMT"/>
    <s v="117103100200549518"/>
    <s v="PT. SURIATAMA MK / SUZUYA I"/>
    <s v="2012PO18012260"/>
    <s v="26-Jul-2018"/>
    <x v="13"/>
    <s v="Downloaded"/>
    <s v="Active"/>
  </r>
  <r>
    <n v="1034"/>
    <x v="5"/>
    <s v="Frans-Syeftya.Defrata@unilever.com"/>
    <x v="20"/>
    <s v="PT. BINA USAHA PRATAMA LMT"/>
    <s v="117102001100549519"/>
    <s v="PT. SURIATAMA MK / SUZUYA II"/>
    <s v="2019PO18017959"/>
    <s v="26-Jul-2018"/>
    <x v="13"/>
    <s v="Downloaded"/>
    <s v="Active"/>
  </r>
  <r>
    <n v="1035"/>
    <x v="5"/>
    <s v="Frans-Syeftya.Defrata@unilever.com"/>
    <x v="20"/>
    <s v="PT. BINA USAHA PRATAMA LMT"/>
    <s v="117102001100549519"/>
    <s v="PT. SURIATAMA MK / SUZUYA II"/>
    <s v="2019PO18017914"/>
    <s v="26-Jul-2018"/>
    <x v="13"/>
    <s v="Downloaded"/>
    <s v="Active"/>
  </r>
  <r>
    <n v="1036"/>
    <x v="5"/>
    <s v="Frans-Syeftya.Defrata@unilever.com"/>
    <x v="20"/>
    <s v="PT. BINA USAHA PRATAMA LMT"/>
    <s v="117102001100549519"/>
    <s v="PT. SURIATAMA MK / SUZUYA II"/>
    <s v="2019PO18017913"/>
    <s v="26-Jul-2018"/>
    <x v="13"/>
    <s v="Downloaded"/>
    <s v="Active"/>
  </r>
  <r>
    <n v="1037"/>
    <x v="5"/>
    <s v="Frans-Syeftya.Defrata@unilever.com"/>
    <x v="20"/>
    <s v="PT. BINA USAHA PRATAMA LMT"/>
    <s v="117102001100549519"/>
    <s v="PT. SURIATAMA MK / SUZUYA II"/>
    <s v="2019PO18017912"/>
    <s v="26-Jul-2018"/>
    <x v="13"/>
    <s v="Downloaded"/>
    <s v="Active"/>
  </r>
  <r>
    <n v="1038"/>
    <x v="5"/>
    <s v="Frans-Syeftya.Defrata@unilever.com"/>
    <x v="20"/>
    <s v="PT. BINA USAHA PRATAMA LMT"/>
    <s v="117102001100549519"/>
    <s v="PT. SURIATAMA MK / SUZUYA II"/>
    <s v="2019PO18017911"/>
    <s v="26-Jul-2018"/>
    <x v="13"/>
    <s v="Downloaded"/>
    <s v="Active"/>
  </r>
  <r>
    <n v="1039"/>
    <x v="5"/>
    <s v="Frans-Syeftya.Defrata@unilever.com"/>
    <x v="20"/>
    <s v="PT. BINA USAHA PRATAMA LMT"/>
    <s v="117102001100549519"/>
    <s v="PT. SURIATAMA MK / SUZUYA II"/>
    <s v="2019PO18017910"/>
    <s v="26-Jul-2018"/>
    <x v="13"/>
    <s v="Downloaded"/>
    <s v="Active"/>
  </r>
  <r>
    <n v="1040"/>
    <x v="5"/>
    <s v="Frans-Syeftya.Defrata@unilever.com"/>
    <x v="20"/>
    <s v="PT. BINA USAHA PRATAMA LMT"/>
    <s v="117102001100549519"/>
    <s v="PT. SURIATAMA MK / SUZUYA II"/>
    <s v="2019PO18017909"/>
    <s v="26-Jul-2018"/>
    <x v="13"/>
    <s v="Downloaded"/>
    <s v="Active"/>
  </r>
  <r>
    <n v="1041"/>
    <x v="5"/>
    <s v="Frans-Syeftya.Defrata@unilever.com"/>
    <x v="20"/>
    <s v="PT. BINA USAHA PRATAMA LMT"/>
    <s v="117102001100549519"/>
    <s v="PT. SURIATAMA MK / SUZUYA II"/>
    <s v="2019PO18017908"/>
    <s v="26-Jul-2018"/>
    <x v="13"/>
    <s v="Downloaded"/>
    <s v="Active"/>
  </r>
  <r>
    <n v="1042"/>
    <x v="5"/>
    <s v="Frans-Syeftya.Defrata@unilever.com"/>
    <x v="20"/>
    <s v="PT. BINA USAHA PRATAMA LMT"/>
    <s v="117102001100549519"/>
    <s v="PT. SURIATAMA MK / SUZUYA II"/>
    <s v="2019PO18017907"/>
    <s v="26-Jul-2018"/>
    <x v="13"/>
    <s v="Downloaded"/>
    <s v="Active"/>
  </r>
  <r>
    <n v="1043"/>
    <x v="1"/>
    <s v="Asyrofi-Ainul.Huda@unilever.com"/>
    <x v="1"/>
    <s v="PT. GARUDA MITRA WICAKSANA"/>
    <s v="327901000500362618"/>
    <s v="CV PAJAJARAN TOSERBA"/>
    <s v="po_bjr_07_00587"/>
    <s v="26-Jul-2018"/>
    <x v="13"/>
    <s v="Downloaded"/>
    <s v="Active"/>
  </r>
  <r>
    <n v="1044"/>
    <x v="1"/>
    <s v="Asyrofi-Ainul.Huda@unilever.com"/>
    <x v="1"/>
    <s v="PT. GARUDA MITRA WICAKSANA"/>
    <s v="327901000500362618"/>
    <s v="CV PAJAJARAN TOSERBA"/>
    <s v="po_bjr_07_00588"/>
    <s v="27-Jul-2018"/>
    <x v="13"/>
    <s v="Downloaded"/>
    <s v="Active"/>
  </r>
  <r>
    <n v="1045"/>
    <x v="7"/>
    <s v="Razaq-Heru.Santoso@unilever.com"/>
    <x v="23"/>
    <s v="PT. BINTANGYASA NIAGATAMA ABADI LMT BALIKPAPAN"/>
    <s v="647101000400429636"/>
    <s v="PT.KENONGO DELAPAN LEMBUSWANA"/>
    <s v="138172"/>
    <s v="27-Jul-2018"/>
    <x v="13"/>
    <s v="Downloaded"/>
    <s v="Active"/>
  </r>
  <r>
    <n v="1046"/>
    <x v="2"/>
    <s v="Semuel.Tangke@unilever.com"/>
    <x v="3"/>
    <s v="PT. MULYATINDO INTI RAYA"/>
    <s v="367405000200393350"/>
    <s v="ANEKA BUANA SWALAYAN CIRENDEU - CIPUTAT"/>
    <s v="P107440"/>
    <s v="27-Jul-2018"/>
    <x v="13"/>
    <s v="Downloaded"/>
    <s v="Active"/>
  </r>
  <r>
    <n v="1047"/>
    <x v="2"/>
    <s v="Semuel.Tangke@unilever.com"/>
    <x v="3"/>
    <s v="PT. MULYATINDO INTI RAYA"/>
    <s v="367405000200393350"/>
    <s v="ANEKA BUANA SWALAYAN CIRENDEU - CIPUTAT"/>
    <s v="P107439"/>
    <s v="27-Jul-2018"/>
    <x v="13"/>
    <s v="Downloaded"/>
    <s v="Active"/>
  </r>
  <r>
    <n v="1048"/>
    <x v="3"/>
    <s v="Yudho.Kusumo@unilever.com"/>
    <x v="9"/>
    <s v="PT PANAHMAS DWITAMA DISTRINDO"/>
    <s v="350806001800046897"/>
    <s v="KKMT LUMAJANG"/>
    <s v="5432"/>
    <s v="27-Jul-2018"/>
    <x v="13"/>
    <s v="Downloaded"/>
    <s v="Active"/>
  </r>
  <r>
    <n v="1049"/>
    <x v="7"/>
    <s v="Razaq-Heru.Santoso@unilever.com"/>
    <x v="23"/>
    <s v="PT. BINTANGYASA NIAGATAMA ABADI LMT BALIKPAPAN"/>
    <s v="647101000400429703"/>
    <s v="YOVA GUNUNG MALANG"/>
    <s v="2018007585"/>
    <s v="28-Jul-2018"/>
    <x v="13"/>
    <s v="Downloaded"/>
    <s v="Active"/>
  </r>
  <r>
    <n v="1050"/>
    <x v="5"/>
    <s v="Angga.Baresky@unilever.com"/>
    <x v="19"/>
    <s v="CV BRATAJAYA ULIARTHA RANTAU PRAPAT"/>
    <s v="140902003200565736"/>
    <s v="SUZUYA SUPERSTORE"/>
    <s v="2016PO18012791"/>
    <s v="28-Jul-2018"/>
    <x v="13"/>
    <s v="Downloaded"/>
    <s v="Active"/>
  </r>
  <r>
    <n v="1051"/>
    <x v="5"/>
    <s v="Angga.Baresky@unilever.com"/>
    <x v="19"/>
    <s v="CV BRATAJAYA ULIARTHA RANTAU PRAPAT"/>
    <s v="140902003200565736"/>
    <s v="SUZUYA SUPERSTORE"/>
    <s v="2016PO18012792"/>
    <s v="28-Jul-2018"/>
    <x v="13"/>
    <s v="Downloaded"/>
    <s v="Active"/>
  </r>
  <r>
    <n v="1052"/>
    <x v="5"/>
    <s v="Angga.Baresky@unilever.com"/>
    <x v="19"/>
    <s v="CV BRATAJAYA ULIARTHA RANTAU PRAPAT"/>
    <s v="140902003200565736"/>
    <s v="SUZUYA SUPERSTORE"/>
    <s v="2016PO18012793"/>
    <s v="28-Jul-2018"/>
    <x v="13"/>
    <s v="Downloaded"/>
    <s v="Active"/>
  </r>
  <r>
    <n v="1053"/>
    <x v="5"/>
    <s v="Angga.Baresky@unilever.com"/>
    <x v="19"/>
    <s v="CV BRATAJAYA ULIARTHA RANTAU PRAPAT"/>
    <s v="140902003200565736"/>
    <s v="SUZUYA SUPERSTORE"/>
    <s v="2016PO18012794"/>
    <s v="28-Jul-2018"/>
    <x v="13"/>
    <s v="Downloaded"/>
    <s v="Active"/>
  </r>
  <r>
    <n v="1054"/>
    <x v="5"/>
    <s v="Angga.Baresky@unilever.com"/>
    <x v="19"/>
    <s v="CV BRATAJAYA ULIARTHA RANTAU PRAPAT"/>
    <s v="140902003200565736"/>
    <s v="SUZUYA SUPERSTORE"/>
    <s v="2016PO18012795"/>
    <s v="28-Jul-2018"/>
    <x v="13"/>
    <s v="Downloaded"/>
    <s v="Active"/>
  </r>
  <r>
    <n v="1055"/>
    <x v="7"/>
    <s v="Razaq-Heru.Santoso@unilever.com"/>
    <x v="23"/>
    <s v="PT. BINTANGYASA NIAGATAMA ABADI LMT BALIKPAPAN"/>
    <s v="647101000400429636"/>
    <s v="PT.KENONGO DELAPAN LEMBUSWANA"/>
    <s v="138196"/>
    <s v="30-Jul-2018"/>
    <x v="13"/>
    <s v="Sent"/>
    <s v="Active"/>
  </r>
  <r>
    <n v="1056"/>
    <x v="7"/>
    <s v="Razaq-Heru.Santoso@unilever.com"/>
    <x v="23"/>
    <s v="PT. BINTANGYASA NIAGATAMA ABADI LMT BALIKPAPAN"/>
    <s v="647101000400429636"/>
    <s v="PT.KENONGO DELAPAN LEMBUSWANA"/>
    <s v="138539"/>
    <s v="04-Aug-2018"/>
    <x v="8"/>
    <s v="Sent"/>
    <s v="Active"/>
  </r>
  <r>
    <n v="1057"/>
    <x v="7"/>
    <s v="Razaq-Heru.Santoso@unilever.com"/>
    <x v="23"/>
    <s v="PT. BINTANGYASA NIAGATAMA ABADI LMT BALIKPAPAN"/>
    <s v="647101000400429636"/>
    <s v="PT.KENONGO DELAPAN LEMBUSWANA"/>
    <s v="138535"/>
    <s v="04-Aug-2018"/>
    <x v="8"/>
    <s v="Sent"/>
    <s v="Active"/>
  </r>
  <r>
    <n v="1058"/>
    <x v="7"/>
    <s v="Razaq-Heru.Santoso@unilever.com"/>
    <x v="23"/>
    <s v="PT. BINTANGYASA NIAGATAMA ABADI LMT BALIKPAPAN"/>
    <s v="647101000400429636"/>
    <s v="PT.KENONGO DELAPAN LEMBUSWANA"/>
    <s v="138537"/>
    <s v="04-Aug-2018"/>
    <x v="8"/>
    <s v="Sent"/>
    <s v="Active"/>
  </r>
  <r>
    <n v="1059"/>
    <x v="7"/>
    <s v="Razaq-Heru.Santoso@unilever.com"/>
    <x v="23"/>
    <s v="PT. BINTANGYASA NIAGATAMA ABADI LMT BALIKPAPAN"/>
    <s v="647101000400429636"/>
    <s v="PT.KENONGO DELAPAN LEMBUSWANA"/>
    <s v="13817230072018"/>
    <s v="30-Jul-2018"/>
    <x v="13"/>
    <s v="Downloaded"/>
    <s v="Active"/>
  </r>
  <r>
    <n v="1060"/>
    <x v="2"/>
    <s v="Semuel.Tangke@unilever.com"/>
    <x v="3"/>
    <s v="PT. MULYATINDO INTI RAYA"/>
    <s v="367406000900393396_x000a_"/>
    <s v="HARMONY SWALAYAN - CEGER"/>
    <s v="P119450"/>
    <s v="30-Jul-2018"/>
    <x v="13"/>
    <s v="Downloaded"/>
    <s v="Active"/>
  </r>
  <r>
    <n v="1061"/>
    <x v="2"/>
    <s v="Semuel.Tangke@unilever.com"/>
    <x v="3"/>
    <s v="PT. MULYATINDO INTI RAYA"/>
    <s v="367406000900393396_x000a_"/>
    <s v="HARMONY SWALAYAN - CEGER"/>
    <s v="P119446"/>
    <s v="30-Jul-2018"/>
    <x v="13"/>
    <s v="Downloaded"/>
    <s v="Active"/>
  </r>
  <r>
    <n v="1062"/>
    <x v="5"/>
    <s v="Angga.Baresky@unilever.com"/>
    <x v="21"/>
    <s v="CV NAGA MAS"/>
    <s v="111115100600988387"/>
    <s v="SUZUYA MALL LSM"/>
    <s v="2011PO18012520"/>
    <s v="30-Jul-2018"/>
    <x v="13"/>
    <s v="Downloaded"/>
    <s v="Active"/>
  </r>
  <r>
    <n v="1063"/>
    <x v="5"/>
    <s v="Angga.Baresky@unilever.com"/>
    <x v="21"/>
    <s v="CV NAGA MAS"/>
    <s v="111115100600988387"/>
    <s v="SUZUYA MALL LSM"/>
    <s v="2011PO18012521"/>
    <s v="30-Jul-2018"/>
    <x v="13"/>
    <s v="Downloaded"/>
    <s v="Active"/>
  </r>
  <r>
    <n v="1064"/>
    <x v="5"/>
    <s v="Angga.Baresky@unilever.com"/>
    <x v="21"/>
    <s v="CV NAGA MAS"/>
    <s v="111115100600988387"/>
    <s v="SUZUYA MALL LSM"/>
    <s v="2011PO18012522"/>
    <s v="30-Jul-2018"/>
    <x v="13"/>
    <s v="Downloaded"/>
    <s v="Active"/>
  </r>
  <r>
    <n v="1065"/>
    <x v="5"/>
    <s v="Angga.Baresky@unilever.com"/>
    <x v="21"/>
    <s v="CV NAGA MAS"/>
    <s v="111115100600988387"/>
    <s v="SUZUYA MALL LSM"/>
    <s v="2011PO18012523"/>
    <s v="30-Jul-2018"/>
    <x v="13"/>
    <s v="Downloaded"/>
    <s v="Active"/>
  </r>
  <r>
    <n v="1066"/>
    <x v="5"/>
    <s v="Angga.Baresky@unilever.com"/>
    <x v="21"/>
    <s v="CV NAGA MAS"/>
    <s v="111115100600988387"/>
    <s v="SUZUYA MALL LSM"/>
    <s v="2011PO18012524"/>
    <s v="30-Jul-2018"/>
    <x v="13"/>
    <s v="Downloaded"/>
    <s v="Active"/>
  </r>
  <r>
    <n v="1067"/>
    <x v="5"/>
    <s v="Angga.Baresky@unilever.com"/>
    <x v="21"/>
    <s v="CV NAGA MAS"/>
    <s v="111115100600988387"/>
    <s v="SUZUYA MALL LSM"/>
    <s v="2011PO18012525"/>
    <s v="30-Jul-2018"/>
    <x v="13"/>
    <s v="Downloaded"/>
    <s v="Active"/>
  </r>
  <r>
    <n v="1068"/>
    <x v="5"/>
    <s v="Angga.Baresky@unilever.com"/>
    <x v="21"/>
    <s v="CV NAGA MAS"/>
    <s v="111115100600988387"/>
    <s v="SUZUYA MALL LSM"/>
    <s v="2011PO18012526"/>
    <s v="30-Jul-2018"/>
    <x v="13"/>
    <s v="Downloaded"/>
    <s v="Active"/>
  </r>
  <r>
    <n v="1069"/>
    <x v="5"/>
    <s v="Angga.Baresky@unilever.com"/>
    <x v="21"/>
    <s v="CV NAGA MAS"/>
    <s v="111115100600988387"/>
    <s v="SUZUYA MALL LSM"/>
    <s v="2011PO18012527"/>
    <s v="30-Jul-2018"/>
    <x v="13"/>
    <s v="Downloaded"/>
    <s v="Active"/>
  </r>
  <r>
    <n v="1070"/>
    <x v="5"/>
    <s v="Angga.Baresky@unilever.com"/>
    <x v="21"/>
    <s v="CV NAGA MAS"/>
    <s v="111115100600988387"/>
    <s v="SUZUYA MALL LSM"/>
    <s v="2011PO18012528"/>
    <s v="30-Jul-2018"/>
    <x v="13"/>
    <s v="Downloaded"/>
    <s v="Active"/>
  </r>
  <r>
    <n v="1071"/>
    <x v="5"/>
    <s v="Angga.Baresky@unilever.com"/>
    <x v="21"/>
    <s v="CV NAGA MAS"/>
    <s v="111115100600988387"/>
    <s v="SUZUYA MALL LSM"/>
    <s v="2011PO18012529"/>
    <s v="30-Jul-2018"/>
    <x v="13"/>
    <s v="Downloaded"/>
    <s v="Active"/>
  </r>
  <r>
    <n v="1072"/>
    <x v="5"/>
    <s v="Angga.Baresky@unilever.com"/>
    <x v="21"/>
    <s v="CV NAGA MAS"/>
    <s v="111115100600988387"/>
    <s v="SUZUYA MALL LSM"/>
    <s v="2011PO18012530"/>
    <s v="30-Jul-2018"/>
    <x v="13"/>
    <s v="Downloaded"/>
    <s v="Active"/>
  </r>
  <r>
    <n v="1073"/>
    <x v="3"/>
    <s v="Yudho.Kusumo@unilever.com"/>
    <x v="9"/>
    <s v="PT PANAHMAS DWITAMA DISTRINDO"/>
    <s v="350806001800046897"/>
    <s v="KKMT LUMAJANG"/>
    <s v="4321"/>
    <s v="31-Jul-2018"/>
    <x v="13"/>
    <s v="Downloaded"/>
    <s v="Active"/>
  </r>
  <r>
    <n v="1074"/>
    <x v="2"/>
    <s v="Indra-Harry.Perdana@unilever.com"/>
    <x v="8"/>
    <s v="PT. SRIKAYA MITRA MAKMUR LMT"/>
    <s v="360303000400361528"/>
    <s v="CV SUKA JAYA - CIKUPA [ TOKO YAN ]"/>
    <s v="CKP2009"/>
    <s v="31-Jul-2018"/>
    <x v="13"/>
    <s v="Downloaded"/>
    <s v="Active"/>
  </r>
  <r>
    <n v="1075"/>
    <x v="3"/>
    <s v="Benny-Setiawan.Handriyanto@unilever.com"/>
    <x v="5"/>
    <s v="PT SEKAR NUSA BARUNA"/>
    <s v="350614000800036360"/>
    <s v="DINASTI"/>
    <s v="529-02-PO-07-18"/>
    <s v="31-Jul-2018"/>
    <x v="13"/>
    <s v="Downloaded"/>
    <s v="Active"/>
  </r>
  <r>
    <n v="1076"/>
    <x v="2"/>
    <s v="Semuel.Tangke@unilever.com"/>
    <x v="3"/>
    <s v="PT. MULYATINDO INTI RAYA"/>
    <s v="367405000200393350"/>
    <s v="ANEKA BUANA SWALAYAN CIRENDEU - CIPUTAT"/>
    <s v="P107522"/>
    <s v="31-Jul-2018"/>
    <x v="13"/>
    <s v="Downloaded"/>
    <s v="Active"/>
  </r>
  <r>
    <n v="1077"/>
    <x v="2"/>
    <s v="Semuel.Tangke@unilever.com"/>
    <x v="3"/>
    <s v="PT. MULYATINDO INTI RAYA"/>
    <s v="367405000200393350"/>
    <s v="ANEKA BUANA SWALAYAN CIRENDEU - CIPUTAT"/>
    <s v="P107523"/>
    <s v="31-Jul-2018"/>
    <x v="13"/>
    <s v="Downloaded"/>
    <s v="Active"/>
  </r>
  <r>
    <n v="1078"/>
    <x v="2"/>
    <s v="Semuel.Tangke@unilever.com"/>
    <x v="3"/>
    <s v="PT. MULYATINDO INTI RAYA"/>
    <s v="367405000200393350"/>
    <s v="ANEKA BUANA SWALAYAN CIRENDEU - CIPUTAT"/>
    <s v="P107525"/>
    <s v="31-Jul-2018"/>
    <x v="13"/>
    <s v="Downloaded"/>
    <s v="Active"/>
  </r>
  <r>
    <n v="1079"/>
    <x v="3"/>
    <s v="Benny-Setiawan.Handriyanto@unilever.com"/>
    <x v="5"/>
    <s v="PT SEKAR NUSA BARUNA"/>
    <s v="351814000400036418"/>
    <s v="CV. PRIMA BOROBUDUR SEJAHTERA"/>
    <s v="GD-01818"/>
    <s v="01-Aug-2018"/>
    <x v="8"/>
    <s v="Downloaded"/>
    <s v="Active"/>
  </r>
  <r>
    <n v="1080"/>
    <x v="3"/>
    <s v="Iksan.Saputra@unilever.com"/>
    <x v="24"/>
    <s v="UD. JAYA SUBUR BANGKALAN LMT"/>
    <s v="352611001000122529"/>
    <s v="TOM DAN JERRY, SWALAYAN"/>
    <s v="PO01082018"/>
    <s v="01-Aug-2018"/>
    <x v="8"/>
    <s v="Downloaded"/>
    <s v="Active"/>
  </r>
  <r>
    <n v="1081"/>
    <x v="3"/>
    <s v="Iksan.Saputra@unilever.com"/>
    <x v="24"/>
    <s v="UD. JAYA SUBUR BANGKALAN LMT"/>
    <s v="352612001000122534"/>
    <s v="TUNAS JAYA (TJ GROUP)"/>
    <s v="3010818"/>
    <s v="01-Aug-2018"/>
    <x v="8"/>
    <s v="Downloaded"/>
    <s v="Active"/>
  </r>
  <r>
    <n v="1082"/>
    <x v="6"/>
    <s v="SolaGratia-YS.Samosir@unilever.com"/>
    <x v="16"/>
    <s v="PT. SUBUR LUMINTU"/>
    <s v="647206100200424385"/>
    <s v="PLANET SWALAYAN"/>
    <s v="PO01082018"/>
    <s v="02-Aug-2018"/>
    <x v="8"/>
    <s v="Downloaded"/>
    <s v="Active"/>
  </r>
  <r>
    <n v="1083"/>
    <x v="7"/>
    <s v="Razaq-Heru.Santoso@unilever.com"/>
    <x v="23"/>
    <s v="PT. BINTANGYASA NIAGATAMA ABADI LMT BALIKPAPAN"/>
    <s v="647101000400429703"/>
    <s v="YOVA GUNUNG MALANG"/>
    <s v="2018008011"/>
    <s v="02-Aug-2018"/>
    <x v="8"/>
    <s v="Downloaded"/>
    <s v="Active"/>
  </r>
  <r>
    <n v="1084"/>
    <x v="5"/>
    <s v="Firmansyah.Sediono@unilever.com"/>
    <x v="14"/>
    <s v="PT Adam Dani Lestari MEDAN"/>
    <s v="127602000600571844"/>
    <s v="SUZUYA BINJAI"/>
    <s v="2003PO18012214"/>
    <s v="02-Aug-2018"/>
    <x v="8"/>
    <s v="Downloaded"/>
    <s v="Active"/>
  </r>
  <r>
    <n v="1085"/>
    <x v="5"/>
    <s v="Firmansyah.Sediono@unilever.com"/>
    <x v="14"/>
    <s v="PT Adam Dani Lestari MEDAN"/>
    <s v="127602000600571844"/>
    <s v="SUZUYA BINJAI"/>
    <s v="2003PO18012215"/>
    <s v="02-Aug-2018"/>
    <x v="8"/>
    <s v="Downloaded"/>
    <s v="Active"/>
  </r>
  <r>
    <n v="1086"/>
    <x v="5"/>
    <s v="Firmansyah.Sediono@unilever.com"/>
    <x v="14"/>
    <s v="PT Adam Dani Lestari MEDAN"/>
    <s v="127602000600571844"/>
    <s v="SUZUYA BINJAI"/>
    <s v="2003PO18012216"/>
    <s v="02-Aug-2018"/>
    <x v="8"/>
    <s v="Downloaded"/>
    <s v="Active"/>
  </r>
  <r>
    <n v="1087"/>
    <x v="1"/>
    <s v="Asyrofi-Ainul.Huda@unilever.com"/>
    <x v="1"/>
    <s v="PT. GARUDA MITRA WICAKSANA"/>
    <s v="327901000500362618"/>
    <s v="CV PAJAJARAN TOSERBA"/>
    <s v="po_bjr_08_00051"/>
    <s v="02-Aug-2018"/>
    <x v="8"/>
    <s v="Downloaded"/>
    <s v="Active"/>
  </r>
  <r>
    <n v="1088"/>
    <x v="6"/>
    <s v="KAM KALIMANTAN"/>
    <x v="16"/>
    <s v="PT. SUBUR LUMINTU"/>
    <s v="647202001400424382"/>
    <s v="PT. MULTI ANUGRAH LESTARINDO"/>
    <s v="O1/JM01-18080017"/>
    <s v="02-Aug-2018"/>
    <x v="8"/>
    <s v="Downloaded"/>
    <s v="Active"/>
  </r>
  <r>
    <n v="1089"/>
    <x v="2"/>
    <s v="Semuel.Tangke@unilever.com"/>
    <x v="3"/>
    <s v="PT. MULYATINDO INTI RAYA"/>
    <s v="367406000900393396_x000a_"/>
    <s v="HARMONY SWALAYAN - CEGER"/>
    <s v="P119590"/>
    <s v="02-Aug-2018"/>
    <x v="8"/>
    <s v="Downloaded"/>
    <s v="Active"/>
  </r>
  <r>
    <n v="1090"/>
    <x v="2"/>
    <s v="Semuel.Tangke@unilever.com"/>
    <x v="3"/>
    <s v="PT. MULYATINDO INTI RAYA"/>
    <s v="367406000900393396_x000a_"/>
    <s v="HARMONY SWALAYAN - CEGER"/>
    <s v="P119565"/>
    <s v="02-Aug-2018"/>
    <x v="8"/>
    <s v="Downloaded"/>
    <s v="Active"/>
  </r>
  <r>
    <n v="1091"/>
    <x v="3"/>
    <s v="Benny-Setiawan.Handriyanto@unilever.com"/>
    <x v="5"/>
    <s v="PT SEKAR NUSA BARUNA"/>
    <s v="351814000400036418"/>
    <s v="CV. PRIMA BOROBUDUR SEJAHTERA"/>
    <s v="GD-02818"/>
    <s v="02-Aug-2018"/>
    <x v="8"/>
    <s v="Downloaded"/>
    <s v="Active"/>
  </r>
  <r>
    <n v="1092"/>
    <x v="3"/>
    <s v="Yudho.Kusumo@unilever.com"/>
    <x v="9"/>
    <s v="PT PANAHMAS DWITAMA DISTRINDO"/>
    <s v="350806001800030724"/>
    <s v="GRAHA MULIA LMJ"/>
    <s v="po012"/>
    <s v="02-Aug-2018"/>
    <x v="8"/>
    <s v="Downloaded"/>
    <s v="Active"/>
  </r>
  <r>
    <n v="1093"/>
    <x v="3"/>
    <s v="Yudho.Kusumo@unilever.com"/>
    <x v="9"/>
    <s v="PT PANAHMAS DWITAMA DISTRINDO"/>
    <s v="350806001800030724"/>
    <s v="GRAHA MULIA LMJ"/>
    <s v="po013"/>
    <s v="02-Aug-2018"/>
    <x v="8"/>
    <s v="Downloaded"/>
    <s v="Active"/>
  </r>
  <r>
    <n v="1094"/>
    <x v="6"/>
    <s v="KAM KALIMANTAN"/>
    <x v="16"/>
    <s v="PT. SUBUR LUMINTU"/>
    <s v="647202001400424382"/>
    <s v="PT. MULTI ANUGRAH LESTARINDO"/>
    <s v="18080017"/>
    <s v="03-Aug-2018"/>
    <x v="8"/>
    <s v="Downloaded"/>
    <s v="Active"/>
  </r>
  <r>
    <n v="1095"/>
    <x v="6"/>
    <s v="KAM KALIMANTAN"/>
    <x v="16"/>
    <s v="PT. SUBUR LUMINTU"/>
    <s v="647202001400424382"/>
    <s v="PT. MULTI ANUGRAH LESTARINDO"/>
    <s v="O1/JM01-18080036"/>
    <s v="03-Aug-2018"/>
    <x v="8"/>
    <s v="Downloaded"/>
    <s v="Active"/>
  </r>
  <r>
    <n v="1096"/>
    <x v="3"/>
    <s v="Benny-Setiawan.Handriyanto@unilever.com"/>
    <x v="5"/>
    <s v="PT SEKAR NUSA BARUNA"/>
    <s v="350614000800036360"/>
    <s v="DINASTI"/>
    <s v="106-01-PO-08-18"/>
    <s v="03-Aug-2018"/>
    <x v="8"/>
    <s v="Downloaded"/>
    <s v="Active"/>
  </r>
  <r>
    <n v="1097"/>
    <x v="2"/>
    <s v="Semuel.Tangke@unilever.com"/>
    <x v="3"/>
    <s v="PT. MULYATINDO INTI RAYA"/>
    <s v="367405000200393350"/>
    <s v="ANEKA BUANA SWALAYAN CIRENDEU - CIPUTAT"/>
    <s v="P107662"/>
    <s v="03-Aug-2018"/>
    <x v="8"/>
    <s v="Downloaded"/>
    <s v="Active"/>
  </r>
  <r>
    <n v="1098"/>
    <x v="2"/>
    <s v="Semuel.Tangke@unilever.com"/>
    <x v="3"/>
    <s v="PT. MULYATINDO INTI RAYA"/>
    <s v="367405000200393350"/>
    <s v="ANEKA BUANA SWALAYAN CIRENDEU - CIPUTAT"/>
    <s v="P107665"/>
    <s v="03-Aug-2018"/>
    <x v="8"/>
    <s v="Downloaded"/>
    <s v="Active"/>
  </r>
  <r>
    <n v="1099"/>
    <x v="2"/>
    <s v="Semuel.Tangke@unilever.com"/>
    <x v="3"/>
    <s v="PT. MULYATINDO INTI RAYA"/>
    <s v="367405000200393350"/>
    <s v="ANEKA BUANA SWALAYAN CIRENDEU - CIPUTAT"/>
    <s v="P107664"/>
    <s v="03-Aug-2018"/>
    <x v="8"/>
    <s v="Downloaded"/>
    <s v="Active"/>
  </r>
  <r>
    <n v="1100"/>
    <x v="3"/>
    <s v="Yudho.Kusumo@unilever.com"/>
    <x v="9"/>
    <s v="PT PANAHMAS DWITAMA DISTRINDO"/>
    <s v="350806001800046897"/>
    <s v="KKMT LUMAJANG"/>
    <s v="3210"/>
    <s v="03-Aug-2018"/>
    <x v="8"/>
    <s v="Downloaded"/>
    <s v="Active"/>
  </r>
  <r>
    <n v="1101"/>
    <x v="6"/>
    <s v="KAM KALIMANTAN"/>
    <x v="16"/>
    <s v="PT. SUBUR LUMINTU"/>
    <s v="647202001400424382"/>
    <s v="PT. MULTI ANUGRAH LESTARINDO"/>
    <s v="JM01-18080036"/>
    <s v="04-Aug-2018"/>
    <x v="8"/>
    <s v="Downloaded"/>
    <s v="Active"/>
  </r>
  <r>
    <n v="1102"/>
    <x v="1"/>
    <s v="Asyrofi-Ainul.Huda@unilever.com"/>
    <x v="1"/>
    <s v="PT. GARUDA MITRA WICAKSANA"/>
    <s v="327901000500362618"/>
    <s v="CV PAJAJARAN TOSERBA"/>
    <s v="po_bjr_08_00109"/>
    <s v="06-Aug-2018"/>
    <x v="8"/>
    <s v="Downloaded"/>
    <s v="Active"/>
  </r>
  <r>
    <n v="1103"/>
    <x v="2"/>
    <s v="Semuel.Tangke@unilever.com"/>
    <x v="3"/>
    <s v="PT. MULYATINDO INTI RAYA"/>
    <s v="367406000900393396_x000a_"/>
    <s v="HARMONY SWALAYAN - CEGER"/>
    <s v="P119685"/>
    <s v="06-Aug-2018"/>
    <x v="8"/>
    <s v="Downloaded"/>
    <s v="Active"/>
  </r>
  <r>
    <n v="1104"/>
    <x v="2"/>
    <s v="Semuel.Tangke@unilever.com"/>
    <x v="3"/>
    <s v="PT. MULYATINDO INTI RAYA"/>
    <s v="367406000900393396_x000a_"/>
    <s v="HARMONY SWALAYAN - CEGER"/>
    <s v="P119679"/>
    <s v="06-Aug-2018"/>
    <x v="8"/>
    <s v="Downloaded"/>
    <s v="Active"/>
  </r>
  <r>
    <n v="1105"/>
    <x v="8"/>
    <s v="Djunaidie.Setyawan@unilever.com"/>
    <x v="25"/>
    <s v="PT. PLAMBO PRATAMA JS TEGAL"/>
    <s v="332810000400397769"/>
    <s v="MUTIARA CAHAYA MALL"/>
    <s v="153379"/>
    <s v="06-Aug-2018"/>
    <x v="8"/>
    <s v="Downloaded"/>
    <s v="Active"/>
  </r>
  <r>
    <n v="1106"/>
    <x v="3"/>
    <s v="ony.hendrayana@unilever.com"/>
    <x v="15"/>
    <s v="PT. BAHAGIA INTRA NIAGA"/>
    <s v="357808000400001363"/>
    <s v="SAKINAH"/>
    <s v="1808-0102"/>
    <s v="07-Aug-2018"/>
    <x v="8"/>
    <s v="Downloaded"/>
    <s v="Active"/>
  </r>
  <r>
    <n v="1107"/>
    <x v="3"/>
    <s v="ony.hendrayana@unilever.com"/>
    <x v="15"/>
    <s v="PT. BAHAGIA INTRA NIAGA"/>
    <s v="357808000400001363"/>
    <s v="SAKINAH"/>
    <s v="1808-0103"/>
    <s v="07-Aug-2018"/>
    <x v="8"/>
    <s v="Downloaded"/>
    <s v="Active"/>
  </r>
  <r>
    <n v="1108"/>
    <x v="2"/>
    <s v="Semuel.Tangke@unilever.com"/>
    <x v="3"/>
    <s v="PT. MULYATINDO INTI RAYA"/>
    <s v="367405000200393350"/>
    <s v="ANEKA BUANA SWALAYAN CIRENDEU - CIPUTAT"/>
    <s v="P107726"/>
    <s v="07-Aug-2018"/>
    <x v="8"/>
    <s v="Downloaded"/>
    <s v="Active"/>
  </r>
  <r>
    <n v="1109"/>
    <x v="2"/>
    <s v="Semuel.Tangke@unilever.com"/>
    <x v="3"/>
    <s v="PT. MULYATINDO INTI RAYA"/>
    <s v="367405000200393350"/>
    <s v="ANEKA BUANA SWALAYAN CIRENDEU - CIPUTAT"/>
    <s v="P107722"/>
    <s v="07-Aug-2018"/>
    <x v="8"/>
    <s v="Downloaded"/>
    <s v="Active"/>
  </r>
  <r>
    <n v="1110"/>
    <x v="2"/>
    <s v="Semuel.Tangke@unilever.com"/>
    <x v="3"/>
    <s v="PT. MULYATINDO INTI RAYA"/>
    <s v="367405000200393350"/>
    <s v="ANEKA BUANA SWALAYAN CIRENDEU - CIPUTAT"/>
    <s v="P107710"/>
    <s v="07-Aug-2018"/>
    <x v="8"/>
    <s v="Downloaded"/>
    <s v="Active"/>
  </r>
  <r>
    <n v="1111"/>
    <x v="5"/>
    <s v="Firmansyah.Sediono@unilever.com"/>
    <x v="14"/>
    <s v="PT Adam Dani Lestari MEDAN"/>
    <s v="127602000600571844"/>
    <s v="SUZUYA BINJAI"/>
    <s v="2003PO18012350"/>
    <s v="07-Aug-2018"/>
    <x v="8"/>
    <s v="Downloaded"/>
    <s v="Active"/>
  </r>
  <r>
    <n v="1112"/>
    <x v="5"/>
    <s v="Firmansyah.Sediono@unilever.com"/>
    <x v="14"/>
    <s v="PT Adam Dani Lestari MEDAN"/>
    <s v="127602000600571844"/>
    <s v="SUZUYA BINJAI"/>
    <s v="2003PO18012351"/>
    <s v="07-Aug-2018"/>
    <x v="8"/>
    <s v="Downloaded"/>
    <s v="Active"/>
  </r>
  <r>
    <n v="1113"/>
    <x v="5"/>
    <s v="Firmansyah.Sediono@unilever.com"/>
    <x v="14"/>
    <s v="PT Adam Dani Lestari MEDAN"/>
    <s v="127602000600571844"/>
    <s v="SUZUYA BINJAI"/>
    <s v="2003PO18012352"/>
    <s v="07-Aug-2018"/>
    <x v="8"/>
    <s v="Downloaded"/>
    <s v="Active"/>
  </r>
  <r>
    <n v="1114"/>
    <x v="5"/>
    <s v="Firmansyah.Sediono@unilever.com"/>
    <x v="14"/>
    <s v="PT Adam Dani Lestari MEDAN"/>
    <s v="127602000600571844"/>
    <s v="SUZUYA BINJAI"/>
    <s v="2003PO18012353"/>
    <s v="07-Aug-2018"/>
    <x v="8"/>
    <s v="Downloaded"/>
    <s v="Active"/>
  </r>
  <r>
    <n v="1115"/>
    <x v="5"/>
    <s v="Firmansyah.Sediono@unilever.com"/>
    <x v="14"/>
    <s v="PT Adam Dani Lestari MEDAN"/>
    <s v="127602000600571844"/>
    <s v="SUZUYA BINJAI"/>
    <s v="2003PO18012354"/>
    <s v="07-Aug-2018"/>
    <x v="8"/>
    <s v="Downloaded"/>
    <s v="Active"/>
  </r>
  <r>
    <n v="1116"/>
    <x v="5"/>
    <s v="Firmansyah.Sediono@unilever.com"/>
    <x v="14"/>
    <s v="PT Adam Dani Lestari MEDAN"/>
    <s v="127507000300571845"/>
    <s v="SUZUYA KP.BARU"/>
    <s v="2005PO18014975"/>
    <s v="07-Aug-2018"/>
    <x v="8"/>
    <s v="Downloaded"/>
    <s v="Active"/>
  </r>
  <r>
    <n v="1117"/>
    <x v="5"/>
    <s v="Firmansyah.Sediono@unilever.com"/>
    <x v="14"/>
    <s v="PT Adam Dani Lestari MEDAN"/>
    <s v="127507000300571845"/>
    <s v="SUZUYA KP.BARU"/>
    <s v="2005PO18014976"/>
    <s v="07-Aug-2018"/>
    <x v="8"/>
    <s v="Downloaded"/>
    <s v="Active"/>
  </r>
  <r>
    <n v="1118"/>
    <x v="5"/>
    <s v="Firmansyah.Sediono@unilever.com"/>
    <x v="14"/>
    <s v="PT Adam Dani Lestari MEDAN"/>
    <s v="127507000300571845"/>
    <s v="SUZUYA KP.BARU"/>
    <s v="2005PO18015052"/>
    <s v="07-Aug-2018"/>
    <x v="8"/>
    <s v="Downloaded"/>
    <s v="Active"/>
  </r>
  <r>
    <n v="1119"/>
    <x v="5"/>
    <s v="Firmansyah.Sediono@unilever.com"/>
    <x v="14"/>
    <s v="PT Adam Dani Lestari MEDAN"/>
    <s v="127507000300571845"/>
    <s v="SUZUYA KP.BARU"/>
    <s v="2005PO18015053"/>
    <s v="07-Aug-2018"/>
    <x v="8"/>
    <s v="Downloaded"/>
    <s v="Active"/>
  </r>
  <r>
    <n v="1120"/>
    <x v="3"/>
    <s v="Yudho.Kusumo@unilever.com"/>
    <x v="9"/>
    <s v="PT PANAHMAS DWITAMA DISTRINDO"/>
    <s v="350806001800046897"/>
    <s v="KKMT LUMAJANG"/>
    <s v="2109"/>
    <s v="07-Aug-2018"/>
    <x v="8"/>
    <s v="Downloaded"/>
    <s v="Active"/>
  </r>
  <r>
    <n v="1121"/>
    <x v="5"/>
    <s v="Firmansyah.Sediono@unilever.com"/>
    <x v="14"/>
    <s v="PT Adam Dani Lestari MEDAN"/>
    <s v="127504000500571802"/>
    <s v="MAJU BERSAMA DENAI"/>
    <s v="1808.1326MBD"/>
    <s v="08-Aug-2018"/>
    <x v="8"/>
    <s v="Downloaded"/>
    <s v="Active"/>
  </r>
  <r>
    <n v="1122"/>
    <x v="7"/>
    <s v="Razaq-Heru.Santoso@unilever.com"/>
    <x v="23"/>
    <s v="PT. BINTANGYASA NIAGATAMA ABADI LMT BALIKPAPAN"/>
    <s v="647101000400429703"/>
    <s v="YOVA GUNUNG MALANG"/>
    <s v="2018007979"/>
    <s v="09-Aug-2018"/>
    <x v="8"/>
    <s v="Downloaded"/>
    <s v="Active"/>
  </r>
  <r>
    <n v="1123"/>
    <x v="2"/>
    <s v="Semuel.Tangke@unilever.com"/>
    <x v="3"/>
    <s v="PT. MULYATINDO INTI RAYA"/>
    <s v="367406000900393396_x000a_"/>
    <s v="HARMONY SWALAYAN - CEGER"/>
    <s v="P119871"/>
    <s v="09-Aug-2018"/>
    <x v="8"/>
    <s v="Downloaded"/>
    <s v="Active"/>
  </r>
  <r>
    <n v="1124"/>
    <x v="2"/>
    <s v="Semuel.Tangke@unilever.com"/>
    <x v="3"/>
    <s v="PT. MULYATINDO INTI RAYA"/>
    <s v="367406000900393396_x000a_"/>
    <s v="HARMONY SWALAYAN - CEGER"/>
    <s v="P119849"/>
    <s v="09-Aug-2018"/>
    <x v="8"/>
    <s v="Downloaded"/>
    <s v="Active"/>
  </r>
  <r>
    <n v="1125"/>
    <x v="6"/>
    <s v="KAM KALIMANTAN"/>
    <x v="16"/>
    <s v="PT. SUBUR LUMINTU"/>
    <s v="647202001400424382"/>
    <s v="PT. MULTI ANUGRAH LESTARINDO"/>
    <s v="O1/JM01-18080206"/>
    <s v="09-Aug-2018"/>
    <x v="8"/>
    <s v="Downloaded"/>
    <s v="Active"/>
  </r>
  <r>
    <n v="1126"/>
    <x v="1"/>
    <s v="Asyrofi-Ainul.Huda@unilever.com"/>
    <x v="1"/>
    <s v="PT. GARUDA MITRA WICAKSANA"/>
    <s v="327901000500362618"/>
    <s v="CV PAJAJARAN TOSERBA"/>
    <s v="po_bjr_08_00176"/>
    <s v="09-Aug-2018"/>
    <x v="8"/>
    <s v="Downloaded"/>
    <s v="Active"/>
  </r>
  <r>
    <n v="1127"/>
    <x v="3"/>
    <s v="'Rayi.Ardhanariswari@unilever.com'"/>
    <x v="26"/>
    <s v="CV BAHAGIA INTRA NIAGA GRESIK MT"/>
    <s v="352509000500038919"/>
    <s v="KOP. WARGA SEMEN GRESIK"/>
    <s v="OP08180284"/>
    <s v="09-Aug-2018"/>
    <x v="8"/>
    <s v="Downloaded"/>
    <s v="Active"/>
  </r>
  <r>
    <n v="1128"/>
    <x v="3"/>
    <s v="'Rayi.Ardhanariswari@unilever.com'"/>
    <x v="26"/>
    <s v="CV BAHAGIA INTRA NIAGA GRESIK MT"/>
    <s v="352509000500038919"/>
    <s v="KOP. WARGA SEMEN GRESIK"/>
    <s v="OP08180285"/>
    <s v="09-Aug-2018"/>
    <x v="8"/>
    <s v="Downloaded"/>
    <s v="Active"/>
  </r>
  <r>
    <n v="1129"/>
    <x v="5"/>
    <s v="Angga.Baresky@unilever.com"/>
    <x v="19"/>
    <s v="CV BRATAJAYA ULIARTHA RANTAU PRAPAT"/>
    <s v="120722000500565679"/>
    <s v="SUZUYA RANTAU PRAPAT"/>
    <s v="2010PO18012533"/>
    <s v="09-Aug-2018"/>
    <x v="8"/>
    <s v="Downloaded"/>
    <s v="Active"/>
  </r>
  <r>
    <n v="1130"/>
    <x v="5"/>
    <s v="Angga.Baresky@unilever.com"/>
    <x v="19"/>
    <s v="CV BRATAJAYA ULIARTHA RANTAU PRAPAT"/>
    <s v="120722000500565679"/>
    <s v="SUZUYA RANTAU PRAPAT"/>
    <s v="2010PO18012534"/>
    <s v="09-Aug-2018"/>
    <x v="8"/>
    <s v="Downloaded"/>
    <s v="Active"/>
  </r>
  <r>
    <n v="1131"/>
    <x v="5"/>
    <s v="Angga.Baresky@unilever.com"/>
    <x v="19"/>
    <s v="CV BRATAJAYA ULIARTHA RANTAU PRAPAT"/>
    <s v="120722000500565679"/>
    <s v="SUZUYA RANTAU PRAPAT"/>
    <s v="2010PO18012535"/>
    <s v="09-Aug-2018"/>
    <x v="8"/>
    <s v="Downloaded"/>
    <s v="Active"/>
  </r>
  <r>
    <n v="1132"/>
    <x v="5"/>
    <s v="Angga.Baresky@unilever.com"/>
    <x v="19"/>
    <s v="CV BRATAJAYA ULIARTHA RANTAU PRAPAT"/>
    <s v="120722000500565679"/>
    <s v="SUZUYA RANTAU PRAPAT"/>
    <s v="2010PO18012536"/>
    <s v="09-Aug-2018"/>
    <x v="8"/>
    <s v="Downloaded"/>
    <s v="Active"/>
  </r>
  <r>
    <n v="1133"/>
    <x v="5"/>
    <s v="Angga.Baresky@unilever.com"/>
    <x v="19"/>
    <s v="CV BRATAJAYA ULIARTHA RANTAU PRAPAT"/>
    <s v="120722000500565679"/>
    <s v="SUZUYA RANTAU PRAPAT"/>
    <s v="2010PO18012537"/>
    <s v="09-Aug-2018"/>
    <x v="8"/>
    <s v="Downloaded"/>
    <s v="Active"/>
  </r>
  <r>
    <n v="1134"/>
    <x v="5"/>
    <s v="Frans-Syeftya.Defrata@unilever.com"/>
    <x v="19"/>
    <s v="CV BRATAJAYA ULIARTHA RANTAU PRAPAT"/>
    <s v="120721000700565678"/>
    <s v="SUZUYA - RANTAU II"/>
    <s v="2021PO18014007"/>
    <s v="09-Aug-2018"/>
    <x v="8"/>
    <s v="Downloaded"/>
    <s v="Active"/>
  </r>
  <r>
    <n v="1135"/>
    <x v="5"/>
    <s v="Frans-Syeftya.Defrata@unilever.com"/>
    <x v="19"/>
    <s v="CV BRATAJAYA ULIARTHA RANTAU PRAPAT"/>
    <s v="120721000700565678"/>
    <s v="SUZUYA - RANTAU II"/>
    <s v="2021PO18014008"/>
    <s v="09-Aug-2018"/>
    <x v="8"/>
    <s v="Downloaded"/>
    <s v="Active"/>
  </r>
  <r>
    <n v="1136"/>
    <x v="5"/>
    <s v="Frans-Syeftya.Defrata@unilever.com"/>
    <x v="19"/>
    <s v="CV BRATAJAYA ULIARTHA RANTAU PRAPAT"/>
    <s v="120721000700565678"/>
    <s v="SUZUYA - RANTAU II"/>
    <s v="2021PO18014009"/>
    <s v="09-Aug-2018"/>
    <x v="8"/>
    <s v="Downloaded"/>
    <s v="Active"/>
  </r>
  <r>
    <n v="1137"/>
    <x v="5"/>
    <s v="Frans-Syeftya.Defrata@unilever.com"/>
    <x v="19"/>
    <s v="CV BRATAJAYA ULIARTHA RANTAU PRAPAT"/>
    <s v="120721000700565678"/>
    <s v="SUZUYA - RANTAU II"/>
    <s v="2021PO18014010"/>
    <s v="09-Aug-2018"/>
    <x v="8"/>
    <s v="Downloaded"/>
    <s v="Active"/>
  </r>
  <r>
    <n v="1138"/>
    <x v="3"/>
    <s v="Yudho.Kusumo@unilever.com"/>
    <x v="9"/>
    <s v="PT PANAHMAS DWITAMA DISTRINDO"/>
    <s v="350806001800030724"/>
    <s v="GRAHA MULIA LMJ"/>
    <s v="po014"/>
    <s v="10-Aug-2018"/>
    <x v="8"/>
    <s v="Downloaded"/>
    <s v="Active"/>
  </r>
  <r>
    <n v="1139"/>
    <x v="3"/>
    <s v="Benny-Setiawan.Handriyanto@unilever.com"/>
    <x v="5"/>
    <s v="PT SEKAR NUSA BARUNA"/>
    <s v="351814000400036418"/>
    <s v="CV. PRIMA BOROBUDUR SEJAHTERA"/>
    <s v="GD-10818"/>
    <s v="10-Aug-2018"/>
    <x v="8"/>
    <s v="Downloaded"/>
    <s v="Active"/>
  </r>
  <r>
    <n v="1140"/>
    <x v="3"/>
    <s v="Yudho.Kusumo@unilever.com"/>
    <x v="9"/>
    <s v="PT PANAHMAS DWITAMA DISTRINDO"/>
    <s v="350806001800046897"/>
    <s v="KKMT LUMAJANG"/>
    <s v="1098"/>
    <s v="10-Aug-2018"/>
    <x v="8"/>
    <s v="Downloaded"/>
    <s v="Active"/>
  </r>
  <r>
    <n v="1141"/>
    <x v="2"/>
    <s v="Semuel.Tangke@unilever.com"/>
    <x v="3"/>
    <s v="PT. MULYATINDO INTI RAYA"/>
    <s v="367405000200393350"/>
    <s v="ANEKA BUANA SWALAYAN CIRENDEU - CIPUTAT"/>
    <s v="P107852"/>
    <s v="10-Aug-2018"/>
    <x v="8"/>
    <s v="Downloaded"/>
    <s v="Active"/>
  </r>
  <r>
    <n v="1142"/>
    <x v="2"/>
    <s v="Semuel.Tangke@unilever.com"/>
    <x v="3"/>
    <s v="PT. MULYATINDO INTI RAYA"/>
    <s v="367405000200393350"/>
    <s v="ANEKA BUANA SWALAYAN CIRENDEU - CIPUTAT"/>
    <s v="P107855"/>
    <s v="10-Aug-2018"/>
    <x v="8"/>
    <s v="Downloaded"/>
    <s v="Active"/>
  </r>
  <r>
    <n v="1143"/>
    <x v="5"/>
    <s v="Angga.Baresky@unilever.com"/>
    <x v="21"/>
    <s v="CV NAGA MAS"/>
    <s v="111115100600988387"/>
    <s v="SUZUYA MALL LSM"/>
    <s v="2011PO18012937"/>
    <s v="11-Aug-2018"/>
    <x v="8"/>
    <s v="Downloaded"/>
    <s v="Active"/>
  </r>
  <r>
    <n v="1144"/>
    <x v="5"/>
    <s v="Angga.Baresky@unilever.com"/>
    <x v="21"/>
    <s v="CV NAGA MAS"/>
    <s v="111115100600988387"/>
    <s v="SUZUYA MALL LSM"/>
    <s v="2011PO18012938"/>
    <s v="11-Aug-2018"/>
    <x v="8"/>
    <s v="Downloaded"/>
    <s v="Active"/>
  </r>
  <r>
    <n v="1145"/>
    <x v="5"/>
    <s v="Angga.Baresky@unilever.com"/>
    <x v="21"/>
    <s v="CV NAGA MAS"/>
    <s v="111115100600988387"/>
    <s v="SUZUYA MALL LSM"/>
    <s v="2011PO18012939"/>
    <s v="11-Aug-2018"/>
    <x v="8"/>
    <s v="Downloaded"/>
    <s v="Active"/>
  </r>
  <r>
    <n v="1146"/>
    <x v="5"/>
    <s v="Angga.Baresky@unilever.com"/>
    <x v="21"/>
    <s v="CV NAGA MAS"/>
    <s v="111115100600988387"/>
    <s v="SUZUYA MALL LSM"/>
    <s v="2011PO18012940"/>
    <s v="11-Aug-2018"/>
    <x v="8"/>
    <s v="Downloaded"/>
    <s v="Active"/>
  </r>
  <r>
    <n v="1147"/>
    <x v="5"/>
    <s v="Angga.Baresky@unilever.com"/>
    <x v="21"/>
    <s v="CV NAGA MAS"/>
    <s v="111115100600988387"/>
    <s v="SUZUYA MALL LSM"/>
    <s v="2011PO18012941"/>
    <s v="11-Aug-2018"/>
    <x v="8"/>
    <s v="Downloaded"/>
    <s v="Active"/>
  </r>
  <r>
    <n v="1148"/>
    <x v="5"/>
    <s v="Angga.Baresky@unilever.com"/>
    <x v="21"/>
    <s v="CV NAGA MAS"/>
    <s v="111115100600988387"/>
    <s v="SUZUYA MALL LSM"/>
    <s v="2011PO18012942"/>
    <s v="11-Aug-2018"/>
    <x v="8"/>
    <s v="Downloaded"/>
    <s v="Active"/>
  </r>
  <r>
    <n v="1149"/>
    <x v="5"/>
    <s v="Angga.Baresky@unilever.com"/>
    <x v="21"/>
    <s v="CV NAGA MAS"/>
    <s v="111115100600988387"/>
    <s v="SUZUYA MALL LSM"/>
    <s v="2011PO18012943"/>
    <s v="11-Aug-2018"/>
    <x v="8"/>
    <s v="Downloaded"/>
    <s v="Active"/>
  </r>
  <r>
    <n v="1150"/>
    <x v="5"/>
    <s v="Angga.Baresky@unilever.com"/>
    <x v="21"/>
    <s v="CV NAGA MAS"/>
    <s v="111115100600988387"/>
    <s v="SUZUYA MALL LSM"/>
    <s v="2011PO18012944"/>
    <s v="11-Aug-2018"/>
    <x v="8"/>
    <s v="Downloaded"/>
    <s v="Active"/>
  </r>
  <r>
    <n v="1151"/>
    <x v="5"/>
    <s v="Angga.Baresky@unilever.com"/>
    <x v="21"/>
    <s v="CV NAGA MAS"/>
    <s v="111115100600988387"/>
    <s v="SUZUYA MALL LSM"/>
    <s v="2011PO18012945"/>
    <s v="11-Aug-2018"/>
    <x v="8"/>
    <s v="Downloaded"/>
    <s v="Active"/>
  </r>
  <r>
    <n v="1152"/>
    <x v="5"/>
    <s v="Angga.Baresky@unilever.com"/>
    <x v="21"/>
    <s v="CV NAGA MAS"/>
    <s v="111115100600988387"/>
    <s v="SUZUYA MALL LSM"/>
    <s v="2011PO18012946"/>
    <s v="11-Aug-2018"/>
    <x v="8"/>
    <s v="Downloaded"/>
    <s v="Active"/>
  </r>
  <r>
    <n v="1153"/>
    <x v="5"/>
    <s v="Angga.Baresky@unilever.com"/>
    <x v="21"/>
    <s v="CV NAGA MAS"/>
    <s v="111115100600988387"/>
    <s v="SUZUYA MALL LSM"/>
    <s v="2011PO18012947"/>
    <s v="11-Aug-2018"/>
    <x v="8"/>
    <s v="Downloaded"/>
    <s v="Active"/>
  </r>
  <r>
    <n v="1154"/>
    <x v="5"/>
    <s v="Angga.Baresky@unilever.com"/>
    <x v="21"/>
    <s v="CV NAGA MAS"/>
    <s v="111115100600988387"/>
    <s v="SUZUYA MALL LSM"/>
    <s v="2011PO18012948"/>
    <s v="11-Aug-2018"/>
    <x v="8"/>
    <s v="Downloaded"/>
    <s v="Active"/>
  </r>
  <r>
    <n v="1155"/>
    <x v="5"/>
    <s v="Angga.Baresky@unilever.com"/>
    <x v="21"/>
    <s v="CV NAGA MAS"/>
    <s v="111115100600988387"/>
    <s v="SUZUYA MALL LSM"/>
    <s v="2011PO18012949"/>
    <s v="11-Aug-2018"/>
    <x v="8"/>
    <s v="Downloaded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colHeaderCaption="Monthly ">
  <location ref="B4:Q15" firstHeaderRow="1" firstDataRow="2" firstDataCol="1"/>
  <pivotFields count="12">
    <pivotField numFmtId="1" showAll="0"/>
    <pivotField axis="axisRow" showAll="0">
      <items count="10">
        <item sd="0" x="3"/>
        <item sd="0" x="7"/>
        <item sd="0" x="6"/>
        <item sd="0" x="2"/>
        <item sd="0" x="0"/>
        <item sd="0" x="1"/>
        <item sd="0" x="5"/>
        <item sd="0" x="4"/>
        <item sd="0" x="8"/>
        <item t="default"/>
      </items>
    </pivotField>
    <pivotField showAll="0"/>
    <pivotField axis="axisRow" showAll="0">
      <items count="28">
        <item x="11"/>
        <item x="23"/>
        <item x="20"/>
        <item x="12"/>
        <item x="2"/>
        <item x="8"/>
        <item x="7"/>
        <item x="10"/>
        <item x="26"/>
        <item x="9"/>
        <item x="19"/>
        <item x="1"/>
        <item x="4"/>
        <item x="0"/>
        <item x="24"/>
        <item x="3"/>
        <item x="22"/>
        <item x="21"/>
        <item x="14"/>
        <item x="18"/>
        <item x="16"/>
        <item x="25"/>
        <item x="15"/>
        <item x="13"/>
        <item x="6"/>
        <item x="17"/>
        <item x="5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15">
        <item x="4"/>
        <item x="0"/>
        <item x="1"/>
        <item x="2"/>
        <item x="3"/>
        <item x="5"/>
        <item x="6"/>
        <item x="7"/>
        <item x="9"/>
        <item x="10"/>
        <item x="11"/>
        <item x="12"/>
        <item x="13"/>
        <item x="8"/>
        <item t="default"/>
      </items>
    </pivotField>
    <pivotField showAll="0"/>
    <pivotField showAll="0"/>
  </pivotFields>
  <rowFields count="2">
    <field x="1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PO Uploaded" fld="9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9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Semuel.Tangke@unilever.com" TargetMode="External"/><Relationship Id="rId299" Type="http://schemas.openxmlformats.org/officeDocument/2006/relationships/hyperlink" Target="mailto:Benny-Setiawan.Handriyanto@unilever.com" TargetMode="External"/><Relationship Id="rId303" Type="http://schemas.openxmlformats.org/officeDocument/2006/relationships/hyperlink" Target="mailto:Benny-Setiawan.Handriyanto@unilever.com" TargetMode="External"/><Relationship Id="rId21" Type="http://schemas.openxmlformats.org/officeDocument/2006/relationships/hyperlink" Target="mailto:Arnold-Herman.Taihuttu@unilever.com" TargetMode="External"/><Relationship Id="rId42" Type="http://schemas.openxmlformats.org/officeDocument/2006/relationships/hyperlink" Target="mailto:Angga.Baresky@unilever.com" TargetMode="External"/><Relationship Id="rId63" Type="http://schemas.openxmlformats.org/officeDocument/2006/relationships/hyperlink" Target="mailto:Johan.Wahjoedi@unilever.com" TargetMode="External"/><Relationship Id="rId84" Type="http://schemas.openxmlformats.org/officeDocument/2006/relationships/hyperlink" Target="mailto:Razaq-Heru.Santoso@unilever.com" TargetMode="External"/><Relationship Id="rId138" Type="http://schemas.openxmlformats.org/officeDocument/2006/relationships/hyperlink" Target="mailto:Semuel.Tangke@unilever.com" TargetMode="External"/><Relationship Id="rId159" Type="http://schemas.openxmlformats.org/officeDocument/2006/relationships/hyperlink" Target="mailto:Semuel.Tangke@unilever.com" TargetMode="External"/><Relationship Id="rId324" Type="http://schemas.openxmlformats.org/officeDocument/2006/relationships/hyperlink" Target="mailto:Benny-Setiawan.Handriyanto@unilever.com" TargetMode="External"/><Relationship Id="rId170" Type="http://schemas.openxmlformats.org/officeDocument/2006/relationships/hyperlink" Target="mailto:Semuel.Tangke@unilever.com" TargetMode="External"/><Relationship Id="rId191" Type="http://schemas.openxmlformats.org/officeDocument/2006/relationships/hyperlink" Target="mailto:Yudho.Kusumo@unilever.com" TargetMode="External"/><Relationship Id="rId205" Type="http://schemas.openxmlformats.org/officeDocument/2006/relationships/hyperlink" Target="mailto:Yudho.Kusumo@unilever.com" TargetMode="External"/><Relationship Id="rId226" Type="http://schemas.openxmlformats.org/officeDocument/2006/relationships/hyperlink" Target="mailto:Asyrofi-Ainul.Huda@unilever.com" TargetMode="External"/><Relationship Id="rId247" Type="http://schemas.openxmlformats.org/officeDocument/2006/relationships/hyperlink" Target="mailto:Asyrofi-Ainul.Huda@unilever.com" TargetMode="External"/><Relationship Id="rId107" Type="http://schemas.openxmlformats.org/officeDocument/2006/relationships/hyperlink" Target="mailto:Semuel.Tangke@unilever.com" TargetMode="External"/><Relationship Id="rId268" Type="http://schemas.openxmlformats.org/officeDocument/2006/relationships/hyperlink" Target="mailto:Asyrofi-Ainul.Huda@unilever.com" TargetMode="External"/><Relationship Id="rId289" Type="http://schemas.openxmlformats.org/officeDocument/2006/relationships/hyperlink" Target="mailto:Donal.Gultom@unilever.com" TargetMode="External"/><Relationship Id="rId11" Type="http://schemas.openxmlformats.org/officeDocument/2006/relationships/hyperlink" Target="mailto:Arnold-Herman.Taihuttu@unilever.com" TargetMode="External"/><Relationship Id="rId32" Type="http://schemas.openxmlformats.org/officeDocument/2006/relationships/hyperlink" Target="mailto:Angga.Baresky@unilever.com" TargetMode="External"/><Relationship Id="rId53" Type="http://schemas.openxmlformats.org/officeDocument/2006/relationships/hyperlink" Target="mailto:Frans-Syeftya.Defrata@unilever.com" TargetMode="External"/><Relationship Id="rId74" Type="http://schemas.openxmlformats.org/officeDocument/2006/relationships/hyperlink" Target="mailto:Jufry-Jimmy.Panjaitan@unilever.com" TargetMode="External"/><Relationship Id="rId128" Type="http://schemas.openxmlformats.org/officeDocument/2006/relationships/hyperlink" Target="mailto:Semuel.Tangke@unilever.com" TargetMode="External"/><Relationship Id="rId149" Type="http://schemas.openxmlformats.org/officeDocument/2006/relationships/hyperlink" Target="mailto:Semuel.Tangke@unilever.com" TargetMode="External"/><Relationship Id="rId314" Type="http://schemas.openxmlformats.org/officeDocument/2006/relationships/hyperlink" Target="mailto:Benny-Setiawan.Handriyanto@unilever.com" TargetMode="External"/><Relationship Id="rId5" Type="http://schemas.openxmlformats.org/officeDocument/2006/relationships/hyperlink" Target="mailto:Djunaidie.Setyawan@unilever.com" TargetMode="External"/><Relationship Id="rId95" Type="http://schemas.openxmlformats.org/officeDocument/2006/relationships/hyperlink" Target="mailto:Semuel.Tangke@unilever.com" TargetMode="External"/><Relationship Id="rId160" Type="http://schemas.openxmlformats.org/officeDocument/2006/relationships/hyperlink" Target="mailto:Semuel.Tangke@unilever.com" TargetMode="External"/><Relationship Id="rId181" Type="http://schemas.openxmlformats.org/officeDocument/2006/relationships/hyperlink" Target="mailto:SolaGratia-YS.Samosir@unilever.com" TargetMode="External"/><Relationship Id="rId216" Type="http://schemas.openxmlformats.org/officeDocument/2006/relationships/hyperlink" Target="mailto:Yudho.Kusumo@unilever.com" TargetMode="External"/><Relationship Id="rId237" Type="http://schemas.openxmlformats.org/officeDocument/2006/relationships/hyperlink" Target="mailto:Asyrofi-Ainul.Huda@unilever.com" TargetMode="External"/><Relationship Id="rId258" Type="http://schemas.openxmlformats.org/officeDocument/2006/relationships/hyperlink" Target="mailto:Asyrofi-Ainul.Huda@unilever.com" TargetMode="External"/><Relationship Id="rId279" Type="http://schemas.openxmlformats.org/officeDocument/2006/relationships/hyperlink" Target="mailto:Donal.Gultom@unilever.com" TargetMode="External"/><Relationship Id="rId22" Type="http://schemas.openxmlformats.org/officeDocument/2006/relationships/hyperlink" Target="mailto:Arnold-Herman.Taihuttu@unilever.com" TargetMode="External"/><Relationship Id="rId43" Type="http://schemas.openxmlformats.org/officeDocument/2006/relationships/hyperlink" Target="mailto:Firmansyah.Sediono@unilever.com" TargetMode="External"/><Relationship Id="rId64" Type="http://schemas.openxmlformats.org/officeDocument/2006/relationships/hyperlink" Target="mailto:Johan.Wahjoedi@unilever.com" TargetMode="External"/><Relationship Id="rId118" Type="http://schemas.openxmlformats.org/officeDocument/2006/relationships/hyperlink" Target="mailto:Semuel.Tangke@unilever.com" TargetMode="External"/><Relationship Id="rId139" Type="http://schemas.openxmlformats.org/officeDocument/2006/relationships/hyperlink" Target="mailto:Semuel.Tangke@unilever.com" TargetMode="External"/><Relationship Id="rId290" Type="http://schemas.openxmlformats.org/officeDocument/2006/relationships/hyperlink" Target="mailto:Donal.Gultom@unilever.com" TargetMode="External"/><Relationship Id="rId304" Type="http://schemas.openxmlformats.org/officeDocument/2006/relationships/hyperlink" Target="mailto:Benny-Setiawan.Handriyanto@unilever.com" TargetMode="External"/><Relationship Id="rId325" Type="http://schemas.openxmlformats.org/officeDocument/2006/relationships/hyperlink" Target="mailto:Benny-Setiawan.Handriyanto@unilever.com" TargetMode="External"/><Relationship Id="rId85" Type="http://schemas.openxmlformats.org/officeDocument/2006/relationships/hyperlink" Target="mailto:Razaq-Heru.Santoso@unilever.com" TargetMode="External"/><Relationship Id="rId150" Type="http://schemas.openxmlformats.org/officeDocument/2006/relationships/hyperlink" Target="mailto:Semuel.Tangke@unilever.com" TargetMode="External"/><Relationship Id="rId171" Type="http://schemas.openxmlformats.org/officeDocument/2006/relationships/hyperlink" Target="mailto:Semuel.Tangke@unilever.com" TargetMode="External"/><Relationship Id="rId192" Type="http://schemas.openxmlformats.org/officeDocument/2006/relationships/hyperlink" Target="mailto:Yudho.Kusumo@unilever.com" TargetMode="External"/><Relationship Id="rId206" Type="http://schemas.openxmlformats.org/officeDocument/2006/relationships/hyperlink" Target="mailto:Yudho.Kusumo@unilever.com" TargetMode="External"/><Relationship Id="rId227" Type="http://schemas.openxmlformats.org/officeDocument/2006/relationships/hyperlink" Target="mailto:Asyrofi-Ainul.Huda@unilever.com" TargetMode="External"/><Relationship Id="rId248" Type="http://schemas.openxmlformats.org/officeDocument/2006/relationships/hyperlink" Target="mailto:Asyrofi-Ainul.Huda@unilever.com" TargetMode="External"/><Relationship Id="rId269" Type="http://schemas.openxmlformats.org/officeDocument/2006/relationships/hyperlink" Target="mailto:Asyrofi-Ainul.Huda@unilever.com" TargetMode="External"/><Relationship Id="rId12" Type="http://schemas.openxmlformats.org/officeDocument/2006/relationships/hyperlink" Target="mailto:Arnold-Herman.Taihuttu@unilever.com" TargetMode="External"/><Relationship Id="rId33" Type="http://schemas.openxmlformats.org/officeDocument/2006/relationships/hyperlink" Target="mailto:Angga.Baresky@unilever.com" TargetMode="External"/><Relationship Id="rId108" Type="http://schemas.openxmlformats.org/officeDocument/2006/relationships/hyperlink" Target="mailto:Semuel.Tangke@unilever.com" TargetMode="External"/><Relationship Id="rId129" Type="http://schemas.openxmlformats.org/officeDocument/2006/relationships/hyperlink" Target="mailto:Semuel.Tangke@unilever.com" TargetMode="External"/><Relationship Id="rId280" Type="http://schemas.openxmlformats.org/officeDocument/2006/relationships/hyperlink" Target="mailto:Donal.Gultom@unilever.com" TargetMode="External"/><Relationship Id="rId315" Type="http://schemas.openxmlformats.org/officeDocument/2006/relationships/hyperlink" Target="mailto:Benny-Setiawan.Handriyanto@unilever.com" TargetMode="External"/><Relationship Id="rId54" Type="http://schemas.openxmlformats.org/officeDocument/2006/relationships/hyperlink" Target="mailto:Frans-Syeftya.Defrata@unilever.com" TargetMode="External"/><Relationship Id="rId75" Type="http://schemas.openxmlformats.org/officeDocument/2006/relationships/hyperlink" Target="mailto:Jufry-Jimmy.Panjaitan@unilever.com" TargetMode="External"/><Relationship Id="rId96" Type="http://schemas.openxmlformats.org/officeDocument/2006/relationships/hyperlink" Target="mailto:Semuel.Tangke@unilever.com" TargetMode="External"/><Relationship Id="rId140" Type="http://schemas.openxmlformats.org/officeDocument/2006/relationships/hyperlink" Target="mailto:Semuel.Tangke@unilever.com" TargetMode="External"/><Relationship Id="rId161" Type="http://schemas.openxmlformats.org/officeDocument/2006/relationships/hyperlink" Target="mailto:Semuel.Tangke@unilever.com" TargetMode="External"/><Relationship Id="rId182" Type="http://schemas.openxmlformats.org/officeDocument/2006/relationships/hyperlink" Target="mailto:SolaGratia-YS.Samosir@unilever.com" TargetMode="External"/><Relationship Id="rId217" Type="http://schemas.openxmlformats.org/officeDocument/2006/relationships/hyperlink" Target="mailto:Yudho.Kusumo@unilever.com" TargetMode="External"/><Relationship Id="rId6" Type="http://schemas.openxmlformats.org/officeDocument/2006/relationships/hyperlink" Target="mailto:Arnold-Herman.Taihuttu@unilever.com" TargetMode="External"/><Relationship Id="rId238" Type="http://schemas.openxmlformats.org/officeDocument/2006/relationships/hyperlink" Target="mailto:Asyrofi-Ainul.Huda@unilever.com" TargetMode="External"/><Relationship Id="rId259" Type="http://schemas.openxmlformats.org/officeDocument/2006/relationships/hyperlink" Target="mailto:Asyrofi-Ainul.Huda@unilever.com" TargetMode="External"/><Relationship Id="rId23" Type="http://schemas.openxmlformats.org/officeDocument/2006/relationships/hyperlink" Target="mailto:Arnold-Herman.Taihuttu@unilever.com" TargetMode="External"/><Relationship Id="rId119" Type="http://schemas.openxmlformats.org/officeDocument/2006/relationships/hyperlink" Target="mailto:Semuel.Tangke@unilever.com" TargetMode="External"/><Relationship Id="rId270" Type="http://schemas.openxmlformats.org/officeDocument/2006/relationships/hyperlink" Target="mailto:Asyrofi-Ainul.Huda@unilever.com" TargetMode="External"/><Relationship Id="rId291" Type="http://schemas.openxmlformats.org/officeDocument/2006/relationships/hyperlink" Target="mailto:Donal.Gultom@unilever.com" TargetMode="External"/><Relationship Id="rId305" Type="http://schemas.openxmlformats.org/officeDocument/2006/relationships/hyperlink" Target="mailto:Benny-Setiawan.Handriyanto@unilever.com" TargetMode="External"/><Relationship Id="rId326" Type="http://schemas.openxmlformats.org/officeDocument/2006/relationships/hyperlink" Target="mailto:Benny-Setiawan.Handriyanto@unilever.com" TargetMode="External"/><Relationship Id="rId44" Type="http://schemas.openxmlformats.org/officeDocument/2006/relationships/hyperlink" Target="mailto:Firmansyah.Sediono@unilever.com" TargetMode="External"/><Relationship Id="rId65" Type="http://schemas.openxmlformats.org/officeDocument/2006/relationships/hyperlink" Target="mailto:Johan.Wahjoedi@unilever.com" TargetMode="External"/><Relationship Id="rId86" Type="http://schemas.openxmlformats.org/officeDocument/2006/relationships/hyperlink" Target="mailto:Razaq-Heru.Santoso@unilever.com" TargetMode="External"/><Relationship Id="rId130" Type="http://schemas.openxmlformats.org/officeDocument/2006/relationships/hyperlink" Target="mailto:Semuel.Tangke@unilever.com" TargetMode="External"/><Relationship Id="rId151" Type="http://schemas.openxmlformats.org/officeDocument/2006/relationships/hyperlink" Target="mailto:Semuel.Tangke@unilever.com" TargetMode="External"/><Relationship Id="rId172" Type="http://schemas.openxmlformats.org/officeDocument/2006/relationships/hyperlink" Target="mailto:Semuel.Tangke@unilever.com" TargetMode="External"/><Relationship Id="rId193" Type="http://schemas.openxmlformats.org/officeDocument/2006/relationships/hyperlink" Target="mailto:Yudho.Kusumo@unilever.com" TargetMode="External"/><Relationship Id="rId207" Type="http://schemas.openxmlformats.org/officeDocument/2006/relationships/hyperlink" Target="mailto:Yudho.Kusumo@unilever.com" TargetMode="External"/><Relationship Id="rId228" Type="http://schemas.openxmlformats.org/officeDocument/2006/relationships/hyperlink" Target="mailto:Asyrofi-Ainul.Huda@unilever.com" TargetMode="External"/><Relationship Id="rId249" Type="http://schemas.openxmlformats.org/officeDocument/2006/relationships/hyperlink" Target="mailto:Asyrofi-Ainul.Huda@unilever.com" TargetMode="External"/><Relationship Id="rId13" Type="http://schemas.openxmlformats.org/officeDocument/2006/relationships/hyperlink" Target="mailto:Arnold-Herman.Taihuttu@unilever.com" TargetMode="External"/><Relationship Id="rId109" Type="http://schemas.openxmlformats.org/officeDocument/2006/relationships/hyperlink" Target="mailto:Semuel.Tangke@unilever.com" TargetMode="External"/><Relationship Id="rId260" Type="http://schemas.openxmlformats.org/officeDocument/2006/relationships/hyperlink" Target="mailto:Asyrofi-Ainul.Huda@unilever.com" TargetMode="External"/><Relationship Id="rId281" Type="http://schemas.openxmlformats.org/officeDocument/2006/relationships/hyperlink" Target="mailto:Donal.Gultom@unilever.com" TargetMode="External"/><Relationship Id="rId316" Type="http://schemas.openxmlformats.org/officeDocument/2006/relationships/hyperlink" Target="mailto:Benny-Setiawan.Handriyanto@unilever.com" TargetMode="External"/><Relationship Id="rId34" Type="http://schemas.openxmlformats.org/officeDocument/2006/relationships/hyperlink" Target="mailto:Angga.Baresky@unilever.com" TargetMode="External"/><Relationship Id="rId55" Type="http://schemas.openxmlformats.org/officeDocument/2006/relationships/hyperlink" Target="mailto:Iksan.Saputra@unilever.com" TargetMode="External"/><Relationship Id="rId76" Type="http://schemas.openxmlformats.org/officeDocument/2006/relationships/hyperlink" Target="mailto:Jufry-Jimmy.Panjaitan@unilever.com" TargetMode="External"/><Relationship Id="rId97" Type="http://schemas.openxmlformats.org/officeDocument/2006/relationships/hyperlink" Target="mailto:Semuel.Tangke@unilever.com" TargetMode="External"/><Relationship Id="rId120" Type="http://schemas.openxmlformats.org/officeDocument/2006/relationships/hyperlink" Target="mailto:Semuel.Tangke@unilever.com" TargetMode="External"/><Relationship Id="rId141" Type="http://schemas.openxmlformats.org/officeDocument/2006/relationships/hyperlink" Target="mailto:Semuel.Tangke@unilever.com" TargetMode="External"/><Relationship Id="rId7" Type="http://schemas.openxmlformats.org/officeDocument/2006/relationships/hyperlink" Target="mailto:Arnold-Herman.Taihuttu@unilever.com" TargetMode="External"/><Relationship Id="rId162" Type="http://schemas.openxmlformats.org/officeDocument/2006/relationships/hyperlink" Target="mailto:Semuel.Tangke@unilever.com" TargetMode="External"/><Relationship Id="rId183" Type="http://schemas.openxmlformats.org/officeDocument/2006/relationships/hyperlink" Target="mailto:Yudho.Kusumo@unilever.com" TargetMode="External"/><Relationship Id="rId218" Type="http://schemas.openxmlformats.org/officeDocument/2006/relationships/hyperlink" Target="mailto:Yudho.Kusumo@unilever.com" TargetMode="External"/><Relationship Id="rId239" Type="http://schemas.openxmlformats.org/officeDocument/2006/relationships/hyperlink" Target="mailto:Asyrofi-Ainul.Huda@unilever.com" TargetMode="External"/><Relationship Id="rId250" Type="http://schemas.openxmlformats.org/officeDocument/2006/relationships/hyperlink" Target="mailto:Asyrofi-Ainul.Huda@unilever.com" TargetMode="External"/><Relationship Id="rId271" Type="http://schemas.openxmlformats.org/officeDocument/2006/relationships/hyperlink" Target="mailto:Asyrofi-Ainul.Huda@unilever.com" TargetMode="External"/><Relationship Id="rId292" Type="http://schemas.openxmlformats.org/officeDocument/2006/relationships/hyperlink" Target="mailto:Donal.Gultom@unilever.com" TargetMode="External"/><Relationship Id="rId306" Type="http://schemas.openxmlformats.org/officeDocument/2006/relationships/hyperlink" Target="mailto:Benny-Setiawan.Handriyanto@unilever.com" TargetMode="External"/><Relationship Id="rId24" Type="http://schemas.openxmlformats.org/officeDocument/2006/relationships/hyperlink" Target="mailto:Arnold-Herman.Taihuttu@unilever.com" TargetMode="External"/><Relationship Id="rId45" Type="http://schemas.openxmlformats.org/officeDocument/2006/relationships/hyperlink" Target="mailto:Firmansyah.Sediono@unilever.com" TargetMode="External"/><Relationship Id="rId66" Type="http://schemas.openxmlformats.org/officeDocument/2006/relationships/hyperlink" Target="mailto:Johan.Wahjoedi@unilever.com" TargetMode="External"/><Relationship Id="rId87" Type="http://schemas.openxmlformats.org/officeDocument/2006/relationships/hyperlink" Target="mailto:Razaq-Heru.Santoso@unilever.com" TargetMode="External"/><Relationship Id="rId110" Type="http://schemas.openxmlformats.org/officeDocument/2006/relationships/hyperlink" Target="mailto:Semuel.Tangke@unilever.com" TargetMode="External"/><Relationship Id="rId131" Type="http://schemas.openxmlformats.org/officeDocument/2006/relationships/hyperlink" Target="mailto:Semuel.Tangke@unilever.com" TargetMode="External"/><Relationship Id="rId327" Type="http://schemas.openxmlformats.org/officeDocument/2006/relationships/hyperlink" Target="mailto:Benny-Setiawan.Handriyanto@unilever.com" TargetMode="External"/><Relationship Id="rId152" Type="http://schemas.openxmlformats.org/officeDocument/2006/relationships/hyperlink" Target="mailto:Semuel.Tangke@unilever.com" TargetMode="External"/><Relationship Id="rId173" Type="http://schemas.openxmlformats.org/officeDocument/2006/relationships/hyperlink" Target="mailto:Semuel.Tangke@unilever.com" TargetMode="External"/><Relationship Id="rId194" Type="http://schemas.openxmlformats.org/officeDocument/2006/relationships/hyperlink" Target="mailto:Yudho.Kusumo@unilever.com" TargetMode="External"/><Relationship Id="rId208" Type="http://schemas.openxmlformats.org/officeDocument/2006/relationships/hyperlink" Target="mailto:Yudho.Kusumo@unilever.com" TargetMode="External"/><Relationship Id="rId229" Type="http://schemas.openxmlformats.org/officeDocument/2006/relationships/hyperlink" Target="mailto:Asyrofi-Ainul.Huda@unilever.com" TargetMode="External"/><Relationship Id="rId240" Type="http://schemas.openxmlformats.org/officeDocument/2006/relationships/hyperlink" Target="mailto:Asyrofi-Ainul.Huda@unilever.com" TargetMode="External"/><Relationship Id="rId261" Type="http://schemas.openxmlformats.org/officeDocument/2006/relationships/hyperlink" Target="mailto:Asyrofi-Ainul.Huda@unilever.com" TargetMode="External"/><Relationship Id="rId14" Type="http://schemas.openxmlformats.org/officeDocument/2006/relationships/hyperlink" Target="mailto:Arnold-Herman.Taihuttu@unilever.com" TargetMode="External"/><Relationship Id="rId30" Type="http://schemas.openxmlformats.org/officeDocument/2006/relationships/hyperlink" Target="mailto:Rayi.Ardhanariswari@unilever.com" TargetMode="External"/><Relationship Id="rId35" Type="http://schemas.openxmlformats.org/officeDocument/2006/relationships/hyperlink" Target="mailto:Angga.Baresky@unilever.com" TargetMode="External"/><Relationship Id="rId56" Type="http://schemas.openxmlformats.org/officeDocument/2006/relationships/hyperlink" Target="mailto:Iksan.Saputra@unilever.com" TargetMode="External"/><Relationship Id="rId77" Type="http://schemas.openxmlformats.org/officeDocument/2006/relationships/hyperlink" Target="mailto:Jufry-Jimmy.Panjaitan@unilever.com" TargetMode="External"/><Relationship Id="rId100" Type="http://schemas.openxmlformats.org/officeDocument/2006/relationships/hyperlink" Target="mailto:Semuel.Tangke@unilever.com" TargetMode="External"/><Relationship Id="rId105" Type="http://schemas.openxmlformats.org/officeDocument/2006/relationships/hyperlink" Target="mailto:Semuel.Tangke@unilever.com" TargetMode="External"/><Relationship Id="rId126" Type="http://schemas.openxmlformats.org/officeDocument/2006/relationships/hyperlink" Target="mailto:Semuel.Tangke@unilever.com" TargetMode="External"/><Relationship Id="rId147" Type="http://schemas.openxmlformats.org/officeDocument/2006/relationships/hyperlink" Target="mailto:Semuel.Tangke@unilever.com" TargetMode="External"/><Relationship Id="rId168" Type="http://schemas.openxmlformats.org/officeDocument/2006/relationships/hyperlink" Target="mailto:Semuel.Tangke@unilever.com" TargetMode="External"/><Relationship Id="rId282" Type="http://schemas.openxmlformats.org/officeDocument/2006/relationships/hyperlink" Target="mailto:Donal.Gultom@unilever.com" TargetMode="External"/><Relationship Id="rId312" Type="http://schemas.openxmlformats.org/officeDocument/2006/relationships/hyperlink" Target="mailto:Benny-Setiawan.Handriyanto@unilever.com" TargetMode="External"/><Relationship Id="rId317" Type="http://schemas.openxmlformats.org/officeDocument/2006/relationships/hyperlink" Target="mailto:Benny-Setiawan.Handriyanto@unilever.com" TargetMode="External"/><Relationship Id="rId8" Type="http://schemas.openxmlformats.org/officeDocument/2006/relationships/hyperlink" Target="mailto:Arnold-Herman.Taihuttu@unilever.com" TargetMode="External"/><Relationship Id="rId51" Type="http://schemas.openxmlformats.org/officeDocument/2006/relationships/hyperlink" Target="mailto:Frans-Syeftya.Defrata@unilever.com" TargetMode="External"/><Relationship Id="rId72" Type="http://schemas.openxmlformats.org/officeDocument/2006/relationships/hyperlink" Target="mailto:Jufry-Jimmy.Panjaitan@unilever.com" TargetMode="External"/><Relationship Id="rId93" Type="http://schemas.openxmlformats.org/officeDocument/2006/relationships/hyperlink" Target="mailto:Regina.Simanjuntak@unilever.com" TargetMode="External"/><Relationship Id="rId98" Type="http://schemas.openxmlformats.org/officeDocument/2006/relationships/hyperlink" Target="mailto:Semuel.Tangke@unilever.com" TargetMode="External"/><Relationship Id="rId121" Type="http://schemas.openxmlformats.org/officeDocument/2006/relationships/hyperlink" Target="mailto:Semuel.Tangke@unilever.com" TargetMode="External"/><Relationship Id="rId142" Type="http://schemas.openxmlformats.org/officeDocument/2006/relationships/hyperlink" Target="mailto:Semuel.Tangke@unilever.com" TargetMode="External"/><Relationship Id="rId163" Type="http://schemas.openxmlformats.org/officeDocument/2006/relationships/hyperlink" Target="mailto:Semuel.Tangke@unilever.com" TargetMode="External"/><Relationship Id="rId184" Type="http://schemas.openxmlformats.org/officeDocument/2006/relationships/hyperlink" Target="mailto:Yudho.Kusumo@unilever.com" TargetMode="External"/><Relationship Id="rId189" Type="http://schemas.openxmlformats.org/officeDocument/2006/relationships/hyperlink" Target="mailto:Yudho.Kusumo@unilever.com" TargetMode="External"/><Relationship Id="rId219" Type="http://schemas.openxmlformats.org/officeDocument/2006/relationships/hyperlink" Target="mailto:Asyrofi-Ainul.Huda@unilever.com" TargetMode="External"/><Relationship Id="rId3" Type="http://schemas.openxmlformats.org/officeDocument/2006/relationships/hyperlink" Target="mailto:SolaGratia-YS.Samosir@unilever.com" TargetMode="External"/><Relationship Id="rId214" Type="http://schemas.openxmlformats.org/officeDocument/2006/relationships/hyperlink" Target="mailto:Yudho.Kusumo@unilever.com" TargetMode="External"/><Relationship Id="rId230" Type="http://schemas.openxmlformats.org/officeDocument/2006/relationships/hyperlink" Target="mailto:Asyrofi-Ainul.Huda@unilever.com" TargetMode="External"/><Relationship Id="rId235" Type="http://schemas.openxmlformats.org/officeDocument/2006/relationships/hyperlink" Target="mailto:Asyrofi-Ainul.Huda@unilever.com" TargetMode="External"/><Relationship Id="rId251" Type="http://schemas.openxmlformats.org/officeDocument/2006/relationships/hyperlink" Target="mailto:Asyrofi-Ainul.Huda@unilever.com" TargetMode="External"/><Relationship Id="rId256" Type="http://schemas.openxmlformats.org/officeDocument/2006/relationships/hyperlink" Target="mailto:Asyrofi-Ainul.Huda@unilever.com" TargetMode="External"/><Relationship Id="rId277" Type="http://schemas.openxmlformats.org/officeDocument/2006/relationships/hyperlink" Target="mailto:Donal.Gultom@unilever.com" TargetMode="External"/><Relationship Id="rId298" Type="http://schemas.openxmlformats.org/officeDocument/2006/relationships/hyperlink" Target="mailto:Donal.Gultom@unilever.com" TargetMode="External"/><Relationship Id="rId25" Type="http://schemas.openxmlformats.org/officeDocument/2006/relationships/hyperlink" Target="mailto:Arnold-Herman.Taihuttu@unilever.com" TargetMode="External"/><Relationship Id="rId46" Type="http://schemas.openxmlformats.org/officeDocument/2006/relationships/hyperlink" Target="mailto:Firmansyah.Sediono@unilever.com" TargetMode="External"/><Relationship Id="rId67" Type="http://schemas.openxmlformats.org/officeDocument/2006/relationships/hyperlink" Target="mailto:Jufry-Jimmy.Panjaitan@unilever.com" TargetMode="External"/><Relationship Id="rId116" Type="http://schemas.openxmlformats.org/officeDocument/2006/relationships/hyperlink" Target="mailto:Semuel.Tangke@unilever.com" TargetMode="External"/><Relationship Id="rId137" Type="http://schemas.openxmlformats.org/officeDocument/2006/relationships/hyperlink" Target="mailto:Semuel.Tangke@unilever.com" TargetMode="External"/><Relationship Id="rId158" Type="http://schemas.openxmlformats.org/officeDocument/2006/relationships/hyperlink" Target="mailto:Semuel.Tangke@unilever.com" TargetMode="External"/><Relationship Id="rId272" Type="http://schemas.openxmlformats.org/officeDocument/2006/relationships/hyperlink" Target="mailto:Asyrofi-Ainul.Huda@unilever.com" TargetMode="External"/><Relationship Id="rId293" Type="http://schemas.openxmlformats.org/officeDocument/2006/relationships/hyperlink" Target="mailto:Donal.Gultom@unilever.com" TargetMode="External"/><Relationship Id="rId302" Type="http://schemas.openxmlformats.org/officeDocument/2006/relationships/hyperlink" Target="mailto:Benny-Setiawan.Handriyanto@unilever.com" TargetMode="External"/><Relationship Id="rId307" Type="http://schemas.openxmlformats.org/officeDocument/2006/relationships/hyperlink" Target="mailto:Benny-Setiawan.Handriyanto@unilever.com" TargetMode="External"/><Relationship Id="rId323" Type="http://schemas.openxmlformats.org/officeDocument/2006/relationships/hyperlink" Target="mailto:Benny-Setiawan.Handriyanto@unilever.com" TargetMode="External"/><Relationship Id="rId328" Type="http://schemas.openxmlformats.org/officeDocument/2006/relationships/hyperlink" Target="mailto:Indra-Harry.Perdana@unilever.com" TargetMode="External"/><Relationship Id="rId20" Type="http://schemas.openxmlformats.org/officeDocument/2006/relationships/hyperlink" Target="mailto:Arnold-Herman.Taihuttu@unilever.com" TargetMode="External"/><Relationship Id="rId41" Type="http://schemas.openxmlformats.org/officeDocument/2006/relationships/hyperlink" Target="mailto:Angga.Baresky@unilever.com" TargetMode="External"/><Relationship Id="rId62" Type="http://schemas.openxmlformats.org/officeDocument/2006/relationships/hyperlink" Target="mailto:Johan.Wahjoedi@unilever.com" TargetMode="External"/><Relationship Id="rId83" Type="http://schemas.openxmlformats.org/officeDocument/2006/relationships/hyperlink" Target="mailto:ony.hendrayana@unilever.com" TargetMode="External"/><Relationship Id="rId88" Type="http://schemas.openxmlformats.org/officeDocument/2006/relationships/hyperlink" Target="mailto:Razaq-Heru.Santoso@unilever.com" TargetMode="External"/><Relationship Id="rId111" Type="http://schemas.openxmlformats.org/officeDocument/2006/relationships/hyperlink" Target="mailto:Semuel.Tangke@unilever.com" TargetMode="External"/><Relationship Id="rId132" Type="http://schemas.openxmlformats.org/officeDocument/2006/relationships/hyperlink" Target="mailto:Semuel.Tangke@unilever.com" TargetMode="External"/><Relationship Id="rId153" Type="http://schemas.openxmlformats.org/officeDocument/2006/relationships/hyperlink" Target="mailto:Semuel.Tangke@unilever.com" TargetMode="External"/><Relationship Id="rId174" Type="http://schemas.openxmlformats.org/officeDocument/2006/relationships/hyperlink" Target="mailto:Semuel.Tangke@unilever.com" TargetMode="External"/><Relationship Id="rId179" Type="http://schemas.openxmlformats.org/officeDocument/2006/relationships/hyperlink" Target="mailto:SolaGratia-YS.Samosir@unilever.com" TargetMode="External"/><Relationship Id="rId195" Type="http://schemas.openxmlformats.org/officeDocument/2006/relationships/hyperlink" Target="mailto:Yudho.Kusumo@unilever.com" TargetMode="External"/><Relationship Id="rId209" Type="http://schemas.openxmlformats.org/officeDocument/2006/relationships/hyperlink" Target="mailto:Yudho.Kusumo@unilever.com" TargetMode="External"/><Relationship Id="rId190" Type="http://schemas.openxmlformats.org/officeDocument/2006/relationships/hyperlink" Target="mailto:Yudho.Kusumo@unilever.com" TargetMode="External"/><Relationship Id="rId204" Type="http://schemas.openxmlformats.org/officeDocument/2006/relationships/hyperlink" Target="mailto:Yudho.Kusumo@unilever.com" TargetMode="External"/><Relationship Id="rId220" Type="http://schemas.openxmlformats.org/officeDocument/2006/relationships/hyperlink" Target="mailto:Asyrofi-Ainul.Huda@unilever.com" TargetMode="External"/><Relationship Id="rId225" Type="http://schemas.openxmlformats.org/officeDocument/2006/relationships/hyperlink" Target="mailto:Asyrofi-Ainul.Huda@unilever.com" TargetMode="External"/><Relationship Id="rId241" Type="http://schemas.openxmlformats.org/officeDocument/2006/relationships/hyperlink" Target="mailto:Asyrofi-Ainul.Huda@unilever.com" TargetMode="External"/><Relationship Id="rId246" Type="http://schemas.openxmlformats.org/officeDocument/2006/relationships/hyperlink" Target="mailto:Asyrofi-Ainul.Huda@unilever.com" TargetMode="External"/><Relationship Id="rId267" Type="http://schemas.openxmlformats.org/officeDocument/2006/relationships/hyperlink" Target="mailto:Asyrofi-Ainul.Huda@unilever.com" TargetMode="External"/><Relationship Id="rId288" Type="http://schemas.openxmlformats.org/officeDocument/2006/relationships/hyperlink" Target="mailto:Donal.Gultom@unilever.com" TargetMode="External"/><Relationship Id="rId15" Type="http://schemas.openxmlformats.org/officeDocument/2006/relationships/hyperlink" Target="mailto:Arnold-Herman.Taihuttu@unilever.com" TargetMode="External"/><Relationship Id="rId36" Type="http://schemas.openxmlformats.org/officeDocument/2006/relationships/hyperlink" Target="mailto:Angga.Baresky@unilever.com" TargetMode="External"/><Relationship Id="rId57" Type="http://schemas.openxmlformats.org/officeDocument/2006/relationships/hyperlink" Target="mailto:Johan.Wahjoedi@unilever.com" TargetMode="External"/><Relationship Id="rId106" Type="http://schemas.openxmlformats.org/officeDocument/2006/relationships/hyperlink" Target="mailto:Semuel.Tangke@unilever.com" TargetMode="External"/><Relationship Id="rId127" Type="http://schemas.openxmlformats.org/officeDocument/2006/relationships/hyperlink" Target="mailto:Semuel.Tangke@unilever.com" TargetMode="External"/><Relationship Id="rId262" Type="http://schemas.openxmlformats.org/officeDocument/2006/relationships/hyperlink" Target="mailto:Asyrofi-Ainul.Huda@unilever.com" TargetMode="External"/><Relationship Id="rId283" Type="http://schemas.openxmlformats.org/officeDocument/2006/relationships/hyperlink" Target="mailto:Donal.Gultom@unilever.com" TargetMode="External"/><Relationship Id="rId313" Type="http://schemas.openxmlformats.org/officeDocument/2006/relationships/hyperlink" Target="mailto:Benny-Setiawan.Handriyanto@unilever.com" TargetMode="External"/><Relationship Id="rId318" Type="http://schemas.openxmlformats.org/officeDocument/2006/relationships/hyperlink" Target="mailto:Benny-Setiawan.Handriyanto@unilever.com" TargetMode="External"/><Relationship Id="rId10" Type="http://schemas.openxmlformats.org/officeDocument/2006/relationships/hyperlink" Target="mailto:Arnold-Herman.Taihuttu@unilever.com" TargetMode="External"/><Relationship Id="rId31" Type="http://schemas.openxmlformats.org/officeDocument/2006/relationships/hyperlink" Target="mailto:Angga.Baresky@unilever.com" TargetMode="External"/><Relationship Id="rId52" Type="http://schemas.openxmlformats.org/officeDocument/2006/relationships/hyperlink" Target="mailto:Frans-Syeftya.Defrata@unilever.com" TargetMode="External"/><Relationship Id="rId73" Type="http://schemas.openxmlformats.org/officeDocument/2006/relationships/hyperlink" Target="mailto:Jufry-Jimmy.Panjaitan@unilever.com" TargetMode="External"/><Relationship Id="rId78" Type="http://schemas.openxmlformats.org/officeDocument/2006/relationships/hyperlink" Target="mailto:Jufry-Jimmy.Panjaitan@unilever.com" TargetMode="External"/><Relationship Id="rId94" Type="http://schemas.openxmlformats.org/officeDocument/2006/relationships/hyperlink" Target="mailto:Regina.Simanjuntak@unilever.com" TargetMode="External"/><Relationship Id="rId99" Type="http://schemas.openxmlformats.org/officeDocument/2006/relationships/hyperlink" Target="mailto:Semuel.Tangke@unilever.com" TargetMode="External"/><Relationship Id="rId101" Type="http://schemas.openxmlformats.org/officeDocument/2006/relationships/hyperlink" Target="mailto:Semuel.Tangke@unilever.com" TargetMode="External"/><Relationship Id="rId122" Type="http://schemas.openxmlformats.org/officeDocument/2006/relationships/hyperlink" Target="mailto:Semuel.Tangke@unilever.com" TargetMode="External"/><Relationship Id="rId143" Type="http://schemas.openxmlformats.org/officeDocument/2006/relationships/hyperlink" Target="mailto:Semuel.Tangke@unilever.com" TargetMode="External"/><Relationship Id="rId148" Type="http://schemas.openxmlformats.org/officeDocument/2006/relationships/hyperlink" Target="mailto:Semuel.Tangke@unilever.com" TargetMode="External"/><Relationship Id="rId164" Type="http://schemas.openxmlformats.org/officeDocument/2006/relationships/hyperlink" Target="mailto:Semuel.Tangke@unilever.com" TargetMode="External"/><Relationship Id="rId169" Type="http://schemas.openxmlformats.org/officeDocument/2006/relationships/hyperlink" Target="mailto:Semuel.Tangke@unilever.com" TargetMode="External"/><Relationship Id="rId185" Type="http://schemas.openxmlformats.org/officeDocument/2006/relationships/hyperlink" Target="mailto:Yudho.Kusumo@unilever.com" TargetMode="External"/><Relationship Id="rId4" Type="http://schemas.openxmlformats.org/officeDocument/2006/relationships/hyperlink" Target="mailto:Ombun-Rico.Sitorus@unilever.com" TargetMode="External"/><Relationship Id="rId9" Type="http://schemas.openxmlformats.org/officeDocument/2006/relationships/hyperlink" Target="mailto:Arnold-Herman.Taihuttu@unilever.com" TargetMode="External"/><Relationship Id="rId180" Type="http://schemas.openxmlformats.org/officeDocument/2006/relationships/hyperlink" Target="mailto:SolaGratia-YS.Samosir@unilever.com" TargetMode="External"/><Relationship Id="rId210" Type="http://schemas.openxmlformats.org/officeDocument/2006/relationships/hyperlink" Target="mailto:Yudho.Kusumo@unilever.com" TargetMode="External"/><Relationship Id="rId215" Type="http://schemas.openxmlformats.org/officeDocument/2006/relationships/hyperlink" Target="mailto:Yudho.Kusumo@unilever.com" TargetMode="External"/><Relationship Id="rId236" Type="http://schemas.openxmlformats.org/officeDocument/2006/relationships/hyperlink" Target="mailto:Asyrofi-Ainul.Huda@unilever.com" TargetMode="External"/><Relationship Id="rId257" Type="http://schemas.openxmlformats.org/officeDocument/2006/relationships/hyperlink" Target="mailto:Asyrofi-Ainul.Huda@unilever.com" TargetMode="External"/><Relationship Id="rId278" Type="http://schemas.openxmlformats.org/officeDocument/2006/relationships/hyperlink" Target="mailto:Donal.Gultom@unilever.com" TargetMode="External"/><Relationship Id="rId26" Type="http://schemas.openxmlformats.org/officeDocument/2006/relationships/hyperlink" Target="mailto:Arnold-Herman.Taihuttu@unilever.com" TargetMode="External"/><Relationship Id="rId231" Type="http://schemas.openxmlformats.org/officeDocument/2006/relationships/hyperlink" Target="mailto:Asyrofi-Ainul.Huda@unilever.com" TargetMode="External"/><Relationship Id="rId252" Type="http://schemas.openxmlformats.org/officeDocument/2006/relationships/hyperlink" Target="mailto:Asyrofi-Ainul.Huda@unilever.com" TargetMode="External"/><Relationship Id="rId273" Type="http://schemas.openxmlformats.org/officeDocument/2006/relationships/hyperlink" Target="mailto:Asyrofi-Ainul.Huda@unilever.com" TargetMode="External"/><Relationship Id="rId294" Type="http://schemas.openxmlformats.org/officeDocument/2006/relationships/hyperlink" Target="mailto:Donal.Gultom@unilever.com" TargetMode="External"/><Relationship Id="rId308" Type="http://schemas.openxmlformats.org/officeDocument/2006/relationships/hyperlink" Target="mailto:Benny-Setiawan.Handriyanto@unilever.com" TargetMode="External"/><Relationship Id="rId329" Type="http://schemas.openxmlformats.org/officeDocument/2006/relationships/hyperlink" Target="mailto:Indra-Harry.Perdana@unilever.com" TargetMode="External"/><Relationship Id="rId47" Type="http://schemas.openxmlformats.org/officeDocument/2006/relationships/hyperlink" Target="mailto:Firmansyah.Sediono@unilever.com" TargetMode="External"/><Relationship Id="rId68" Type="http://schemas.openxmlformats.org/officeDocument/2006/relationships/hyperlink" Target="mailto:Jufry-Jimmy.Panjaitan@unilever.com" TargetMode="External"/><Relationship Id="rId89" Type="http://schemas.openxmlformats.org/officeDocument/2006/relationships/hyperlink" Target="mailto:Regina.Simanjuntak@unilever.com" TargetMode="External"/><Relationship Id="rId112" Type="http://schemas.openxmlformats.org/officeDocument/2006/relationships/hyperlink" Target="mailto:Semuel.Tangke@unilever.com" TargetMode="External"/><Relationship Id="rId133" Type="http://schemas.openxmlformats.org/officeDocument/2006/relationships/hyperlink" Target="mailto:Semuel.Tangke@unilever.com" TargetMode="External"/><Relationship Id="rId154" Type="http://schemas.openxmlformats.org/officeDocument/2006/relationships/hyperlink" Target="mailto:Semuel.Tangke@unilever.com" TargetMode="External"/><Relationship Id="rId175" Type="http://schemas.openxmlformats.org/officeDocument/2006/relationships/hyperlink" Target="mailto:SolaGratia-YS.Samosir@unilever.com" TargetMode="External"/><Relationship Id="rId196" Type="http://schemas.openxmlformats.org/officeDocument/2006/relationships/hyperlink" Target="mailto:Yudho.Kusumo@unilever.com" TargetMode="External"/><Relationship Id="rId200" Type="http://schemas.openxmlformats.org/officeDocument/2006/relationships/hyperlink" Target="mailto:Yudho.Kusumo@unilever.com" TargetMode="External"/><Relationship Id="rId16" Type="http://schemas.openxmlformats.org/officeDocument/2006/relationships/hyperlink" Target="mailto:Arnold-Herman.Taihuttu@unilever.com" TargetMode="External"/><Relationship Id="rId221" Type="http://schemas.openxmlformats.org/officeDocument/2006/relationships/hyperlink" Target="mailto:Asyrofi-Ainul.Huda@unilever.com" TargetMode="External"/><Relationship Id="rId242" Type="http://schemas.openxmlformats.org/officeDocument/2006/relationships/hyperlink" Target="mailto:Asyrofi-Ainul.Huda@unilever.com" TargetMode="External"/><Relationship Id="rId263" Type="http://schemas.openxmlformats.org/officeDocument/2006/relationships/hyperlink" Target="mailto:Asyrofi-Ainul.Huda@unilever.com" TargetMode="External"/><Relationship Id="rId284" Type="http://schemas.openxmlformats.org/officeDocument/2006/relationships/hyperlink" Target="mailto:Donal.Gultom@unilever.com" TargetMode="External"/><Relationship Id="rId319" Type="http://schemas.openxmlformats.org/officeDocument/2006/relationships/hyperlink" Target="mailto:Benny-Setiawan.Handriyanto@unilever.com" TargetMode="External"/><Relationship Id="rId37" Type="http://schemas.openxmlformats.org/officeDocument/2006/relationships/hyperlink" Target="mailto:Angga.Baresky@unilever.com" TargetMode="External"/><Relationship Id="rId58" Type="http://schemas.openxmlformats.org/officeDocument/2006/relationships/hyperlink" Target="mailto:Johan.Wahjoedi@unilever.com" TargetMode="External"/><Relationship Id="rId79" Type="http://schemas.openxmlformats.org/officeDocument/2006/relationships/hyperlink" Target="mailto:Jufry-Jimmy.Panjaitan@unilever.com" TargetMode="External"/><Relationship Id="rId102" Type="http://schemas.openxmlformats.org/officeDocument/2006/relationships/hyperlink" Target="mailto:Semuel.Tangke@unilever.com" TargetMode="External"/><Relationship Id="rId123" Type="http://schemas.openxmlformats.org/officeDocument/2006/relationships/hyperlink" Target="mailto:Semuel.Tangke@unilever.com" TargetMode="External"/><Relationship Id="rId144" Type="http://schemas.openxmlformats.org/officeDocument/2006/relationships/hyperlink" Target="mailto:Semuel.Tangke@unilever.com" TargetMode="External"/><Relationship Id="rId330" Type="http://schemas.openxmlformats.org/officeDocument/2006/relationships/hyperlink" Target="mailto:Indra-Harry.Perdana@unilever.com" TargetMode="External"/><Relationship Id="rId90" Type="http://schemas.openxmlformats.org/officeDocument/2006/relationships/hyperlink" Target="mailto:Regina.Simanjuntak@unilever.com" TargetMode="External"/><Relationship Id="rId165" Type="http://schemas.openxmlformats.org/officeDocument/2006/relationships/hyperlink" Target="mailto:Semuel.Tangke@unilever.com" TargetMode="External"/><Relationship Id="rId186" Type="http://schemas.openxmlformats.org/officeDocument/2006/relationships/hyperlink" Target="mailto:Yudho.Kusumo@unilever.com" TargetMode="External"/><Relationship Id="rId211" Type="http://schemas.openxmlformats.org/officeDocument/2006/relationships/hyperlink" Target="mailto:Yudho.Kusumo@unilever.com" TargetMode="External"/><Relationship Id="rId232" Type="http://schemas.openxmlformats.org/officeDocument/2006/relationships/hyperlink" Target="mailto:Asyrofi-Ainul.Huda@unilever.com" TargetMode="External"/><Relationship Id="rId253" Type="http://schemas.openxmlformats.org/officeDocument/2006/relationships/hyperlink" Target="mailto:Asyrofi-Ainul.Huda@unilever.com" TargetMode="External"/><Relationship Id="rId274" Type="http://schemas.openxmlformats.org/officeDocument/2006/relationships/hyperlink" Target="mailto:Asyrofi-Ainul.Huda@unilever.com" TargetMode="External"/><Relationship Id="rId295" Type="http://schemas.openxmlformats.org/officeDocument/2006/relationships/hyperlink" Target="mailto:Donal.Gultom@unilever.com" TargetMode="External"/><Relationship Id="rId309" Type="http://schemas.openxmlformats.org/officeDocument/2006/relationships/hyperlink" Target="mailto:Benny-Setiawan.Handriyanto@unilever.com" TargetMode="External"/><Relationship Id="rId27" Type="http://schemas.openxmlformats.org/officeDocument/2006/relationships/hyperlink" Target="mailto:Arnold-Herman.Taihuttu@unilever.com" TargetMode="External"/><Relationship Id="rId48" Type="http://schemas.openxmlformats.org/officeDocument/2006/relationships/hyperlink" Target="mailto:Firmansyah.Sediono@unilever.com" TargetMode="External"/><Relationship Id="rId69" Type="http://schemas.openxmlformats.org/officeDocument/2006/relationships/hyperlink" Target="mailto:Jufry-Jimmy.Panjaitan@unilever.com" TargetMode="External"/><Relationship Id="rId113" Type="http://schemas.openxmlformats.org/officeDocument/2006/relationships/hyperlink" Target="mailto:Semuel.Tangke@unilever.com" TargetMode="External"/><Relationship Id="rId134" Type="http://schemas.openxmlformats.org/officeDocument/2006/relationships/hyperlink" Target="mailto:Semuel.Tangke@unilever.com" TargetMode="External"/><Relationship Id="rId320" Type="http://schemas.openxmlformats.org/officeDocument/2006/relationships/hyperlink" Target="mailto:Benny-Setiawan.Handriyanto@unilever.com" TargetMode="External"/><Relationship Id="rId80" Type="http://schemas.openxmlformats.org/officeDocument/2006/relationships/hyperlink" Target="mailto:Jufry-Jimmy.Panjaitan@unilever.com" TargetMode="External"/><Relationship Id="rId155" Type="http://schemas.openxmlformats.org/officeDocument/2006/relationships/hyperlink" Target="mailto:Semuel.Tangke@unilever.com" TargetMode="External"/><Relationship Id="rId176" Type="http://schemas.openxmlformats.org/officeDocument/2006/relationships/hyperlink" Target="mailto:SolaGratia-YS.Samosir@unilever.com" TargetMode="External"/><Relationship Id="rId197" Type="http://schemas.openxmlformats.org/officeDocument/2006/relationships/hyperlink" Target="mailto:Yudho.Kusumo@unilever.com" TargetMode="External"/><Relationship Id="rId201" Type="http://schemas.openxmlformats.org/officeDocument/2006/relationships/hyperlink" Target="mailto:Yudho.Kusumo@unilever.com" TargetMode="External"/><Relationship Id="rId222" Type="http://schemas.openxmlformats.org/officeDocument/2006/relationships/hyperlink" Target="mailto:Asyrofi-Ainul.Huda@unilever.com" TargetMode="External"/><Relationship Id="rId243" Type="http://schemas.openxmlformats.org/officeDocument/2006/relationships/hyperlink" Target="mailto:Asyrofi-Ainul.Huda@unilever.com" TargetMode="External"/><Relationship Id="rId264" Type="http://schemas.openxmlformats.org/officeDocument/2006/relationships/hyperlink" Target="mailto:Asyrofi-Ainul.Huda@unilever.com" TargetMode="External"/><Relationship Id="rId285" Type="http://schemas.openxmlformats.org/officeDocument/2006/relationships/hyperlink" Target="mailto:Donal.Gultom@unilever.com" TargetMode="External"/><Relationship Id="rId17" Type="http://schemas.openxmlformats.org/officeDocument/2006/relationships/hyperlink" Target="mailto:Arnold-Herman.Taihuttu@unilever.com" TargetMode="External"/><Relationship Id="rId38" Type="http://schemas.openxmlformats.org/officeDocument/2006/relationships/hyperlink" Target="mailto:Angga.Baresky@unilever.com" TargetMode="External"/><Relationship Id="rId59" Type="http://schemas.openxmlformats.org/officeDocument/2006/relationships/hyperlink" Target="mailto:Johan.Wahjoedi@unilever.com" TargetMode="External"/><Relationship Id="rId103" Type="http://schemas.openxmlformats.org/officeDocument/2006/relationships/hyperlink" Target="mailto:Semuel.Tangke@unilever.com" TargetMode="External"/><Relationship Id="rId124" Type="http://schemas.openxmlformats.org/officeDocument/2006/relationships/hyperlink" Target="mailto:Semuel.Tangke@unilever.com" TargetMode="External"/><Relationship Id="rId310" Type="http://schemas.openxmlformats.org/officeDocument/2006/relationships/hyperlink" Target="mailto:Benny-Setiawan.Handriyanto@unilever.com" TargetMode="External"/><Relationship Id="rId70" Type="http://schemas.openxmlformats.org/officeDocument/2006/relationships/hyperlink" Target="mailto:Jufry-Jimmy.Panjaitan@unilever.com" TargetMode="External"/><Relationship Id="rId91" Type="http://schemas.openxmlformats.org/officeDocument/2006/relationships/hyperlink" Target="mailto:Regina.Simanjuntak@unilever.com" TargetMode="External"/><Relationship Id="rId145" Type="http://schemas.openxmlformats.org/officeDocument/2006/relationships/hyperlink" Target="mailto:Semuel.Tangke@unilever.com" TargetMode="External"/><Relationship Id="rId166" Type="http://schemas.openxmlformats.org/officeDocument/2006/relationships/hyperlink" Target="mailto:Semuel.Tangke@unilever.com" TargetMode="External"/><Relationship Id="rId187" Type="http://schemas.openxmlformats.org/officeDocument/2006/relationships/hyperlink" Target="mailto:Yudho.Kusumo@unilever.com" TargetMode="External"/><Relationship Id="rId1" Type="http://schemas.openxmlformats.org/officeDocument/2006/relationships/hyperlink" Target="mailto:Firmansyah.Sediono@unilever.com" TargetMode="External"/><Relationship Id="rId212" Type="http://schemas.openxmlformats.org/officeDocument/2006/relationships/hyperlink" Target="mailto:Yudho.Kusumo@unilever.com" TargetMode="External"/><Relationship Id="rId233" Type="http://schemas.openxmlformats.org/officeDocument/2006/relationships/hyperlink" Target="mailto:Asyrofi-Ainul.Huda@unilever.com" TargetMode="External"/><Relationship Id="rId254" Type="http://schemas.openxmlformats.org/officeDocument/2006/relationships/hyperlink" Target="mailto:Asyrofi-Ainul.Huda@unilever.com" TargetMode="External"/><Relationship Id="rId28" Type="http://schemas.openxmlformats.org/officeDocument/2006/relationships/hyperlink" Target="mailto:Arnold-Herman.Taihuttu@unilever.com" TargetMode="External"/><Relationship Id="rId49" Type="http://schemas.openxmlformats.org/officeDocument/2006/relationships/hyperlink" Target="mailto:Frans-Syeftya.Defrata@unilever.com" TargetMode="External"/><Relationship Id="rId114" Type="http://schemas.openxmlformats.org/officeDocument/2006/relationships/hyperlink" Target="mailto:Semuel.Tangke@unilever.com" TargetMode="External"/><Relationship Id="rId275" Type="http://schemas.openxmlformats.org/officeDocument/2006/relationships/hyperlink" Target="mailto:Asyrofi-Ainul.Huda@unilever.com" TargetMode="External"/><Relationship Id="rId296" Type="http://schemas.openxmlformats.org/officeDocument/2006/relationships/hyperlink" Target="mailto:Donal.Gultom@unilever.com" TargetMode="External"/><Relationship Id="rId300" Type="http://schemas.openxmlformats.org/officeDocument/2006/relationships/hyperlink" Target="mailto:Benny-Setiawan.Handriyanto@unilever.com" TargetMode="External"/><Relationship Id="rId60" Type="http://schemas.openxmlformats.org/officeDocument/2006/relationships/hyperlink" Target="mailto:Johan.Wahjoedi@unilever.com" TargetMode="External"/><Relationship Id="rId81" Type="http://schemas.openxmlformats.org/officeDocument/2006/relationships/hyperlink" Target="mailto:Ombun-Rico.Sitorus@unilever.com" TargetMode="External"/><Relationship Id="rId135" Type="http://schemas.openxmlformats.org/officeDocument/2006/relationships/hyperlink" Target="mailto:Semuel.Tangke@unilever.com" TargetMode="External"/><Relationship Id="rId156" Type="http://schemas.openxmlformats.org/officeDocument/2006/relationships/hyperlink" Target="mailto:Semuel.Tangke@unilever.com" TargetMode="External"/><Relationship Id="rId177" Type="http://schemas.openxmlformats.org/officeDocument/2006/relationships/hyperlink" Target="mailto:SolaGratia-YS.Samosir@unilever.com" TargetMode="External"/><Relationship Id="rId198" Type="http://schemas.openxmlformats.org/officeDocument/2006/relationships/hyperlink" Target="mailto:Yudho.Kusumo@unilever.com" TargetMode="External"/><Relationship Id="rId321" Type="http://schemas.openxmlformats.org/officeDocument/2006/relationships/hyperlink" Target="mailto:Benny-Setiawan.Handriyanto@unilever.com" TargetMode="External"/><Relationship Id="rId202" Type="http://schemas.openxmlformats.org/officeDocument/2006/relationships/hyperlink" Target="mailto:Yudho.Kusumo@unilever.com" TargetMode="External"/><Relationship Id="rId223" Type="http://schemas.openxmlformats.org/officeDocument/2006/relationships/hyperlink" Target="mailto:Asyrofi-Ainul.Huda@unilever.com" TargetMode="External"/><Relationship Id="rId244" Type="http://schemas.openxmlformats.org/officeDocument/2006/relationships/hyperlink" Target="mailto:Asyrofi-Ainul.Huda@unilever.com" TargetMode="External"/><Relationship Id="rId18" Type="http://schemas.openxmlformats.org/officeDocument/2006/relationships/hyperlink" Target="mailto:Arnold-Herman.Taihuttu@unilever.com" TargetMode="External"/><Relationship Id="rId39" Type="http://schemas.openxmlformats.org/officeDocument/2006/relationships/hyperlink" Target="mailto:Angga.Baresky@unilever.com" TargetMode="External"/><Relationship Id="rId265" Type="http://schemas.openxmlformats.org/officeDocument/2006/relationships/hyperlink" Target="mailto:Asyrofi-Ainul.Huda@unilever.com" TargetMode="External"/><Relationship Id="rId286" Type="http://schemas.openxmlformats.org/officeDocument/2006/relationships/hyperlink" Target="mailto:Donal.Gultom@unilever.com" TargetMode="External"/><Relationship Id="rId50" Type="http://schemas.openxmlformats.org/officeDocument/2006/relationships/hyperlink" Target="mailto:Frans-Syeftya.Defrata@unilever.com" TargetMode="External"/><Relationship Id="rId104" Type="http://schemas.openxmlformats.org/officeDocument/2006/relationships/hyperlink" Target="mailto:Semuel.Tangke@unilever.com" TargetMode="External"/><Relationship Id="rId125" Type="http://schemas.openxmlformats.org/officeDocument/2006/relationships/hyperlink" Target="mailto:Semuel.Tangke@unilever.com" TargetMode="External"/><Relationship Id="rId146" Type="http://schemas.openxmlformats.org/officeDocument/2006/relationships/hyperlink" Target="mailto:Semuel.Tangke@unilever.com" TargetMode="External"/><Relationship Id="rId167" Type="http://schemas.openxmlformats.org/officeDocument/2006/relationships/hyperlink" Target="mailto:Semuel.Tangke@unilever.com" TargetMode="External"/><Relationship Id="rId188" Type="http://schemas.openxmlformats.org/officeDocument/2006/relationships/hyperlink" Target="mailto:Yudho.Kusumo@unilever.com" TargetMode="External"/><Relationship Id="rId311" Type="http://schemas.openxmlformats.org/officeDocument/2006/relationships/hyperlink" Target="mailto:Benny-Setiawan.Handriyanto@unilever.com" TargetMode="External"/><Relationship Id="rId71" Type="http://schemas.openxmlformats.org/officeDocument/2006/relationships/hyperlink" Target="mailto:Jufry-Jimmy.Panjaitan@unilever.com" TargetMode="External"/><Relationship Id="rId92" Type="http://schemas.openxmlformats.org/officeDocument/2006/relationships/hyperlink" Target="mailto:Regina.Simanjuntak@unilever.com" TargetMode="External"/><Relationship Id="rId213" Type="http://schemas.openxmlformats.org/officeDocument/2006/relationships/hyperlink" Target="mailto:Yudho.Kusumo@unilever.com" TargetMode="External"/><Relationship Id="rId234" Type="http://schemas.openxmlformats.org/officeDocument/2006/relationships/hyperlink" Target="mailto:Asyrofi-Ainul.Huda@unilever.com" TargetMode="External"/><Relationship Id="rId2" Type="http://schemas.openxmlformats.org/officeDocument/2006/relationships/hyperlink" Target="mailto:ony.hendrayana@unilever.com" TargetMode="External"/><Relationship Id="rId29" Type="http://schemas.openxmlformats.org/officeDocument/2006/relationships/hyperlink" Target="mailto:Rayi.Ardhanariswari@unilever.com" TargetMode="External"/><Relationship Id="rId255" Type="http://schemas.openxmlformats.org/officeDocument/2006/relationships/hyperlink" Target="mailto:Asyrofi-Ainul.Huda@unilever.com" TargetMode="External"/><Relationship Id="rId276" Type="http://schemas.openxmlformats.org/officeDocument/2006/relationships/hyperlink" Target="mailto:Donal.Gultom@unilever.com" TargetMode="External"/><Relationship Id="rId297" Type="http://schemas.openxmlformats.org/officeDocument/2006/relationships/hyperlink" Target="mailto:Donal.Gultom@unilever.com" TargetMode="External"/><Relationship Id="rId40" Type="http://schemas.openxmlformats.org/officeDocument/2006/relationships/hyperlink" Target="mailto:Angga.Baresky@unilever.com" TargetMode="External"/><Relationship Id="rId115" Type="http://schemas.openxmlformats.org/officeDocument/2006/relationships/hyperlink" Target="mailto:Semuel.Tangke@unilever.com" TargetMode="External"/><Relationship Id="rId136" Type="http://schemas.openxmlformats.org/officeDocument/2006/relationships/hyperlink" Target="mailto:Semuel.Tangke@unilever.com" TargetMode="External"/><Relationship Id="rId157" Type="http://schemas.openxmlformats.org/officeDocument/2006/relationships/hyperlink" Target="mailto:Semuel.Tangke@unilever.com" TargetMode="External"/><Relationship Id="rId178" Type="http://schemas.openxmlformats.org/officeDocument/2006/relationships/hyperlink" Target="mailto:SolaGratia-YS.Samosir@unilever.com" TargetMode="External"/><Relationship Id="rId301" Type="http://schemas.openxmlformats.org/officeDocument/2006/relationships/hyperlink" Target="mailto:Benny-Setiawan.Handriyanto@unilever.com" TargetMode="External"/><Relationship Id="rId322" Type="http://schemas.openxmlformats.org/officeDocument/2006/relationships/hyperlink" Target="mailto:Benny-Setiawan.Handriyanto@unilever.com" TargetMode="External"/><Relationship Id="rId61" Type="http://schemas.openxmlformats.org/officeDocument/2006/relationships/hyperlink" Target="mailto:Johan.Wahjoedi@unilever.com" TargetMode="External"/><Relationship Id="rId82" Type="http://schemas.openxmlformats.org/officeDocument/2006/relationships/hyperlink" Target="mailto:Ombun-Rico.Sitorus@unilever.com" TargetMode="External"/><Relationship Id="rId199" Type="http://schemas.openxmlformats.org/officeDocument/2006/relationships/hyperlink" Target="mailto:Yudho.Kusumo@unilever.com" TargetMode="External"/><Relationship Id="rId203" Type="http://schemas.openxmlformats.org/officeDocument/2006/relationships/hyperlink" Target="mailto:Yudho.Kusumo@unilever.com" TargetMode="External"/><Relationship Id="rId19" Type="http://schemas.openxmlformats.org/officeDocument/2006/relationships/hyperlink" Target="mailto:Arnold-Herman.Taihuttu@unilever.com" TargetMode="External"/><Relationship Id="rId224" Type="http://schemas.openxmlformats.org/officeDocument/2006/relationships/hyperlink" Target="mailto:Asyrofi-Ainul.Huda@unilever.com" TargetMode="External"/><Relationship Id="rId245" Type="http://schemas.openxmlformats.org/officeDocument/2006/relationships/hyperlink" Target="mailto:Asyrofi-Ainul.Huda@unilever.com" TargetMode="External"/><Relationship Id="rId266" Type="http://schemas.openxmlformats.org/officeDocument/2006/relationships/hyperlink" Target="mailto:Asyrofi-Ainul.Huda@unilever.com" TargetMode="External"/><Relationship Id="rId287" Type="http://schemas.openxmlformats.org/officeDocument/2006/relationships/hyperlink" Target="mailto:Donal.Gultom@unilever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syrofi-Ainul.Huda@unilever.com" TargetMode="External"/><Relationship Id="rId18" Type="http://schemas.openxmlformats.org/officeDocument/2006/relationships/hyperlink" Target="mailto:Donal.Gultom@unilever.com" TargetMode="External"/><Relationship Id="rId26" Type="http://schemas.openxmlformats.org/officeDocument/2006/relationships/hyperlink" Target="mailto:Indra-Harry.Perdana@unilever.com" TargetMode="External"/><Relationship Id="rId39" Type="http://schemas.openxmlformats.org/officeDocument/2006/relationships/hyperlink" Target="mailto:ony.hendrayana@unilever.com" TargetMode="External"/><Relationship Id="rId3" Type="http://schemas.openxmlformats.org/officeDocument/2006/relationships/hyperlink" Target="mailto:Arnold-Herman.Taihuttu@unilever.com" TargetMode="External"/><Relationship Id="rId21" Type="http://schemas.openxmlformats.org/officeDocument/2006/relationships/hyperlink" Target="mailto:Firmansyah.Sediono@unilever.com" TargetMode="External"/><Relationship Id="rId34" Type="http://schemas.openxmlformats.org/officeDocument/2006/relationships/hyperlink" Target="mailto:Maydita-Diah.Setiawati@unilever.com" TargetMode="External"/><Relationship Id="rId42" Type="http://schemas.openxmlformats.org/officeDocument/2006/relationships/hyperlink" Target="mailto:Regina.Simanjuntak@unilever.com" TargetMode="External"/><Relationship Id="rId47" Type="http://schemas.openxmlformats.org/officeDocument/2006/relationships/hyperlink" Target="mailto:SolaGratia-YS.Samosir@unilever.com" TargetMode="External"/><Relationship Id="rId50" Type="http://schemas.openxmlformats.org/officeDocument/2006/relationships/hyperlink" Target="mailto:Yudho.Kusumo@unilever.com" TargetMode="External"/><Relationship Id="rId7" Type="http://schemas.openxmlformats.org/officeDocument/2006/relationships/hyperlink" Target="mailto:Dzawil.Ula@unilever.com" TargetMode="External"/><Relationship Id="rId12" Type="http://schemas.openxmlformats.org/officeDocument/2006/relationships/hyperlink" Target="mailto:Angga.Baresky@unilever.com" TargetMode="External"/><Relationship Id="rId17" Type="http://schemas.openxmlformats.org/officeDocument/2006/relationships/hyperlink" Target="mailto:Donal.Gultom@unilever.com" TargetMode="External"/><Relationship Id="rId25" Type="http://schemas.openxmlformats.org/officeDocument/2006/relationships/hyperlink" Target="mailto:Iksan.Saputra@unilever.com" TargetMode="External"/><Relationship Id="rId33" Type="http://schemas.openxmlformats.org/officeDocument/2006/relationships/hyperlink" Target="mailto:Maydita-Diah.Setiawati@unilever.com" TargetMode="External"/><Relationship Id="rId38" Type="http://schemas.openxmlformats.org/officeDocument/2006/relationships/hyperlink" Target="mailto:ony.hendrayana@unilever.com" TargetMode="External"/><Relationship Id="rId46" Type="http://schemas.openxmlformats.org/officeDocument/2006/relationships/hyperlink" Target="mailto:SolaGratia-YS.Samosir@unilever.com" TargetMode="External"/><Relationship Id="rId2" Type="http://schemas.openxmlformats.org/officeDocument/2006/relationships/hyperlink" Target="mailto:Djunaidie.Setyawan@unilever.com" TargetMode="External"/><Relationship Id="rId16" Type="http://schemas.openxmlformats.org/officeDocument/2006/relationships/hyperlink" Target="mailto:Djunaidie.Setyawan@unilever.com" TargetMode="External"/><Relationship Id="rId20" Type="http://schemas.openxmlformats.org/officeDocument/2006/relationships/hyperlink" Target="mailto:Firmansyah.Sediono@unilever.com" TargetMode="External"/><Relationship Id="rId29" Type="http://schemas.openxmlformats.org/officeDocument/2006/relationships/hyperlink" Target="mailto:Jufry-Jimmy.Panjaitan@unilever.com" TargetMode="External"/><Relationship Id="rId41" Type="http://schemas.openxmlformats.org/officeDocument/2006/relationships/hyperlink" Target="mailto:Razaq-Heru.Santoso@unilever.com" TargetMode="External"/><Relationship Id="rId1" Type="http://schemas.openxmlformats.org/officeDocument/2006/relationships/hyperlink" Target="mailto:Dzawil.Ula@unilever.com" TargetMode="External"/><Relationship Id="rId6" Type="http://schemas.openxmlformats.org/officeDocument/2006/relationships/hyperlink" Target="mailto:Rayi.Ardhanariswari@unilever.com" TargetMode="External"/><Relationship Id="rId11" Type="http://schemas.openxmlformats.org/officeDocument/2006/relationships/hyperlink" Target="mailto:Angga.Baresky@unilever.com" TargetMode="External"/><Relationship Id="rId24" Type="http://schemas.openxmlformats.org/officeDocument/2006/relationships/hyperlink" Target="mailto:Iksan.Saputra@unilever.com" TargetMode="External"/><Relationship Id="rId32" Type="http://schemas.openxmlformats.org/officeDocument/2006/relationships/hyperlink" Target="mailto:Jun-Holland.Simamora@unilever.com" TargetMode="External"/><Relationship Id="rId37" Type="http://schemas.openxmlformats.org/officeDocument/2006/relationships/hyperlink" Target="mailto:Ombun-Rico.Sitorus@unilever.com" TargetMode="External"/><Relationship Id="rId40" Type="http://schemas.openxmlformats.org/officeDocument/2006/relationships/hyperlink" Target="mailto:Razaq-Heru.Santoso@unilever.com" TargetMode="External"/><Relationship Id="rId45" Type="http://schemas.openxmlformats.org/officeDocument/2006/relationships/hyperlink" Target="mailto:Semuel.Tangke@unilever.com" TargetMode="External"/><Relationship Id="rId5" Type="http://schemas.openxmlformats.org/officeDocument/2006/relationships/hyperlink" Target="mailto:Arnold-Herman.Taihuttu@unilever.com" TargetMode="External"/><Relationship Id="rId15" Type="http://schemas.openxmlformats.org/officeDocument/2006/relationships/hyperlink" Target="mailto:Benny-Setiawan.Handriyanto@unilever.com" TargetMode="External"/><Relationship Id="rId23" Type="http://schemas.openxmlformats.org/officeDocument/2006/relationships/hyperlink" Target="mailto:Frans-Syeftya.Defrata@unilever.com" TargetMode="External"/><Relationship Id="rId28" Type="http://schemas.openxmlformats.org/officeDocument/2006/relationships/hyperlink" Target="mailto:Johan.Wahjoedi@unilever.com" TargetMode="External"/><Relationship Id="rId36" Type="http://schemas.openxmlformats.org/officeDocument/2006/relationships/hyperlink" Target="mailto:Ombun-Rico.Sitorus@unilever.com" TargetMode="External"/><Relationship Id="rId49" Type="http://schemas.openxmlformats.org/officeDocument/2006/relationships/hyperlink" Target="mailto:Yudho.Kusumo@unilever.com" TargetMode="External"/><Relationship Id="rId10" Type="http://schemas.openxmlformats.org/officeDocument/2006/relationships/hyperlink" Target="mailto:Angga.Baresky@unilever.com" TargetMode="External"/><Relationship Id="rId19" Type="http://schemas.openxmlformats.org/officeDocument/2006/relationships/hyperlink" Target="mailto:Firmansyah.Sediono@unilever.com" TargetMode="External"/><Relationship Id="rId31" Type="http://schemas.openxmlformats.org/officeDocument/2006/relationships/hyperlink" Target="mailto:Jun-Holland.Simamora@unilever.com" TargetMode="External"/><Relationship Id="rId44" Type="http://schemas.openxmlformats.org/officeDocument/2006/relationships/hyperlink" Target="mailto:Semuel.Tangke@unilever.com" TargetMode="External"/><Relationship Id="rId4" Type="http://schemas.openxmlformats.org/officeDocument/2006/relationships/hyperlink" Target="mailto:Arnold-Herman.Taihuttu@unilever.com" TargetMode="External"/><Relationship Id="rId9" Type="http://schemas.openxmlformats.org/officeDocument/2006/relationships/hyperlink" Target="mailto:Akhmad.Darwin@unilever.com" TargetMode="External"/><Relationship Id="rId14" Type="http://schemas.openxmlformats.org/officeDocument/2006/relationships/hyperlink" Target="mailto:Benny-Setiawan.Handriyanto@unilever.com" TargetMode="External"/><Relationship Id="rId22" Type="http://schemas.openxmlformats.org/officeDocument/2006/relationships/hyperlink" Target="mailto:Frans-Syeftya.Defrata@unilever.com" TargetMode="External"/><Relationship Id="rId27" Type="http://schemas.openxmlformats.org/officeDocument/2006/relationships/hyperlink" Target="mailto:Johan.Wahjoedi@unilever.com" TargetMode="External"/><Relationship Id="rId30" Type="http://schemas.openxmlformats.org/officeDocument/2006/relationships/hyperlink" Target="mailto:Jufry-Jimmy.Panjaitan@unilever.com" TargetMode="External"/><Relationship Id="rId35" Type="http://schemas.openxmlformats.org/officeDocument/2006/relationships/hyperlink" Target="mailto:Maydita-Diah.Setiawati@unilever.com" TargetMode="External"/><Relationship Id="rId43" Type="http://schemas.openxmlformats.org/officeDocument/2006/relationships/hyperlink" Target="mailto:Regina.Simanjuntak@unilever.com" TargetMode="External"/><Relationship Id="rId48" Type="http://schemas.openxmlformats.org/officeDocument/2006/relationships/hyperlink" Target="mailto:Yudho.Kusumo@unilever.com" TargetMode="External"/><Relationship Id="rId8" Type="http://schemas.openxmlformats.org/officeDocument/2006/relationships/hyperlink" Target="mailto:Asyrofi-Ainul.Huda@unilever.com" TargetMode="External"/><Relationship Id="rId5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ngga.Baresky@unilever.com" TargetMode="External"/><Relationship Id="rId18" Type="http://schemas.openxmlformats.org/officeDocument/2006/relationships/hyperlink" Target="mailto:Djunaidie.Setyawan@unilever.com" TargetMode="External"/><Relationship Id="rId26" Type="http://schemas.openxmlformats.org/officeDocument/2006/relationships/hyperlink" Target="mailto:Iksan.Saputra@unilever.com" TargetMode="External"/><Relationship Id="rId39" Type="http://schemas.openxmlformats.org/officeDocument/2006/relationships/hyperlink" Target="mailto:ony.hendrayana@unilever.com" TargetMode="External"/><Relationship Id="rId3" Type="http://schemas.openxmlformats.org/officeDocument/2006/relationships/hyperlink" Target="mailto:Dzawil.Ula@unilever.com" TargetMode="External"/><Relationship Id="rId21" Type="http://schemas.openxmlformats.org/officeDocument/2006/relationships/hyperlink" Target="mailto:Firmansyah.Sediono@unilever.com" TargetMode="External"/><Relationship Id="rId34" Type="http://schemas.openxmlformats.org/officeDocument/2006/relationships/hyperlink" Target="mailto:Maydita-Diah.Setiawati@unilever.com" TargetMode="External"/><Relationship Id="rId42" Type="http://schemas.openxmlformats.org/officeDocument/2006/relationships/hyperlink" Target="mailto:Razaq-Heru.Santoso@unilever.com" TargetMode="External"/><Relationship Id="rId47" Type="http://schemas.openxmlformats.org/officeDocument/2006/relationships/hyperlink" Target="mailto:Semuel.Tangke@unilever.com" TargetMode="External"/><Relationship Id="rId50" Type="http://schemas.openxmlformats.org/officeDocument/2006/relationships/hyperlink" Target="mailto:Yudho.Kusumo@unilever.com" TargetMode="External"/><Relationship Id="rId7" Type="http://schemas.openxmlformats.org/officeDocument/2006/relationships/hyperlink" Target="mailto:Jufry-Jimmy.Panjaitan@unilever.com" TargetMode="External"/><Relationship Id="rId12" Type="http://schemas.openxmlformats.org/officeDocument/2006/relationships/hyperlink" Target="mailto:Angga.Baresky@unilever.com" TargetMode="External"/><Relationship Id="rId17" Type="http://schemas.openxmlformats.org/officeDocument/2006/relationships/hyperlink" Target="mailto:Benny-Setiawan.Handriyanto@unilever.com" TargetMode="External"/><Relationship Id="rId25" Type="http://schemas.openxmlformats.org/officeDocument/2006/relationships/hyperlink" Target="mailto:Frans-Syeftya.Defrata@unilever.com" TargetMode="External"/><Relationship Id="rId33" Type="http://schemas.openxmlformats.org/officeDocument/2006/relationships/hyperlink" Target="mailto:Maydita-Diah.Setiawati@unilever.com" TargetMode="External"/><Relationship Id="rId38" Type="http://schemas.openxmlformats.org/officeDocument/2006/relationships/hyperlink" Target="mailto:Ombun-Rico.Sitorus@unilever.com" TargetMode="External"/><Relationship Id="rId46" Type="http://schemas.openxmlformats.org/officeDocument/2006/relationships/hyperlink" Target="mailto:Semuel.Tangke@unilever.com" TargetMode="External"/><Relationship Id="rId2" Type="http://schemas.openxmlformats.org/officeDocument/2006/relationships/hyperlink" Target="mailto:Regina.Simanjuntak@unilever.com" TargetMode="External"/><Relationship Id="rId16" Type="http://schemas.openxmlformats.org/officeDocument/2006/relationships/hyperlink" Target="mailto:Benny-Setiawan.Handriyanto@unilever.com" TargetMode="External"/><Relationship Id="rId20" Type="http://schemas.openxmlformats.org/officeDocument/2006/relationships/hyperlink" Target="mailto:Donal.Gultom@unilever.com" TargetMode="External"/><Relationship Id="rId29" Type="http://schemas.openxmlformats.org/officeDocument/2006/relationships/hyperlink" Target="mailto:Johan.Wahjoedi@unilever.com" TargetMode="External"/><Relationship Id="rId41" Type="http://schemas.openxmlformats.org/officeDocument/2006/relationships/hyperlink" Target="mailto:Razaq-Heru.Santoso@unilever.com" TargetMode="External"/><Relationship Id="rId1" Type="http://schemas.openxmlformats.org/officeDocument/2006/relationships/hyperlink" Target="mailto:Asyrofi-Ainul.Huda@unilever.com" TargetMode="External"/><Relationship Id="rId6" Type="http://schemas.openxmlformats.org/officeDocument/2006/relationships/hyperlink" Target="mailto:Arnold-Herman.Taihuttu@unilever.com" TargetMode="External"/><Relationship Id="rId11" Type="http://schemas.openxmlformats.org/officeDocument/2006/relationships/hyperlink" Target="mailto:Akhmad.Darwin@unilever.com" TargetMode="External"/><Relationship Id="rId24" Type="http://schemas.openxmlformats.org/officeDocument/2006/relationships/hyperlink" Target="mailto:Frans-Syeftya.Defrata@unilever.com" TargetMode="External"/><Relationship Id="rId32" Type="http://schemas.openxmlformats.org/officeDocument/2006/relationships/hyperlink" Target="mailto:Jun-Holland.Simamora@unilever.com" TargetMode="External"/><Relationship Id="rId37" Type="http://schemas.openxmlformats.org/officeDocument/2006/relationships/hyperlink" Target="mailto:Ombun-Rico.Sitorus@unilever.com" TargetMode="External"/><Relationship Id="rId40" Type="http://schemas.openxmlformats.org/officeDocument/2006/relationships/hyperlink" Target="mailto:ony.hendrayana@unilever.com" TargetMode="External"/><Relationship Id="rId45" Type="http://schemas.openxmlformats.org/officeDocument/2006/relationships/hyperlink" Target="mailto:Semuel.Tangke@unilever.com" TargetMode="External"/><Relationship Id="rId53" Type="http://schemas.openxmlformats.org/officeDocument/2006/relationships/hyperlink" Target="mailto:Yudho.Kusumo@unilever.com" TargetMode="External"/><Relationship Id="rId5" Type="http://schemas.openxmlformats.org/officeDocument/2006/relationships/hyperlink" Target="mailto:Arnold-Herman.Taihuttu@unilever.com" TargetMode="External"/><Relationship Id="rId15" Type="http://schemas.openxmlformats.org/officeDocument/2006/relationships/hyperlink" Target="mailto:Asyrofi-Ainul.Huda@unilever.com" TargetMode="External"/><Relationship Id="rId23" Type="http://schemas.openxmlformats.org/officeDocument/2006/relationships/hyperlink" Target="mailto:Firmansyah.Sediono@unilever.com" TargetMode="External"/><Relationship Id="rId28" Type="http://schemas.openxmlformats.org/officeDocument/2006/relationships/hyperlink" Target="mailto:Indra-Harry.Perdana@unilever.com" TargetMode="External"/><Relationship Id="rId36" Type="http://schemas.openxmlformats.org/officeDocument/2006/relationships/hyperlink" Target="mailto:Ombun-Rico.Sitorus@unilever.com" TargetMode="External"/><Relationship Id="rId49" Type="http://schemas.openxmlformats.org/officeDocument/2006/relationships/hyperlink" Target="mailto:SolaGratia-YS.Samosir@unilever.com" TargetMode="External"/><Relationship Id="rId10" Type="http://schemas.openxmlformats.org/officeDocument/2006/relationships/hyperlink" Target="mailto:Dzawil.Ula@unilever.com" TargetMode="External"/><Relationship Id="rId19" Type="http://schemas.openxmlformats.org/officeDocument/2006/relationships/hyperlink" Target="mailto:Donal.Gultom@unilever.com" TargetMode="External"/><Relationship Id="rId31" Type="http://schemas.openxmlformats.org/officeDocument/2006/relationships/hyperlink" Target="mailto:Jun-Holland.Simamora@unilever.com" TargetMode="External"/><Relationship Id="rId44" Type="http://schemas.openxmlformats.org/officeDocument/2006/relationships/hyperlink" Target="mailto:Regina.Simanjuntak@unilever.com" TargetMode="External"/><Relationship Id="rId52" Type="http://schemas.openxmlformats.org/officeDocument/2006/relationships/hyperlink" Target="mailto:Yudho.Kusumo@unilever.com" TargetMode="External"/><Relationship Id="rId4" Type="http://schemas.openxmlformats.org/officeDocument/2006/relationships/hyperlink" Target="mailto:Djunaidie.Setyawan@unilever.com" TargetMode="External"/><Relationship Id="rId9" Type="http://schemas.openxmlformats.org/officeDocument/2006/relationships/hyperlink" Target="mailto:Rayi.Ardhanariswari@unilever.com" TargetMode="External"/><Relationship Id="rId14" Type="http://schemas.openxmlformats.org/officeDocument/2006/relationships/hyperlink" Target="mailto:Angga.Baresky@unilever.com" TargetMode="External"/><Relationship Id="rId22" Type="http://schemas.openxmlformats.org/officeDocument/2006/relationships/hyperlink" Target="mailto:Firmansyah.Sediono@unilever.com" TargetMode="External"/><Relationship Id="rId27" Type="http://schemas.openxmlformats.org/officeDocument/2006/relationships/hyperlink" Target="mailto:Iksan.Saputra@unilever.com" TargetMode="External"/><Relationship Id="rId30" Type="http://schemas.openxmlformats.org/officeDocument/2006/relationships/hyperlink" Target="mailto:Johan.Wahjoedi@unilever.com" TargetMode="External"/><Relationship Id="rId35" Type="http://schemas.openxmlformats.org/officeDocument/2006/relationships/hyperlink" Target="mailto:Maydita-Diah.Setiawati@unilever.com" TargetMode="External"/><Relationship Id="rId43" Type="http://schemas.openxmlformats.org/officeDocument/2006/relationships/hyperlink" Target="mailto:Razaq-Heru.Santoso@unilever.com" TargetMode="External"/><Relationship Id="rId48" Type="http://schemas.openxmlformats.org/officeDocument/2006/relationships/hyperlink" Target="mailto:SolaGratia-YS.Samosir@unilever.com" TargetMode="External"/><Relationship Id="rId8" Type="http://schemas.openxmlformats.org/officeDocument/2006/relationships/hyperlink" Target="mailto:Jufry-Jimmy.Panjaitan@unilever.com" TargetMode="External"/><Relationship Id="rId51" Type="http://schemas.openxmlformats.org/officeDocument/2006/relationships/hyperlink" Target="mailto:Yudho.Kusumo@unile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Q20"/>
  <sheetViews>
    <sheetView workbookViewId="0">
      <selection activeCell="I18" sqref="I18"/>
    </sheetView>
  </sheetViews>
  <sheetFormatPr defaultRowHeight="15" x14ac:dyDescent="0.25"/>
  <cols>
    <col min="2" max="2" width="27.42578125" bestFit="1" customWidth="1"/>
    <col min="3" max="3" width="11.28515625" bestFit="1" customWidth="1"/>
    <col min="4" max="16" width="7.85546875" bestFit="1" customWidth="1"/>
    <col min="17" max="17" width="11.28515625" bestFit="1" customWidth="1"/>
  </cols>
  <sheetData>
    <row r="2" spans="2:17" x14ac:dyDescent="0.25">
      <c r="B2" s="203" t="s">
        <v>1703</v>
      </c>
    </row>
    <row r="4" spans="2:17" x14ac:dyDescent="0.25">
      <c r="B4" s="200" t="s">
        <v>1622</v>
      </c>
      <c r="C4" s="200" t="s">
        <v>1624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2:17" x14ac:dyDescent="0.25">
      <c r="B5" s="200" t="s">
        <v>1702</v>
      </c>
      <c r="C5" s="28" t="s">
        <v>1607</v>
      </c>
      <c r="D5" s="28" t="s">
        <v>1608</v>
      </c>
      <c r="E5" s="28" t="s">
        <v>1609</v>
      </c>
      <c r="F5" s="28" t="s">
        <v>1610</v>
      </c>
      <c r="G5" s="28" t="s">
        <v>1611</v>
      </c>
      <c r="H5" s="28" t="s">
        <v>1612</v>
      </c>
      <c r="I5" s="28" t="s">
        <v>1613</v>
      </c>
      <c r="J5" s="28" t="s">
        <v>1614</v>
      </c>
      <c r="K5" s="28" t="s">
        <v>1615</v>
      </c>
      <c r="L5" s="28" t="s">
        <v>1616</v>
      </c>
      <c r="M5" s="28" t="s">
        <v>1617</v>
      </c>
      <c r="N5" s="28" t="s">
        <v>1618</v>
      </c>
      <c r="O5" s="28" t="s">
        <v>1619</v>
      </c>
      <c r="P5" s="28" t="s">
        <v>1620</v>
      </c>
      <c r="Q5" s="28" t="s">
        <v>1605</v>
      </c>
    </row>
    <row r="6" spans="2:17" x14ac:dyDescent="0.25">
      <c r="B6" s="201" t="s">
        <v>106</v>
      </c>
      <c r="C6" s="202"/>
      <c r="D6" s="202"/>
      <c r="E6" s="202"/>
      <c r="F6" s="202"/>
      <c r="G6" s="202"/>
      <c r="H6" s="202"/>
      <c r="I6" s="202"/>
      <c r="J6" s="202"/>
      <c r="K6" s="202">
        <v>1</v>
      </c>
      <c r="L6" s="202">
        <v>25</v>
      </c>
      <c r="M6" s="202">
        <v>38</v>
      </c>
      <c r="N6" s="202">
        <v>12</v>
      </c>
      <c r="O6" s="202">
        <v>26</v>
      </c>
      <c r="P6" s="202">
        <v>16</v>
      </c>
      <c r="Q6" s="202">
        <v>118</v>
      </c>
    </row>
    <row r="7" spans="2:17" x14ac:dyDescent="0.25">
      <c r="B7" s="201" t="s">
        <v>1601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>
        <v>4</v>
      </c>
      <c r="P7" s="202">
        <v>5</v>
      </c>
      <c r="Q7" s="202">
        <v>9</v>
      </c>
    </row>
    <row r="8" spans="2:17" x14ac:dyDescent="0.25">
      <c r="B8" s="201" t="s">
        <v>259</v>
      </c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>
        <v>27</v>
      </c>
      <c r="P8" s="202">
        <v>6</v>
      </c>
      <c r="Q8" s="202">
        <v>33</v>
      </c>
    </row>
    <row r="9" spans="2:17" x14ac:dyDescent="0.25">
      <c r="B9" s="201" t="s">
        <v>13</v>
      </c>
      <c r="C9" s="202"/>
      <c r="D9" s="202"/>
      <c r="E9" s="202"/>
      <c r="F9" s="202"/>
      <c r="G9" s="202"/>
      <c r="H9" s="202">
        <v>2</v>
      </c>
      <c r="I9" s="202">
        <v>5</v>
      </c>
      <c r="J9" s="202">
        <v>13</v>
      </c>
      <c r="K9" s="202">
        <v>28</v>
      </c>
      <c r="L9" s="202">
        <v>44</v>
      </c>
      <c r="M9" s="202">
        <v>59</v>
      </c>
      <c r="N9" s="202">
        <v>32</v>
      </c>
      <c r="O9" s="202">
        <v>44</v>
      </c>
      <c r="P9" s="202">
        <v>14</v>
      </c>
      <c r="Q9" s="202">
        <v>241</v>
      </c>
    </row>
    <row r="10" spans="2:17" x14ac:dyDescent="0.25">
      <c r="B10" s="201" t="s">
        <v>44</v>
      </c>
      <c r="C10" s="202">
        <v>3</v>
      </c>
      <c r="D10" s="202">
        <v>79</v>
      </c>
      <c r="E10" s="202">
        <v>58</v>
      </c>
      <c r="F10" s="202">
        <v>33</v>
      </c>
      <c r="G10" s="202">
        <v>43</v>
      </c>
      <c r="H10" s="202">
        <v>25</v>
      </c>
      <c r="I10" s="202">
        <v>8</v>
      </c>
      <c r="J10" s="202">
        <v>12</v>
      </c>
      <c r="K10" s="202">
        <v>30</v>
      </c>
      <c r="L10" s="202">
        <v>16</v>
      </c>
      <c r="M10" s="202">
        <v>28</v>
      </c>
      <c r="N10" s="202">
        <v>2</v>
      </c>
      <c r="O10" s="202">
        <v>1</v>
      </c>
      <c r="P10" s="202">
        <v>5</v>
      </c>
      <c r="Q10" s="202">
        <v>343</v>
      </c>
    </row>
    <row r="11" spans="2:17" x14ac:dyDescent="0.25">
      <c r="B11" s="201" t="s">
        <v>74</v>
      </c>
      <c r="C11" s="202"/>
      <c r="D11" s="202"/>
      <c r="E11" s="202"/>
      <c r="F11" s="202"/>
      <c r="G11" s="202"/>
      <c r="H11" s="202">
        <v>15</v>
      </c>
      <c r="I11" s="202">
        <v>13</v>
      </c>
      <c r="J11" s="202">
        <v>19</v>
      </c>
      <c r="K11" s="202">
        <v>12</v>
      </c>
      <c r="L11" s="202">
        <v>12</v>
      </c>
      <c r="M11" s="202">
        <v>8</v>
      </c>
      <c r="N11" s="202">
        <v>7</v>
      </c>
      <c r="O11" s="202">
        <v>7</v>
      </c>
      <c r="P11" s="202">
        <v>3</v>
      </c>
      <c r="Q11" s="202">
        <v>96</v>
      </c>
    </row>
    <row r="12" spans="2:17" x14ac:dyDescent="0.25">
      <c r="B12" s="201" t="s">
        <v>1602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>
        <v>90</v>
      </c>
      <c r="P12" s="202">
        <v>35</v>
      </c>
      <c r="Q12" s="202">
        <v>125</v>
      </c>
    </row>
    <row r="13" spans="2:17" x14ac:dyDescent="0.25">
      <c r="B13" s="201" t="s">
        <v>1603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>
        <v>7</v>
      </c>
      <c r="N13" s="202">
        <v>69</v>
      </c>
      <c r="O13" s="202">
        <v>113</v>
      </c>
      <c r="P13" s="202"/>
      <c r="Q13" s="202">
        <v>189</v>
      </c>
    </row>
    <row r="14" spans="2:17" x14ac:dyDescent="0.25">
      <c r="B14" s="201" t="s">
        <v>1604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>
        <v>1</v>
      </c>
      <c r="Q14" s="202">
        <v>1</v>
      </c>
    </row>
    <row r="15" spans="2:17" x14ac:dyDescent="0.25">
      <c r="B15" s="201" t="s">
        <v>1605</v>
      </c>
      <c r="C15" s="202">
        <v>3</v>
      </c>
      <c r="D15" s="202">
        <v>79</v>
      </c>
      <c r="E15" s="202">
        <v>58</v>
      </c>
      <c r="F15" s="202">
        <v>33</v>
      </c>
      <c r="G15" s="202">
        <v>43</v>
      </c>
      <c r="H15" s="202">
        <v>42</v>
      </c>
      <c r="I15" s="202">
        <v>26</v>
      </c>
      <c r="J15" s="202">
        <v>44</v>
      </c>
      <c r="K15" s="202">
        <v>71</v>
      </c>
      <c r="L15" s="202">
        <v>97</v>
      </c>
      <c r="M15" s="202">
        <v>140</v>
      </c>
      <c r="N15" s="202">
        <v>122</v>
      </c>
      <c r="O15" s="202">
        <v>312</v>
      </c>
      <c r="P15" s="202">
        <v>85</v>
      </c>
      <c r="Q15" s="202">
        <v>1155</v>
      </c>
    </row>
    <row r="20" spans="2:2" x14ac:dyDescent="0.25">
      <c r="B20" s="203" t="s">
        <v>1704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-0.249977111117893"/>
    <outlinePr summaryBelow="0" summaryRight="0"/>
  </sheetPr>
  <dimension ref="A1:W1158"/>
  <sheetViews>
    <sheetView showGridLines="0" zoomScaleNormal="100" workbookViewId="0">
      <pane ySplit="1" topLeftCell="A1139" activePane="bottomLeft" state="frozen"/>
      <selection pane="bottomLeft" activeCell="E1150" sqref="E1150"/>
    </sheetView>
  </sheetViews>
  <sheetFormatPr defaultColWidth="14.42578125" defaultRowHeight="15" customHeight="1" x14ac:dyDescent="0.25"/>
  <cols>
    <col min="1" max="1" width="7.7109375" customWidth="1"/>
    <col min="2" max="2" width="25" style="84" bestFit="1" customWidth="1"/>
    <col min="3" max="3" width="46.140625" customWidth="1"/>
    <col min="4" max="4" width="23" style="126" customWidth="1"/>
    <col min="5" max="5" width="51.5703125" bestFit="1" customWidth="1"/>
    <col min="6" max="6" width="38.140625" customWidth="1"/>
    <col min="7" max="7" width="48.85546875" customWidth="1"/>
    <col min="8" max="8" width="22.5703125" bestFit="1" customWidth="1"/>
    <col min="9" max="9" width="17.140625" bestFit="1" customWidth="1"/>
    <col min="10" max="10" width="17.85546875" bestFit="1" customWidth="1"/>
    <col min="11" max="12" width="15" customWidth="1"/>
    <col min="13" max="13" width="18" customWidth="1"/>
    <col min="14" max="16" width="8.7109375" customWidth="1"/>
    <col min="17" max="17" width="11.140625" customWidth="1"/>
    <col min="18" max="23" width="8.7109375" customWidth="1"/>
  </cols>
  <sheetData>
    <row r="1" spans="1:23" ht="29.25" customHeight="1" x14ac:dyDescent="0.25">
      <c r="A1" s="11" t="s">
        <v>36</v>
      </c>
      <c r="B1" s="121" t="s">
        <v>1</v>
      </c>
      <c r="C1" s="12" t="s">
        <v>40</v>
      </c>
      <c r="D1" s="122" t="s">
        <v>3</v>
      </c>
      <c r="E1" s="13" t="s">
        <v>4</v>
      </c>
      <c r="F1" s="14" t="s">
        <v>5</v>
      </c>
      <c r="G1" s="15" t="s">
        <v>6</v>
      </c>
      <c r="H1" s="15" t="s">
        <v>48</v>
      </c>
      <c r="I1" s="15" t="s">
        <v>49</v>
      </c>
      <c r="J1" s="167" t="s">
        <v>1621</v>
      </c>
      <c r="K1" s="16" t="s">
        <v>50</v>
      </c>
      <c r="L1" s="17" t="s">
        <v>51</v>
      </c>
      <c r="M1" s="18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 x14ac:dyDescent="0.25">
      <c r="A2" s="134">
        <v>1</v>
      </c>
      <c r="B2" s="168" t="s">
        <v>44</v>
      </c>
      <c r="C2" s="210" t="s">
        <v>1705</v>
      </c>
      <c r="D2" s="136">
        <v>15315814</v>
      </c>
      <c r="E2" s="136" t="s">
        <v>45</v>
      </c>
      <c r="F2" s="137" t="s">
        <v>1571</v>
      </c>
      <c r="G2" s="127" t="s">
        <v>1568</v>
      </c>
      <c r="H2" s="138">
        <v>9860</v>
      </c>
      <c r="I2" s="139">
        <v>42954.649097222224</v>
      </c>
      <c r="J2" s="146" t="str">
        <f>TEXT(I2,"YYYY/mm")</f>
        <v>2017/08</v>
      </c>
      <c r="K2" s="140" t="s">
        <v>62</v>
      </c>
      <c r="L2" s="141" t="s">
        <v>171</v>
      </c>
      <c r="M2" s="20"/>
    </row>
    <row r="3" spans="1:23" ht="15.75" customHeight="1" x14ac:dyDescent="0.25">
      <c r="A3" s="134">
        <v>2</v>
      </c>
      <c r="B3" s="168" t="s">
        <v>44</v>
      </c>
      <c r="C3" s="210" t="s">
        <v>1705</v>
      </c>
      <c r="D3" s="136">
        <v>15315814</v>
      </c>
      <c r="E3" s="136" t="s">
        <v>45</v>
      </c>
      <c r="F3" s="137" t="s">
        <v>1571</v>
      </c>
      <c r="G3" s="127" t="s">
        <v>1568</v>
      </c>
      <c r="H3" s="138">
        <v>9796</v>
      </c>
      <c r="I3" s="142">
        <v>42954.649456018517</v>
      </c>
      <c r="J3" s="139" t="str">
        <f t="shared" ref="J3:J66" si="0">TEXT(I3,"YYYY/mm")</f>
        <v>2017/08</v>
      </c>
      <c r="K3" s="140" t="s">
        <v>62</v>
      </c>
      <c r="L3" s="141" t="s">
        <v>171</v>
      </c>
      <c r="M3" s="20"/>
    </row>
    <row r="4" spans="1:23" ht="15.75" customHeight="1" x14ac:dyDescent="0.25">
      <c r="A4" s="134">
        <v>3</v>
      </c>
      <c r="B4" s="168" t="s">
        <v>44</v>
      </c>
      <c r="C4" s="210" t="s">
        <v>1705</v>
      </c>
      <c r="D4" s="136">
        <v>15315814</v>
      </c>
      <c r="E4" s="136" t="s">
        <v>45</v>
      </c>
      <c r="F4" s="137" t="s">
        <v>1571</v>
      </c>
      <c r="G4" s="127" t="s">
        <v>1568</v>
      </c>
      <c r="H4" s="138">
        <v>9857</v>
      </c>
      <c r="I4" s="139">
        <v>42954.64984953704</v>
      </c>
      <c r="J4" s="139" t="str">
        <f t="shared" si="0"/>
        <v>2017/08</v>
      </c>
      <c r="K4" s="140" t="s">
        <v>62</v>
      </c>
      <c r="L4" s="141" t="s">
        <v>171</v>
      </c>
      <c r="M4" s="20"/>
    </row>
    <row r="5" spans="1:23" ht="15.75" customHeight="1" x14ac:dyDescent="0.25">
      <c r="A5" s="134">
        <v>4</v>
      </c>
      <c r="B5" s="168" t="s">
        <v>44</v>
      </c>
      <c r="C5" s="210" t="s">
        <v>1705</v>
      </c>
      <c r="D5" s="136">
        <v>15315814</v>
      </c>
      <c r="E5" s="136" t="s">
        <v>45</v>
      </c>
      <c r="F5" s="137" t="s">
        <v>1571</v>
      </c>
      <c r="G5" s="127" t="s">
        <v>1568</v>
      </c>
      <c r="H5" s="138">
        <v>9861</v>
      </c>
      <c r="I5" s="139">
        <v>42954.650520833333</v>
      </c>
      <c r="J5" s="139" t="str">
        <f t="shared" si="0"/>
        <v>2017/08</v>
      </c>
      <c r="K5" s="140" t="s">
        <v>62</v>
      </c>
      <c r="L5" s="141" t="s">
        <v>171</v>
      </c>
      <c r="M5" s="20"/>
    </row>
    <row r="6" spans="1:23" ht="15.75" customHeight="1" x14ac:dyDescent="0.25">
      <c r="A6" s="134">
        <v>5</v>
      </c>
      <c r="B6" s="168" t="s">
        <v>44</v>
      </c>
      <c r="C6" s="210" t="s">
        <v>1705</v>
      </c>
      <c r="D6" s="136">
        <v>15315814</v>
      </c>
      <c r="E6" s="136" t="s">
        <v>45</v>
      </c>
      <c r="F6" s="137" t="s">
        <v>1571</v>
      </c>
      <c r="G6" s="127" t="s">
        <v>1568</v>
      </c>
      <c r="H6" s="138">
        <v>10086</v>
      </c>
      <c r="I6" s="139">
        <v>42957.523564814815</v>
      </c>
      <c r="J6" s="139" t="str">
        <f t="shared" si="0"/>
        <v>2017/08</v>
      </c>
      <c r="K6" s="140" t="s">
        <v>62</v>
      </c>
      <c r="L6" s="141" t="s">
        <v>171</v>
      </c>
      <c r="M6" s="20"/>
    </row>
    <row r="7" spans="1:23" ht="15.75" customHeight="1" x14ac:dyDescent="0.25">
      <c r="A7" s="134">
        <v>6</v>
      </c>
      <c r="B7" s="168" t="s">
        <v>44</v>
      </c>
      <c r="C7" s="210" t="s">
        <v>1705</v>
      </c>
      <c r="D7" s="136">
        <v>15315814</v>
      </c>
      <c r="E7" s="136" t="s">
        <v>45</v>
      </c>
      <c r="F7" s="137" t="s">
        <v>1571</v>
      </c>
      <c r="G7" s="127" t="s">
        <v>1568</v>
      </c>
      <c r="H7" s="138">
        <v>10087</v>
      </c>
      <c r="I7" s="139">
        <v>42957.523865740739</v>
      </c>
      <c r="J7" s="139" t="str">
        <f t="shared" si="0"/>
        <v>2017/08</v>
      </c>
      <c r="K7" s="140" t="s">
        <v>62</v>
      </c>
      <c r="L7" s="141" t="s">
        <v>171</v>
      </c>
      <c r="M7" s="20"/>
    </row>
    <row r="8" spans="1:23" ht="15.75" customHeight="1" x14ac:dyDescent="0.25">
      <c r="A8" s="134">
        <v>7</v>
      </c>
      <c r="B8" s="168" t="s">
        <v>44</v>
      </c>
      <c r="C8" s="210" t="s">
        <v>1705</v>
      </c>
      <c r="D8" s="136">
        <v>15315814</v>
      </c>
      <c r="E8" s="136" t="s">
        <v>45</v>
      </c>
      <c r="F8" s="137" t="s">
        <v>1571</v>
      </c>
      <c r="G8" s="127" t="s">
        <v>1568</v>
      </c>
      <c r="H8" s="138">
        <v>10088</v>
      </c>
      <c r="I8" s="139">
        <v>42957.524131944447</v>
      </c>
      <c r="J8" s="139" t="str">
        <f t="shared" si="0"/>
        <v>2017/08</v>
      </c>
      <c r="K8" s="140" t="s">
        <v>62</v>
      </c>
      <c r="L8" s="141" t="s">
        <v>171</v>
      </c>
      <c r="M8" s="20"/>
    </row>
    <row r="9" spans="1:23" ht="15.75" customHeight="1" x14ac:dyDescent="0.25">
      <c r="A9" s="134">
        <v>8</v>
      </c>
      <c r="B9" s="168" t="s">
        <v>44</v>
      </c>
      <c r="C9" s="210" t="s">
        <v>1705</v>
      </c>
      <c r="D9" s="136">
        <v>15315814</v>
      </c>
      <c r="E9" s="136" t="s">
        <v>45</v>
      </c>
      <c r="F9" s="137" t="s">
        <v>1571</v>
      </c>
      <c r="G9" s="127" t="s">
        <v>1568</v>
      </c>
      <c r="H9" s="138">
        <v>10089</v>
      </c>
      <c r="I9" s="139">
        <v>42957.524363425924</v>
      </c>
      <c r="J9" s="139" t="str">
        <f t="shared" si="0"/>
        <v>2017/08</v>
      </c>
      <c r="K9" s="140" t="s">
        <v>62</v>
      </c>
      <c r="L9" s="141" t="s">
        <v>171</v>
      </c>
      <c r="M9" s="20"/>
    </row>
    <row r="10" spans="1:23" ht="15.75" customHeight="1" x14ac:dyDescent="0.25">
      <c r="A10" s="134">
        <v>9</v>
      </c>
      <c r="B10" s="168" t="s">
        <v>44</v>
      </c>
      <c r="C10" s="210" t="s">
        <v>1705</v>
      </c>
      <c r="D10" s="136">
        <v>15315814</v>
      </c>
      <c r="E10" s="136" t="s">
        <v>45</v>
      </c>
      <c r="F10" s="137" t="s">
        <v>1571</v>
      </c>
      <c r="G10" s="127" t="s">
        <v>1568</v>
      </c>
      <c r="H10" s="138">
        <v>10090</v>
      </c>
      <c r="I10" s="139">
        <v>42957.524583333332</v>
      </c>
      <c r="J10" s="139" t="str">
        <f t="shared" si="0"/>
        <v>2017/08</v>
      </c>
      <c r="K10" s="140" t="s">
        <v>62</v>
      </c>
      <c r="L10" s="141" t="s">
        <v>171</v>
      </c>
      <c r="M10" s="20"/>
    </row>
    <row r="11" spans="1:23" ht="15.75" customHeight="1" x14ac:dyDescent="0.25">
      <c r="A11" s="134">
        <v>10</v>
      </c>
      <c r="B11" s="168" t="s">
        <v>44</v>
      </c>
      <c r="C11" s="210" t="s">
        <v>1705</v>
      </c>
      <c r="D11" s="136">
        <v>15315814</v>
      </c>
      <c r="E11" s="136" t="s">
        <v>45</v>
      </c>
      <c r="F11" s="137" t="s">
        <v>1571</v>
      </c>
      <c r="G11" s="127" t="s">
        <v>1568</v>
      </c>
      <c r="H11" s="138">
        <v>10096</v>
      </c>
      <c r="I11" s="139">
        <v>42957.524861111109</v>
      </c>
      <c r="J11" s="139" t="str">
        <f t="shared" si="0"/>
        <v>2017/08</v>
      </c>
      <c r="K11" s="140" t="s">
        <v>62</v>
      </c>
      <c r="L11" s="141" t="s">
        <v>171</v>
      </c>
      <c r="M11" s="20"/>
    </row>
    <row r="12" spans="1:23" ht="15.75" customHeight="1" x14ac:dyDescent="0.25">
      <c r="A12" s="134">
        <v>11</v>
      </c>
      <c r="B12" s="168" t="s">
        <v>44</v>
      </c>
      <c r="C12" s="210" t="s">
        <v>1705</v>
      </c>
      <c r="D12" s="136">
        <v>15315814</v>
      </c>
      <c r="E12" s="136" t="s">
        <v>45</v>
      </c>
      <c r="F12" s="137" t="s">
        <v>1571</v>
      </c>
      <c r="G12" s="127" t="s">
        <v>1568</v>
      </c>
      <c r="H12" s="138">
        <v>10093</v>
      </c>
      <c r="I12" s="139">
        <v>42957.526412037034</v>
      </c>
      <c r="J12" s="139" t="str">
        <f t="shared" si="0"/>
        <v>2017/08</v>
      </c>
      <c r="K12" s="140" t="s">
        <v>62</v>
      </c>
      <c r="L12" s="141" t="s">
        <v>171</v>
      </c>
      <c r="M12" s="20"/>
    </row>
    <row r="13" spans="1:23" ht="15.75" customHeight="1" x14ac:dyDescent="0.25">
      <c r="A13" s="134">
        <v>12</v>
      </c>
      <c r="B13" s="168" t="s">
        <v>44</v>
      </c>
      <c r="C13" s="210" t="s">
        <v>1705</v>
      </c>
      <c r="D13" s="136">
        <v>15315814</v>
      </c>
      <c r="E13" s="136" t="s">
        <v>45</v>
      </c>
      <c r="F13" s="137" t="s">
        <v>1571</v>
      </c>
      <c r="G13" s="127" t="s">
        <v>1568</v>
      </c>
      <c r="H13" s="138">
        <v>10097</v>
      </c>
      <c r="I13" s="139">
        <v>42957.603726851848</v>
      </c>
      <c r="J13" s="139" t="str">
        <f t="shared" si="0"/>
        <v>2017/08</v>
      </c>
      <c r="K13" s="140" t="s">
        <v>62</v>
      </c>
      <c r="L13" s="141" t="s">
        <v>171</v>
      </c>
      <c r="M13" s="20"/>
    </row>
    <row r="14" spans="1:23" ht="15.75" customHeight="1" x14ac:dyDescent="0.25">
      <c r="A14" s="134">
        <v>13</v>
      </c>
      <c r="B14" s="168" t="s">
        <v>44</v>
      </c>
      <c r="C14" s="210" t="s">
        <v>1705</v>
      </c>
      <c r="D14" s="136">
        <v>15315814</v>
      </c>
      <c r="E14" s="136" t="s">
        <v>45</v>
      </c>
      <c r="F14" s="137" t="s">
        <v>1571</v>
      </c>
      <c r="G14" s="127" t="s">
        <v>1568</v>
      </c>
      <c r="H14" s="138">
        <v>10077</v>
      </c>
      <c r="I14" s="139">
        <v>42957.603391203702</v>
      </c>
      <c r="J14" s="139" t="str">
        <f t="shared" si="0"/>
        <v>2017/08</v>
      </c>
      <c r="K14" s="140" t="s">
        <v>62</v>
      </c>
      <c r="L14" s="141" t="s">
        <v>171</v>
      </c>
      <c r="M14" s="20"/>
    </row>
    <row r="15" spans="1:23" ht="15.75" customHeight="1" x14ac:dyDescent="0.25">
      <c r="A15" s="134">
        <v>14</v>
      </c>
      <c r="B15" s="168" t="s">
        <v>44</v>
      </c>
      <c r="C15" s="210" t="s">
        <v>1705</v>
      </c>
      <c r="D15" s="136">
        <v>15315814</v>
      </c>
      <c r="E15" s="136" t="s">
        <v>45</v>
      </c>
      <c r="F15" s="137" t="s">
        <v>1571</v>
      </c>
      <c r="G15" s="127" t="s">
        <v>1568</v>
      </c>
      <c r="H15" s="138">
        <v>30</v>
      </c>
      <c r="I15" s="139">
        <v>42957.660509259258</v>
      </c>
      <c r="J15" s="139" t="str">
        <f t="shared" si="0"/>
        <v>2017/08</v>
      </c>
      <c r="K15" s="140" t="s">
        <v>62</v>
      </c>
      <c r="L15" s="141" t="s">
        <v>171</v>
      </c>
      <c r="M15" s="20"/>
    </row>
    <row r="16" spans="1:23" ht="15.75" customHeight="1" x14ac:dyDescent="0.25">
      <c r="A16" s="134">
        <v>15</v>
      </c>
      <c r="B16" s="168" t="s">
        <v>44</v>
      </c>
      <c r="C16" s="210" t="s">
        <v>1705</v>
      </c>
      <c r="D16" s="136">
        <v>15315814</v>
      </c>
      <c r="E16" s="136" t="s">
        <v>45</v>
      </c>
      <c r="F16" s="137" t="s">
        <v>1571</v>
      </c>
      <c r="G16" s="127" t="s">
        <v>1568</v>
      </c>
      <c r="H16" s="138">
        <v>10283</v>
      </c>
      <c r="I16" s="139">
        <v>42961.641412037039</v>
      </c>
      <c r="J16" s="139" t="str">
        <f t="shared" si="0"/>
        <v>2017/08</v>
      </c>
      <c r="K16" s="140" t="s">
        <v>62</v>
      </c>
      <c r="L16" s="141" t="s">
        <v>171</v>
      </c>
      <c r="M16" s="20"/>
    </row>
    <row r="17" spans="1:13" ht="15.75" customHeight="1" x14ac:dyDescent="0.25">
      <c r="A17" s="134">
        <v>16</v>
      </c>
      <c r="B17" s="168" t="s">
        <v>44</v>
      </c>
      <c r="C17" s="210" t="s">
        <v>1705</v>
      </c>
      <c r="D17" s="136">
        <v>15315814</v>
      </c>
      <c r="E17" s="136" t="s">
        <v>45</v>
      </c>
      <c r="F17" s="137" t="s">
        <v>1571</v>
      </c>
      <c r="G17" s="127" t="s">
        <v>1568</v>
      </c>
      <c r="H17" s="138">
        <v>10285</v>
      </c>
      <c r="I17" s="139">
        <v>42961.641805555555</v>
      </c>
      <c r="J17" s="139" t="str">
        <f t="shared" si="0"/>
        <v>2017/08</v>
      </c>
      <c r="K17" s="140" t="s">
        <v>62</v>
      </c>
      <c r="L17" s="141" t="s">
        <v>171</v>
      </c>
      <c r="M17" s="20"/>
    </row>
    <row r="18" spans="1:13" ht="15.75" customHeight="1" x14ac:dyDescent="0.25">
      <c r="A18" s="134">
        <v>17</v>
      </c>
      <c r="B18" s="168" t="s">
        <v>44</v>
      </c>
      <c r="C18" s="210" t="s">
        <v>1705</v>
      </c>
      <c r="D18" s="136">
        <v>15315814</v>
      </c>
      <c r="E18" s="136" t="s">
        <v>45</v>
      </c>
      <c r="F18" s="137" t="s">
        <v>1571</v>
      </c>
      <c r="G18" s="127" t="s">
        <v>1568</v>
      </c>
      <c r="H18" s="138">
        <v>10288</v>
      </c>
      <c r="I18" s="139">
        <v>42961.651238425926</v>
      </c>
      <c r="J18" s="139" t="str">
        <f t="shared" si="0"/>
        <v>2017/08</v>
      </c>
      <c r="K18" s="140" t="s">
        <v>62</v>
      </c>
      <c r="L18" s="141" t="s">
        <v>171</v>
      </c>
      <c r="M18" s="20"/>
    </row>
    <row r="19" spans="1:13" ht="15.75" customHeight="1" x14ac:dyDescent="0.25">
      <c r="A19" s="134">
        <v>18</v>
      </c>
      <c r="B19" s="168" t="s">
        <v>44</v>
      </c>
      <c r="C19" s="210" t="s">
        <v>1705</v>
      </c>
      <c r="D19" s="136">
        <v>15315814</v>
      </c>
      <c r="E19" s="136" t="s">
        <v>45</v>
      </c>
      <c r="F19" s="137" t="s">
        <v>1571</v>
      </c>
      <c r="G19" s="127" t="s">
        <v>1568</v>
      </c>
      <c r="H19" s="138">
        <v>10297</v>
      </c>
      <c r="I19" s="139">
        <v>42961.665960648148</v>
      </c>
      <c r="J19" s="139" t="str">
        <f t="shared" si="0"/>
        <v>2017/08</v>
      </c>
      <c r="K19" s="140" t="s">
        <v>62</v>
      </c>
      <c r="L19" s="141" t="s">
        <v>171</v>
      </c>
      <c r="M19" s="20"/>
    </row>
    <row r="20" spans="1:13" ht="15.75" customHeight="1" x14ac:dyDescent="0.25">
      <c r="A20" s="134">
        <v>19</v>
      </c>
      <c r="B20" s="168" t="s">
        <v>44</v>
      </c>
      <c r="C20" s="210" t="s">
        <v>1705</v>
      </c>
      <c r="D20" s="136">
        <v>15315814</v>
      </c>
      <c r="E20" s="136" t="s">
        <v>45</v>
      </c>
      <c r="F20" s="137" t="s">
        <v>1571</v>
      </c>
      <c r="G20" s="127" t="s">
        <v>1568</v>
      </c>
      <c r="H20" s="138">
        <v>10302</v>
      </c>
      <c r="I20" s="139">
        <v>42961.667662037034</v>
      </c>
      <c r="J20" s="139" t="str">
        <f t="shared" si="0"/>
        <v>2017/08</v>
      </c>
      <c r="K20" s="140" t="s">
        <v>62</v>
      </c>
      <c r="L20" s="141" t="s">
        <v>171</v>
      </c>
      <c r="M20" s="20"/>
    </row>
    <row r="21" spans="1:13" ht="15.75" customHeight="1" x14ac:dyDescent="0.25">
      <c r="A21" s="134">
        <v>20</v>
      </c>
      <c r="B21" s="168" t="s">
        <v>44</v>
      </c>
      <c r="C21" s="210" t="s">
        <v>1705</v>
      </c>
      <c r="D21" s="136">
        <v>15315814</v>
      </c>
      <c r="E21" s="136" t="s">
        <v>45</v>
      </c>
      <c r="F21" s="137" t="s">
        <v>1571</v>
      </c>
      <c r="G21" s="127" t="s">
        <v>1568</v>
      </c>
      <c r="H21" s="138">
        <v>10305</v>
      </c>
      <c r="I21" s="139">
        <v>42961.670081018521</v>
      </c>
      <c r="J21" s="139" t="str">
        <f t="shared" si="0"/>
        <v>2017/08</v>
      </c>
      <c r="K21" s="140" t="s">
        <v>62</v>
      </c>
      <c r="L21" s="141" t="s">
        <v>171</v>
      </c>
      <c r="M21" s="20"/>
    </row>
    <row r="22" spans="1:13" ht="15.75" customHeight="1" x14ac:dyDescent="0.25">
      <c r="A22" s="134">
        <v>21</v>
      </c>
      <c r="B22" s="168" t="s">
        <v>44</v>
      </c>
      <c r="C22" s="210" t="s">
        <v>1705</v>
      </c>
      <c r="D22" s="136">
        <v>15315814</v>
      </c>
      <c r="E22" s="136" t="s">
        <v>45</v>
      </c>
      <c r="F22" s="137" t="s">
        <v>1571</v>
      </c>
      <c r="G22" s="127" t="s">
        <v>1568</v>
      </c>
      <c r="H22" s="138">
        <v>10306</v>
      </c>
      <c r="I22" s="139">
        <v>42961.674351851849</v>
      </c>
      <c r="J22" s="139" t="str">
        <f t="shared" si="0"/>
        <v>2017/08</v>
      </c>
      <c r="K22" s="140" t="s">
        <v>62</v>
      </c>
      <c r="L22" s="141" t="s">
        <v>171</v>
      </c>
      <c r="M22" s="20"/>
    </row>
    <row r="23" spans="1:13" ht="15.75" customHeight="1" x14ac:dyDescent="0.25">
      <c r="A23" s="134">
        <v>22</v>
      </c>
      <c r="B23" s="168" t="s">
        <v>44</v>
      </c>
      <c r="C23" s="210" t="s">
        <v>1705</v>
      </c>
      <c r="D23" s="136">
        <v>15315814</v>
      </c>
      <c r="E23" s="136" t="s">
        <v>45</v>
      </c>
      <c r="F23" s="137" t="s">
        <v>1571</v>
      </c>
      <c r="G23" s="127" t="s">
        <v>1568</v>
      </c>
      <c r="H23" s="138">
        <v>10307</v>
      </c>
      <c r="I23" s="139">
        <v>42961.674583333333</v>
      </c>
      <c r="J23" s="139" t="str">
        <f t="shared" si="0"/>
        <v>2017/08</v>
      </c>
      <c r="K23" s="140" t="s">
        <v>62</v>
      </c>
      <c r="L23" s="141" t="s">
        <v>171</v>
      </c>
      <c r="M23" s="20"/>
    </row>
    <row r="24" spans="1:13" ht="15.75" customHeight="1" x14ac:dyDescent="0.25">
      <c r="A24" s="134">
        <v>23</v>
      </c>
      <c r="B24" s="168" t="s">
        <v>44</v>
      </c>
      <c r="C24" s="210" t="s">
        <v>1705</v>
      </c>
      <c r="D24" s="136">
        <v>15315814</v>
      </c>
      <c r="E24" s="136" t="s">
        <v>45</v>
      </c>
      <c r="F24" s="137" t="s">
        <v>1571</v>
      </c>
      <c r="G24" s="127" t="s">
        <v>1568</v>
      </c>
      <c r="H24" s="138">
        <v>10324</v>
      </c>
      <c r="I24" s="139">
        <v>42962.45758101852</v>
      </c>
      <c r="J24" s="139" t="str">
        <f t="shared" si="0"/>
        <v>2017/08</v>
      </c>
      <c r="K24" s="140" t="s">
        <v>62</v>
      </c>
      <c r="L24" s="141" t="s">
        <v>171</v>
      </c>
      <c r="M24" s="20"/>
    </row>
    <row r="25" spans="1:13" ht="15.75" customHeight="1" x14ac:dyDescent="0.25">
      <c r="A25" s="134">
        <v>24</v>
      </c>
      <c r="B25" s="168" t="s">
        <v>44</v>
      </c>
      <c r="C25" s="210" t="s">
        <v>1705</v>
      </c>
      <c r="D25" s="136">
        <v>15315814</v>
      </c>
      <c r="E25" s="136" t="s">
        <v>45</v>
      </c>
      <c r="F25" s="137" t="s">
        <v>1571</v>
      </c>
      <c r="G25" s="127" t="s">
        <v>1568</v>
      </c>
      <c r="H25" s="138">
        <v>10325</v>
      </c>
      <c r="I25" s="139">
        <v>42962.457800925928</v>
      </c>
      <c r="J25" s="139" t="str">
        <f t="shared" si="0"/>
        <v>2017/08</v>
      </c>
      <c r="K25" s="140" t="s">
        <v>62</v>
      </c>
      <c r="L25" s="141" t="s">
        <v>171</v>
      </c>
      <c r="M25" s="20"/>
    </row>
    <row r="26" spans="1:13" ht="15.75" customHeight="1" x14ac:dyDescent="0.25">
      <c r="A26" s="134">
        <v>25</v>
      </c>
      <c r="B26" s="168" t="s">
        <v>44</v>
      </c>
      <c r="C26" s="210" t="s">
        <v>1705</v>
      </c>
      <c r="D26" s="136">
        <v>15315814</v>
      </c>
      <c r="E26" s="136" t="s">
        <v>45</v>
      </c>
      <c r="F26" s="137" t="s">
        <v>1571</v>
      </c>
      <c r="G26" s="127" t="s">
        <v>1568</v>
      </c>
      <c r="H26" s="138">
        <v>10568</v>
      </c>
      <c r="I26" s="139">
        <v>42965.669479166667</v>
      </c>
      <c r="J26" s="139" t="str">
        <f t="shared" si="0"/>
        <v>2017/08</v>
      </c>
      <c r="K26" s="140" t="s">
        <v>62</v>
      </c>
      <c r="L26" s="141" t="s">
        <v>171</v>
      </c>
      <c r="M26" s="20"/>
    </row>
    <row r="27" spans="1:13" ht="15.75" customHeight="1" x14ac:dyDescent="0.25">
      <c r="A27" s="134">
        <v>26</v>
      </c>
      <c r="B27" s="168" t="s">
        <v>44</v>
      </c>
      <c r="C27" s="210" t="s">
        <v>1705</v>
      </c>
      <c r="D27" s="136">
        <v>15315814</v>
      </c>
      <c r="E27" s="136" t="s">
        <v>45</v>
      </c>
      <c r="F27" s="137" t="s">
        <v>1571</v>
      </c>
      <c r="G27" s="127" t="s">
        <v>1568</v>
      </c>
      <c r="H27" s="138">
        <v>10572</v>
      </c>
      <c r="I27" s="139">
        <v>42965.669722222221</v>
      </c>
      <c r="J27" s="139" t="str">
        <f t="shared" si="0"/>
        <v>2017/08</v>
      </c>
      <c r="K27" s="140" t="s">
        <v>62</v>
      </c>
      <c r="L27" s="141" t="s">
        <v>171</v>
      </c>
      <c r="M27" s="20"/>
    </row>
    <row r="28" spans="1:13" ht="15.75" customHeight="1" x14ac:dyDescent="0.25">
      <c r="A28" s="134">
        <v>27</v>
      </c>
      <c r="B28" s="168" t="s">
        <v>44</v>
      </c>
      <c r="C28" s="210" t="s">
        <v>1705</v>
      </c>
      <c r="D28" s="136">
        <v>15315814</v>
      </c>
      <c r="E28" s="136" t="s">
        <v>45</v>
      </c>
      <c r="F28" s="137" t="s">
        <v>1571</v>
      </c>
      <c r="G28" s="127" t="s">
        <v>1568</v>
      </c>
      <c r="H28" s="138">
        <v>10550</v>
      </c>
      <c r="I28" s="139">
        <v>42965.669942129629</v>
      </c>
      <c r="J28" s="139" t="str">
        <f t="shared" si="0"/>
        <v>2017/08</v>
      </c>
      <c r="K28" s="140" t="s">
        <v>62</v>
      </c>
      <c r="L28" s="141" t="s">
        <v>171</v>
      </c>
      <c r="M28" s="20"/>
    </row>
    <row r="29" spans="1:13" ht="15.75" customHeight="1" x14ac:dyDescent="0.25">
      <c r="A29" s="134">
        <v>28</v>
      </c>
      <c r="B29" s="168" t="s">
        <v>44</v>
      </c>
      <c r="C29" s="210" t="s">
        <v>1705</v>
      </c>
      <c r="D29" s="136">
        <v>15315814</v>
      </c>
      <c r="E29" s="136" t="s">
        <v>45</v>
      </c>
      <c r="F29" s="137" t="s">
        <v>1571</v>
      </c>
      <c r="G29" s="127" t="s">
        <v>1568</v>
      </c>
      <c r="H29" s="138">
        <v>10574</v>
      </c>
      <c r="I29" s="139">
        <v>42965.67019675926</v>
      </c>
      <c r="J29" s="139" t="str">
        <f t="shared" si="0"/>
        <v>2017/08</v>
      </c>
      <c r="K29" s="140" t="s">
        <v>62</v>
      </c>
      <c r="L29" s="141" t="s">
        <v>171</v>
      </c>
      <c r="M29" s="20"/>
    </row>
    <row r="30" spans="1:13" ht="15.75" customHeight="1" x14ac:dyDescent="0.25">
      <c r="A30" s="134">
        <v>29</v>
      </c>
      <c r="B30" s="168" t="s">
        <v>44</v>
      </c>
      <c r="C30" s="210" t="s">
        <v>1705</v>
      </c>
      <c r="D30" s="136">
        <v>15315814</v>
      </c>
      <c r="E30" s="136" t="s">
        <v>45</v>
      </c>
      <c r="F30" s="137" t="s">
        <v>1571</v>
      </c>
      <c r="G30" s="127" t="s">
        <v>1568</v>
      </c>
      <c r="H30" s="138">
        <v>10577</v>
      </c>
      <c r="I30" s="139">
        <v>42965.670405092591</v>
      </c>
      <c r="J30" s="139" t="str">
        <f t="shared" si="0"/>
        <v>2017/08</v>
      </c>
      <c r="K30" s="140" t="s">
        <v>62</v>
      </c>
      <c r="L30" s="141" t="s">
        <v>171</v>
      </c>
      <c r="M30" s="20"/>
    </row>
    <row r="31" spans="1:13" ht="15.75" customHeight="1" x14ac:dyDescent="0.25">
      <c r="A31" s="134">
        <v>30</v>
      </c>
      <c r="B31" s="168" t="s">
        <v>44</v>
      </c>
      <c r="C31" s="210" t="s">
        <v>1705</v>
      </c>
      <c r="D31" s="136">
        <v>15315814</v>
      </c>
      <c r="E31" s="136" t="s">
        <v>45</v>
      </c>
      <c r="F31" s="137" t="s">
        <v>1571</v>
      </c>
      <c r="G31" s="127" t="s">
        <v>1568</v>
      </c>
      <c r="H31" s="138">
        <v>10582</v>
      </c>
      <c r="I31" s="139">
        <v>42965.67083333333</v>
      </c>
      <c r="J31" s="139" t="str">
        <f t="shared" si="0"/>
        <v>2017/08</v>
      </c>
      <c r="K31" s="140" t="s">
        <v>62</v>
      </c>
      <c r="L31" s="141" t="s">
        <v>171</v>
      </c>
      <c r="M31" s="20"/>
    </row>
    <row r="32" spans="1:13" ht="15.75" customHeight="1" x14ac:dyDescent="0.25">
      <c r="A32" s="134">
        <v>31</v>
      </c>
      <c r="B32" s="168" t="s">
        <v>44</v>
      </c>
      <c r="C32" s="210" t="s">
        <v>1705</v>
      </c>
      <c r="D32" s="136">
        <v>15315814</v>
      </c>
      <c r="E32" s="136" t="s">
        <v>45</v>
      </c>
      <c r="F32" s="137" t="s">
        <v>1571</v>
      </c>
      <c r="G32" s="127" t="s">
        <v>1568</v>
      </c>
      <c r="H32" s="138">
        <v>10657</v>
      </c>
      <c r="I32" s="139">
        <v>42968.605104166665</v>
      </c>
      <c r="J32" s="139" t="str">
        <f t="shared" si="0"/>
        <v>2017/08</v>
      </c>
      <c r="K32" s="143" t="s">
        <v>209</v>
      </c>
      <c r="L32" s="141" t="s">
        <v>171</v>
      </c>
      <c r="M32" s="20"/>
    </row>
    <row r="33" spans="1:13" ht="15.75" customHeight="1" x14ac:dyDescent="0.25">
      <c r="A33" s="134">
        <v>32</v>
      </c>
      <c r="B33" s="168" t="s">
        <v>44</v>
      </c>
      <c r="C33" s="210" t="s">
        <v>1705</v>
      </c>
      <c r="D33" s="136">
        <v>15315814</v>
      </c>
      <c r="E33" s="136" t="s">
        <v>45</v>
      </c>
      <c r="F33" s="137" t="s">
        <v>1571</v>
      </c>
      <c r="G33" s="127" t="s">
        <v>1568</v>
      </c>
      <c r="H33" s="138">
        <v>10677</v>
      </c>
      <c r="I33" s="139">
        <v>42968.605428240742</v>
      </c>
      <c r="J33" s="139" t="str">
        <f t="shared" si="0"/>
        <v>2017/08</v>
      </c>
      <c r="K33" s="143" t="s">
        <v>209</v>
      </c>
      <c r="L33" s="141" t="s">
        <v>171</v>
      </c>
      <c r="M33" s="20"/>
    </row>
    <row r="34" spans="1:13" ht="15.75" customHeight="1" x14ac:dyDescent="0.25">
      <c r="A34" s="134">
        <v>33</v>
      </c>
      <c r="B34" s="168" t="s">
        <v>44</v>
      </c>
      <c r="C34" s="210" t="s">
        <v>1705</v>
      </c>
      <c r="D34" s="136">
        <v>15315814</v>
      </c>
      <c r="E34" s="136" t="s">
        <v>45</v>
      </c>
      <c r="F34" s="137" t="s">
        <v>1571</v>
      </c>
      <c r="G34" s="127" t="s">
        <v>1568</v>
      </c>
      <c r="H34" s="138">
        <v>10926</v>
      </c>
      <c r="I34" s="139">
        <v>42971.674120370371</v>
      </c>
      <c r="J34" s="139" t="str">
        <f t="shared" si="0"/>
        <v>2017/08</v>
      </c>
      <c r="K34" s="140" t="s">
        <v>62</v>
      </c>
      <c r="L34" s="141" t="s">
        <v>171</v>
      </c>
      <c r="M34" s="20"/>
    </row>
    <row r="35" spans="1:13" ht="15.75" customHeight="1" x14ac:dyDescent="0.25">
      <c r="A35" s="134">
        <v>34</v>
      </c>
      <c r="B35" s="168" t="s">
        <v>44</v>
      </c>
      <c r="C35" s="210" t="s">
        <v>1705</v>
      </c>
      <c r="D35" s="136">
        <v>15315814</v>
      </c>
      <c r="E35" s="136" t="s">
        <v>45</v>
      </c>
      <c r="F35" s="137" t="s">
        <v>1571</v>
      </c>
      <c r="G35" s="127" t="s">
        <v>1568</v>
      </c>
      <c r="H35" s="138">
        <v>10971</v>
      </c>
      <c r="I35" s="139">
        <v>42971.675694444442</v>
      </c>
      <c r="J35" s="139" t="str">
        <f t="shared" si="0"/>
        <v>2017/08</v>
      </c>
      <c r="K35" s="140" t="s">
        <v>62</v>
      </c>
      <c r="L35" s="141" t="s">
        <v>171</v>
      </c>
      <c r="M35" s="20"/>
    </row>
    <row r="36" spans="1:13" ht="15.75" customHeight="1" x14ac:dyDescent="0.25">
      <c r="A36" s="134">
        <v>35</v>
      </c>
      <c r="B36" s="168" t="s">
        <v>44</v>
      </c>
      <c r="C36" s="210" t="s">
        <v>1705</v>
      </c>
      <c r="D36" s="136">
        <v>15315814</v>
      </c>
      <c r="E36" s="136" t="s">
        <v>45</v>
      </c>
      <c r="F36" s="137" t="s">
        <v>1571</v>
      </c>
      <c r="G36" s="127" t="s">
        <v>1568</v>
      </c>
      <c r="H36" s="138">
        <v>10972</v>
      </c>
      <c r="I36" s="139">
        <v>42971.675925925927</v>
      </c>
      <c r="J36" s="139" t="str">
        <f t="shared" si="0"/>
        <v>2017/08</v>
      </c>
      <c r="K36" s="140" t="s">
        <v>62</v>
      </c>
      <c r="L36" s="141" t="s">
        <v>171</v>
      </c>
      <c r="M36" s="20"/>
    </row>
    <row r="37" spans="1:13" ht="15.75" customHeight="1" x14ac:dyDescent="0.25">
      <c r="A37" s="134">
        <v>36</v>
      </c>
      <c r="B37" s="168" t="s">
        <v>44</v>
      </c>
      <c r="C37" s="210" t="s">
        <v>1705</v>
      </c>
      <c r="D37" s="136">
        <v>15315814</v>
      </c>
      <c r="E37" s="136" t="s">
        <v>45</v>
      </c>
      <c r="F37" s="137" t="s">
        <v>1571</v>
      </c>
      <c r="G37" s="127" t="s">
        <v>1568</v>
      </c>
      <c r="H37" s="138">
        <v>10976</v>
      </c>
      <c r="I37" s="139">
        <v>42971.676249999997</v>
      </c>
      <c r="J37" s="139" t="str">
        <f t="shared" si="0"/>
        <v>2017/08</v>
      </c>
      <c r="K37" s="140" t="s">
        <v>62</v>
      </c>
      <c r="L37" s="141" t="s">
        <v>171</v>
      </c>
      <c r="M37" s="20"/>
    </row>
    <row r="38" spans="1:13" ht="15.75" customHeight="1" x14ac:dyDescent="0.25">
      <c r="A38" s="134">
        <v>37</v>
      </c>
      <c r="B38" s="168" t="s">
        <v>44</v>
      </c>
      <c r="C38" s="210" t="s">
        <v>1705</v>
      </c>
      <c r="D38" s="136">
        <v>15315814</v>
      </c>
      <c r="E38" s="136" t="s">
        <v>45</v>
      </c>
      <c r="F38" s="137" t="s">
        <v>1571</v>
      </c>
      <c r="G38" s="127" t="s">
        <v>1568</v>
      </c>
      <c r="H38" s="138">
        <v>10977</v>
      </c>
      <c r="I38" s="139">
        <v>42971.676493055558</v>
      </c>
      <c r="J38" s="139" t="str">
        <f t="shared" si="0"/>
        <v>2017/08</v>
      </c>
      <c r="K38" s="140" t="s">
        <v>62</v>
      </c>
      <c r="L38" s="141" t="s">
        <v>171</v>
      </c>
      <c r="M38" s="20"/>
    </row>
    <row r="39" spans="1:13" ht="15.75" customHeight="1" x14ac:dyDescent="0.25">
      <c r="A39" s="134">
        <v>38</v>
      </c>
      <c r="B39" s="168" t="s">
        <v>44</v>
      </c>
      <c r="C39" s="210" t="s">
        <v>1705</v>
      </c>
      <c r="D39" s="136">
        <v>15315814</v>
      </c>
      <c r="E39" s="136" t="s">
        <v>45</v>
      </c>
      <c r="F39" s="137" t="s">
        <v>1571</v>
      </c>
      <c r="G39" s="127" t="s">
        <v>1568</v>
      </c>
      <c r="H39" s="138">
        <v>11061</v>
      </c>
      <c r="I39" s="139">
        <v>42975.643564814818</v>
      </c>
      <c r="J39" s="139" t="str">
        <f t="shared" si="0"/>
        <v>2017/08</v>
      </c>
      <c r="K39" s="143" t="s">
        <v>209</v>
      </c>
      <c r="L39" s="141" t="s">
        <v>171</v>
      </c>
      <c r="M39" s="20"/>
    </row>
    <row r="40" spans="1:13" ht="15.75" customHeight="1" x14ac:dyDescent="0.25">
      <c r="A40" s="134">
        <v>39</v>
      </c>
      <c r="B40" s="168" t="s">
        <v>44</v>
      </c>
      <c r="C40" s="210" t="s">
        <v>1705</v>
      </c>
      <c r="D40" s="136">
        <v>15315814</v>
      </c>
      <c r="E40" s="136" t="s">
        <v>45</v>
      </c>
      <c r="F40" s="137" t="s">
        <v>1571</v>
      </c>
      <c r="G40" s="127" t="s">
        <v>1568</v>
      </c>
      <c r="H40" s="138">
        <v>11119</v>
      </c>
      <c r="I40" s="139">
        <v>42975.648298611108</v>
      </c>
      <c r="J40" s="139" t="str">
        <f t="shared" si="0"/>
        <v>2017/08</v>
      </c>
      <c r="K40" s="143" t="s">
        <v>209</v>
      </c>
      <c r="L40" s="141" t="s">
        <v>171</v>
      </c>
      <c r="M40" s="20"/>
    </row>
    <row r="41" spans="1:13" ht="15.75" customHeight="1" x14ac:dyDescent="0.25">
      <c r="A41" s="134">
        <v>40</v>
      </c>
      <c r="B41" s="168" t="s">
        <v>44</v>
      </c>
      <c r="C41" s="210" t="s">
        <v>1705</v>
      </c>
      <c r="D41" s="136">
        <v>15315814</v>
      </c>
      <c r="E41" s="136" t="s">
        <v>45</v>
      </c>
      <c r="F41" s="137" t="s">
        <v>1571</v>
      </c>
      <c r="G41" s="127" t="s">
        <v>1568</v>
      </c>
      <c r="H41" s="138">
        <v>11073</v>
      </c>
      <c r="I41" s="139">
        <v>42975.654004629629</v>
      </c>
      <c r="J41" s="139" t="str">
        <f t="shared" si="0"/>
        <v>2017/08</v>
      </c>
      <c r="K41" s="143" t="s">
        <v>209</v>
      </c>
      <c r="L41" s="141" t="s">
        <v>171</v>
      </c>
      <c r="M41" s="20"/>
    </row>
    <row r="42" spans="1:13" ht="15.75" customHeight="1" x14ac:dyDescent="0.25">
      <c r="A42" s="134">
        <v>41</v>
      </c>
      <c r="B42" s="168" t="s">
        <v>44</v>
      </c>
      <c r="C42" s="210" t="s">
        <v>1705</v>
      </c>
      <c r="D42" s="136">
        <v>15315814</v>
      </c>
      <c r="E42" s="136" t="s">
        <v>45</v>
      </c>
      <c r="F42" s="137" t="s">
        <v>1571</v>
      </c>
      <c r="G42" s="127" t="s">
        <v>1568</v>
      </c>
      <c r="H42" s="138">
        <v>11075</v>
      </c>
      <c r="I42" s="139">
        <v>42975.65425925926</v>
      </c>
      <c r="J42" s="139" t="str">
        <f t="shared" si="0"/>
        <v>2017/08</v>
      </c>
      <c r="K42" s="143" t="s">
        <v>209</v>
      </c>
      <c r="L42" s="141" t="s">
        <v>171</v>
      </c>
      <c r="M42" s="20"/>
    </row>
    <row r="43" spans="1:13" ht="15.75" customHeight="1" x14ac:dyDescent="0.25">
      <c r="A43" s="134">
        <v>42</v>
      </c>
      <c r="B43" s="168" t="s">
        <v>44</v>
      </c>
      <c r="C43" s="210" t="s">
        <v>1705</v>
      </c>
      <c r="D43" s="136">
        <v>15315814</v>
      </c>
      <c r="E43" s="136" t="s">
        <v>45</v>
      </c>
      <c r="F43" s="137" t="s">
        <v>1571</v>
      </c>
      <c r="G43" s="127" t="s">
        <v>1568</v>
      </c>
      <c r="H43" s="138">
        <v>11077</v>
      </c>
      <c r="I43" s="139">
        <v>42975.654502314814</v>
      </c>
      <c r="J43" s="139" t="str">
        <f t="shared" si="0"/>
        <v>2017/08</v>
      </c>
      <c r="K43" s="143" t="s">
        <v>209</v>
      </c>
      <c r="L43" s="141" t="s">
        <v>171</v>
      </c>
      <c r="M43" s="20"/>
    </row>
    <row r="44" spans="1:13" ht="15.75" customHeight="1" x14ac:dyDescent="0.25">
      <c r="A44" s="134">
        <v>43</v>
      </c>
      <c r="B44" s="168" t="s">
        <v>44</v>
      </c>
      <c r="C44" s="210" t="s">
        <v>1705</v>
      </c>
      <c r="D44" s="136">
        <v>15315814</v>
      </c>
      <c r="E44" s="136" t="s">
        <v>45</v>
      </c>
      <c r="F44" s="137" t="s">
        <v>1571</v>
      </c>
      <c r="G44" s="127" t="s">
        <v>1568</v>
      </c>
      <c r="H44" s="138">
        <v>11352</v>
      </c>
      <c r="I44" s="139">
        <v>42978.612476851849</v>
      </c>
      <c r="J44" s="139" t="str">
        <f t="shared" si="0"/>
        <v>2017/08</v>
      </c>
      <c r="K44" s="140" t="s">
        <v>62</v>
      </c>
      <c r="L44" s="141" t="s">
        <v>171</v>
      </c>
      <c r="M44" s="20"/>
    </row>
    <row r="45" spans="1:13" ht="15.75" customHeight="1" x14ac:dyDescent="0.25">
      <c r="A45" s="134">
        <v>44</v>
      </c>
      <c r="B45" s="168" t="s">
        <v>44</v>
      </c>
      <c r="C45" s="210" t="s">
        <v>1705</v>
      </c>
      <c r="D45" s="136">
        <v>15315814</v>
      </c>
      <c r="E45" s="136" t="s">
        <v>45</v>
      </c>
      <c r="F45" s="137" t="s">
        <v>1571</v>
      </c>
      <c r="G45" s="127" t="s">
        <v>1568</v>
      </c>
      <c r="H45" s="138">
        <v>11367</v>
      </c>
      <c r="I45" s="139">
        <v>42978.613333333335</v>
      </c>
      <c r="J45" s="139" t="str">
        <f t="shared" si="0"/>
        <v>2017/08</v>
      </c>
      <c r="K45" s="140" t="s">
        <v>62</v>
      </c>
      <c r="L45" s="141" t="s">
        <v>171</v>
      </c>
      <c r="M45" s="20"/>
    </row>
    <row r="46" spans="1:13" ht="15.75" customHeight="1" x14ac:dyDescent="0.25">
      <c r="A46" s="134">
        <v>45</v>
      </c>
      <c r="B46" s="168" t="s">
        <v>44</v>
      </c>
      <c r="C46" s="210" t="s">
        <v>1705</v>
      </c>
      <c r="D46" s="136">
        <v>15315814</v>
      </c>
      <c r="E46" s="136" t="s">
        <v>45</v>
      </c>
      <c r="F46" s="137" t="s">
        <v>1571</v>
      </c>
      <c r="G46" s="127" t="s">
        <v>1568</v>
      </c>
      <c r="H46" s="138">
        <v>11370</v>
      </c>
      <c r="I46" s="139">
        <v>42978.613599537035</v>
      </c>
      <c r="J46" s="139" t="str">
        <f t="shared" si="0"/>
        <v>2017/08</v>
      </c>
      <c r="K46" s="140" t="s">
        <v>62</v>
      </c>
      <c r="L46" s="141" t="s">
        <v>171</v>
      </c>
      <c r="M46" s="20"/>
    </row>
    <row r="47" spans="1:13" ht="15.75" customHeight="1" x14ac:dyDescent="0.25">
      <c r="A47" s="134">
        <v>46</v>
      </c>
      <c r="B47" s="168" t="s">
        <v>44</v>
      </c>
      <c r="C47" s="210" t="s">
        <v>1705</v>
      </c>
      <c r="D47" s="136">
        <v>15315814</v>
      </c>
      <c r="E47" s="136" t="s">
        <v>45</v>
      </c>
      <c r="F47" s="137" t="s">
        <v>1571</v>
      </c>
      <c r="G47" s="127" t="s">
        <v>1568</v>
      </c>
      <c r="H47" s="138">
        <v>11366</v>
      </c>
      <c r="I47" s="139">
        <v>42978.613981481481</v>
      </c>
      <c r="J47" s="139" t="str">
        <f t="shared" si="0"/>
        <v>2017/08</v>
      </c>
      <c r="K47" s="140" t="s">
        <v>62</v>
      </c>
      <c r="L47" s="141" t="s">
        <v>171</v>
      </c>
      <c r="M47" s="20"/>
    </row>
    <row r="48" spans="1:13" ht="15.75" customHeight="1" x14ac:dyDescent="0.25">
      <c r="A48" s="134">
        <v>47</v>
      </c>
      <c r="B48" s="168" t="s">
        <v>44</v>
      </c>
      <c r="C48" s="210" t="s">
        <v>1705</v>
      </c>
      <c r="D48" s="136">
        <v>15315814</v>
      </c>
      <c r="E48" s="136" t="s">
        <v>45</v>
      </c>
      <c r="F48" s="137" t="s">
        <v>1571</v>
      </c>
      <c r="G48" s="127" t="s">
        <v>1568</v>
      </c>
      <c r="H48" s="138">
        <v>11369</v>
      </c>
      <c r="I48" s="139">
        <v>42978.614212962966</v>
      </c>
      <c r="J48" s="139" t="str">
        <f t="shared" si="0"/>
        <v>2017/08</v>
      </c>
      <c r="K48" s="140" t="s">
        <v>62</v>
      </c>
      <c r="L48" s="141" t="s">
        <v>171</v>
      </c>
      <c r="M48" s="20"/>
    </row>
    <row r="49" spans="1:13" ht="15.75" customHeight="1" x14ac:dyDescent="0.25">
      <c r="A49" s="134">
        <v>48</v>
      </c>
      <c r="B49" s="168" t="s">
        <v>44</v>
      </c>
      <c r="C49" s="210" t="s">
        <v>1705</v>
      </c>
      <c r="D49" s="136">
        <v>15315814</v>
      </c>
      <c r="E49" s="136" t="s">
        <v>45</v>
      </c>
      <c r="F49" s="137" t="s">
        <v>1571</v>
      </c>
      <c r="G49" s="127" t="s">
        <v>1568</v>
      </c>
      <c r="H49" s="138">
        <v>11377</v>
      </c>
      <c r="I49" s="139">
        <v>42978.614432870374</v>
      </c>
      <c r="J49" s="139" t="str">
        <f t="shared" si="0"/>
        <v>2017/08</v>
      </c>
      <c r="K49" s="140" t="s">
        <v>62</v>
      </c>
      <c r="L49" s="141" t="s">
        <v>171</v>
      </c>
      <c r="M49" s="20"/>
    </row>
    <row r="50" spans="1:13" ht="15.75" customHeight="1" x14ac:dyDescent="0.25">
      <c r="A50" s="134">
        <v>49</v>
      </c>
      <c r="B50" s="168" t="s">
        <v>44</v>
      </c>
      <c r="C50" s="210" t="s">
        <v>1705</v>
      </c>
      <c r="D50" s="136">
        <v>15315814</v>
      </c>
      <c r="E50" s="136" t="s">
        <v>45</v>
      </c>
      <c r="F50" s="137" t="s">
        <v>1571</v>
      </c>
      <c r="G50" s="127" t="s">
        <v>1568</v>
      </c>
      <c r="H50" s="138">
        <v>11368</v>
      </c>
      <c r="I50" s="139">
        <v>42978.614675925928</v>
      </c>
      <c r="J50" s="139" t="str">
        <f t="shared" si="0"/>
        <v>2017/08</v>
      </c>
      <c r="K50" s="140" t="s">
        <v>62</v>
      </c>
      <c r="L50" s="141" t="s">
        <v>171</v>
      </c>
      <c r="M50" s="20"/>
    </row>
    <row r="51" spans="1:13" ht="15.75" customHeight="1" x14ac:dyDescent="0.25">
      <c r="A51" s="134">
        <v>50</v>
      </c>
      <c r="B51" s="168" t="s">
        <v>44</v>
      </c>
      <c r="C51" s="210" t="s">
        <v>1705</v>
      </c>
      <c r="D51" s="136">
        <v>15315814</v>
      </c>
      <c r="E51" s="136" t="s">
        <v>45</v>
      </c>
      <c r="F51" s="137" t="s">
        <v>1571</v>
      </c>
      <c r="G51" s="127" t="s">
        <v>1568</v>
      </c>
      <c r="H51" s="138">
        <v>11374</v>
      </c>
      <c r="I51" s="139">
        <v>42978.614861111113</v>
      </c>
      <c r="J51" s="139" t="str">
        <f t="shared" si="0"/>
        <v>2017/08</v>
      </c>
      <c r="K51" s="140" t="s">
        <v>62</v>
      </c>
      <c r="L51" s="141" t="s">
        <v>171</v>
      </c>
      <c r="M51" s="20"/>
    </row>
    <row r="52" spans="1:13" ht="15.75" customHeight="1" x14ac:dyDescent="0.25">
      <c r="A52" s="134">
        <v>51</v>
      </c>
      <c r="B52" s="168" t="s">
        <v>44</v>
      </c>
      <c r="C52" s="210" t="s">
        <v>1705</v>
      </c>
      <c r="D52" s="136">
        <v>15315814</v>
      </c>
      <c r="E52" s="136" t="s">
        <v>45</v>
      </c>
      <c r="F52" s="137" t="s">
        <v>1571</v>
      </c>
      <c r="G52" s="127" t="s">
        <v>1568</v>
      </c>
      <c r="H52" s="138">
        <v>11536</v>
      </c>
      <c r="I52" s="139">
        <v>42983.650289351855</v>
      </c>
      <c r="J52" s="139" t="str">
        <f t="shared" si="0"/>
        <v>2017/09</v>
      </c>
      <c r="K52" s="140" t="s">
        <v>62</v>
      </c>
      <c r="L52" s="141" t="s">
        <v>171</v>
      </c>
      <c r="M52" s="20"/>
    </row>
    <row r="53" spans="1:13" ht="15.75" customHeight="1" x14ac:dyDescent="0.25">
      <c r="A53" s="134">
        <v>52</v>
      </c>
      <c r="B53" s="168" t="s">
        <v>44</v>
      </c>
      <c r="C53" s="210" t="s">
        <v>1705</v>
      </c>
      <c r="D53" s="136">
        <v>15315814</v>
      </c>
      <c r="E53" s="136" t="s">
        <v>45</v>
      </c>
      <c r="F53" s="137" t="s">
        <v>1571</v>
      </c>
      <c r="G53" s="127" t="s">
        <v>1568</v>
      </c>
      <c r="H53" s="138">
        <v>11549</v>
      </c>
      <c r="I53" s="139">
        <v>42983.650462962964</v>
      </c>
      <c r="J53" s="139" t="str">
        <f t="shared" si="0"/>
        <v>2017/09</v>
      </c>
      <c r="K53" s="140" t="s">
        <v>62</v>
      </c>
      <c r="L53" s="141" t="s">
        <v>171</v>
      </c>
      <c r="M53" s="20"/>
    </row>
    <row r="54" spans="1:13" ht="15.75" customHeight="1" x14ac:dyDescent="0.25">
      <c r="A54" s="134">
        <v>53</v>
      </c>
      <c r="B54" s="168" t="s">
        <v>44</v>
      </c>
      <c r="C54" s="210" t="s">
        <v>1705</v>
      </c>
      <c r="D54" s="136">
        <v>15315814</v>
      </c>
      <c r="E54" s="136" t="s">
        <v>45</v>
      </c>
      <c r="F54" s="137" t="s">
        <v>1571</v>
      </c>
      <c r="G54" s="127" t="s">
        <v>1568</v>
      </c>
      <c r="H54" s="138">
        <v>11558</v>
      </c>
      <c r="I54" s="139">
        <v>42983.650717592594</v>
      </c>
      <c r="J54" s="139" t="str">
        <f t="shared" si="0"/>
        <v>2017/09</v>
      </c>
      <c r="K54" s="140" t="s">
        <v>62</v>
      </c>
      <c r="L54" s="141" t="s">
        <v>171</v>
      </c>
      <c r="M54" s="20"/>
    </row>
    <row r="55" spans="1:13" ht="15.75" customHeight="1" x14ac:dyDescent="0.25">
      <c r="A55" s="134">
        <v>54</v>
      </c>
      <c r="B55" s="168" t="s">
        <v>44</v>
      </c>
      <c r="C55" s="210" t="s">
        <v>1705</v>
      </c>
      <c r="D55" s="136">
        <v>15315814</v>
      </c>
      <c r="E55" s="136" t="s">
        <v>45</v>
      </c>
      <c r="F55" s="137" t="s">
        <v>1571</v>
      </c>
      <c r="G55" s="127" t="s">
        <v>1568</v>
      </c>
      <c r="H55" s="138">
        <v>11584</v>
      </c>
      <c r="I55" s="139">
        <v>42983.650925925926</v>
      </c>
      <c r="J55" s="139" t="str">
        <f t="shared" si="0"/>
        <v>2017/09</v>
      </c>
      <c r="K55" s="140" t="s">
        <v>62</v>
      </c>
      <c r="L55" s="141" t="s">
        <v>171</v>
      </c>
      <c r="M55" s="20"/>
    </row>
    <row r="56" spans="1:13" ht="15.75" customHeight="1" x14ac:dyDescent="0.25">
      <c r="A56" s="134">
        <v>55</v>
      </c>
      <c r="B56" s="168" t="s">
        <v>44</v>
      </c>
      <c r="C56" s="210" t="s">
        <v>1705</v>
      </c>
      <c r="D56" s="136">
        <v>15315814</v>
      </c>
      <c r="E56" s="136" t="s">
        <v>45</v>
      </c>
      <c r="F56" s="137" t="s">
        <v>1571</v>
      </c>
      <c r="G56" s="127" t="s">
        <v>1568</v>
      </c>
      <c r="H56" s="138">
        <v>11591</v>
      </c>
      <c r="I56" s="139">
        <v>42983.658009259256</v>
      </c>
      <c r="J56" s="139" t="str">
        <f t="shared" si="0"/>
        <v>2017/09</v>
      </c>
      <c r="K56" s="140" t="s">
        <v>62</v>
      </c>
      <c r="L56" s="141" t="s">
        <v>171</v>
      </c>
      <c r="M56" s="20"/>
    </row>
    <row r="57" spans="1:13" ht="15.75" customHeight="1" x14ac:dyDescent="0.25">
      <c r="A57" s="134">
        <v>56</v>
      </c>
      <c r="B57" s="168" t="s">
        <v>44</v>
      </c>
      <c r="C57" s="210" t="s">
        <v>1705</v>
      </c>
      <c r="D57" s="136">
        <v>15315814</v>
      </c>
      <c r="E57" s="136" t="s">
        <v>45</v>
      </c>
      <c r="F57" s="137" t="s">
        <v>1571</v>
      </c>
      <c r="G57" s="127" t="s">
        <v>1568</v>
      </c>
      <c r="H57" s="138">
        <v>11604</v>
      </c>
      <c r="I57" s="139">
        <v>42984.363564814812</v>
      </c>
      <c r="J57" s="139" t="str">
        <f t="shared" si="0"/>
        <v>2017/09</v>
      </c>
      <c r="K57" s="140" t="s">
        <v>62</v>
      </c>
      <c r="L57" s="141" t="s">
        <v>171</v>
      </c>
      <c r="M57" s="20"/>
    </row>
    <row r="58" spans="1:13" ht="15.75" customHeight="1" x14ac:dyDescent="0.25">
      <c r="A58" s="134">
        <v>57</v>
      </c>
      <c r="B58" s="168" t="s">
        <v>44</v>
      </c>
      <c r="C58" s="210" t="s">
        <v>1705</v>
      </c>
      <c r="D58" s="136">
        <v>15315814</v>
      </c>
      <c r="E58" s="136" t="s">
        <v>45</v>
      </c>
      <c r="F58" s="137" t="s">
        <v>1571</v>
      </c>
      <c r="G58" s="127" t="s">
        <v>1568</v>
      </c>
      <c r="H58" s="138">
        <v>11784</v>
      </c>
      <c r="I58" s="139">
        <v>42985.665034722224</v>
      </c>
      <c r="J58" s="139" t="str">
        <f t="shared" si="0"/>
        <v>2017/09</v>
      </c>
      <c r="K58" s="140" t="s">
        <v>62</v>
      </c>
      <c r="L58" s="141" t="s">
        <v>171</v>
      </c>
      <c r="M58" s="20"/>
    </row>
    <row r="59" spans="1:13" ht="15.75" customHeight="1" x14ac:dyDescent="0.25">
      <c r="A59" s="134">
        <v>58</v>
      </c>
      <c r="B59" s="168" t="s">
        <v>44</v>
      </c>
      <c r="C59" s="210" t="s">
        <v>1705</v>
      </c>
      <c r="D59" s="136">
        <v>15315814</v>
      </c>
      <c r="E59" s="136" t="s">
        <v>45</v>
      </c>
      <c r="F59" s="137" t="s">
        <v>1571</v>
      </c>
      <c r="G59" s="127" t="s">
        <v>1568</v>
      </c>
      <c r="H59" s="138">
        <v>11785</v>
      </c>
      <c r="I59" s="139">
        <v>42985.665185185186</v>
      </c>
      <c r="J59" s="139" t="str">
        <f t="shared" si="0"/>
        <v>2017/09</v>
      </c>
      <c r="K59" s="140" t="s">
        <v>62</v>
      </c>
      <c r="L59" s="141" t="s">
        <v>171</v>
      </c>
      <c r="M59" s="20"/>
    </row>
    <row r="60" spans="1:13" ht="15.75" customHeight="1" x14ac:dyDescent="0.25">
      <c r="A60" s="134">
        <v>59</v>
      </c>
      <c r="B60" s="168" t="s">
        <v>44</v>
      </c>
      <c r="C60" s="210" t="s">
        <v>1705</v>
      </c>
      <c r="D60" s="136">
        <v>15315814</v>
      </c>
      <c r="E60" s="136" t="s">
        <v>45</v>
      </c>
      <c r="F60" s="137" t="s">
        <v>1571</v>
      </c>
      <c r="G60" s="127" t="s">
        <v>1568</v>
      </c>
      <c r="H60" s="138">
        <v>11792</v>
      </c>
      <c r="I60" s="139">
        <v>42985.665949074071</v>
      </c>
      <c r="J60" s="139" t="str">
        <f t="shared" si="0"/>
        <v>2017/09</v>
      </c>
      <c r="K60" s="140" t="s">
        <v>62</v>
      </c>
      <c r="L60" s="141" t="s">
        <v>171</v>
      </c>
      <c r="M60" s="20"/>
    </row>
    <row r="61" spans="1:13" ht="15.75" customHeight="1" x14ac:dyDescent="0.25">
      <c r="A61" s="134">
        <v>60</v>
      </c>
      <c r="B61" s="168" t="s">
        <v>44</v>
      </c>
      <c r="C61" s="210" t="s">
        <v>1705</v>
      </c>
      <c r="D61" s="136">
        <v>15315814</v>
      </c>
      <c r="E61" s="136" t="s">
        <v>45</v>
      </c>
      <c r="F61" s="137" t="s">
        <v>1571</v>
      </c>
      <c r="G61" s="127" t="s">
        <v>1568</v>
      </c>
      <c r="H61" s="138">
        <v>11794</v>
      </c>
      <c r="I61" s="139">
        <v>42985.670868055553</v>
      </c>
      <c r="J61" s="139" t="str">
        <f t="shared" si="0"/>
        <v>2017/09</v>
      </c>
      <c r="K61" s="140" t="s">
        <v>62</v>
      </c>
      <c r="L61" s="141" t="s">
        <v>171</v>
      </c>
      <c r="M61" s="20"/>
    </row>
    <row r="62" spans="1:13" ht="15.75" customHeight="1" x14ac:dyDescent="0.25">
      <c r="A62" s="134">
        <v>61</v>
      </c>
      <c r="B62" s="168" t="s">
        <v>44</v>
      </c>
      <c r="C62" s="210" t="s">
        <v>1705</v>
      </c>
      <c r="D62" s="136">
        <v>15315814</v>
      </c>
      <c r="E62" s="136" t="s">
        <v>45</v>
      </c>
      <c r="F62" s="137" t="s">
        <v>1571</v>
      </c>
      <c r="G62" s="127" t="s">
        <v>1568</v>
      </c>
      <c r="H62" s="138">
        <v>11936</v>
      </c>
      <c r="I62" s="139">
        <v>42989.646099537036</v>
      </c>
      <c r="J62" s="139" t="str">
        <f t="shared" si="0"/>
        <v>2017/09</v>
      </c>
      <c r="K62" s="140" t="s">
        <v>62</v>
      </c>
      <c r="L62" s="141" t="s">
        <v>171</v>
      </c>
      <c r="M62" s="20"/>
    </row>
    <row r="63" spans="1:13" ht="15.75" customHeight="1" x14ac:dyDescent="0.25">
      <c r="A63" s="134">
        <v>62</v>
      </c>
      <c r="B63" s="168" t="s">
        <v>44</v>
      </c>
      <c r="C63" s="210" t="s">
        <v>1705</v>
      </c>
      <c r="D63" s="136">
        <v>15315814</v>
      </c>
      <c r="E63" s="136" t="s">
        <v>45</v>
      </c>
      <c r="F63" s="137" t="s">
        <v>1571</v>
      </c>
      <c r="G63" s="127" t="s">
        <v>1568</v>
      </c>
      <c r="H63" s="138">
        <v>11941</v>
      </c>
      <c r="I63" s="139">
        <v>42989.646354166667</v>
      </c>
      <c r="J63" s="139" t="str">
        <f t="shared" si="0"/>
        <v>2017/09</v>
      </c>
      <c r="K63" s="140" t="s">
        <v>62</v>
      </c>
      <c r="L63" s="141" t="s">
        <v>171</v>
      </c>
      <c r="M63" s="20"/>
    </row>
    <row r="64" spans="1:13" ht="15.75" customHeight="1" x14ac:dyDescent="0.25">
      <c r="A64" s="134">
        <v>63</v>
      </c>
      <c r="B64" s="168" t="s">
        <v>44</v>
      </c>
      <c r="C64" s="210" t="s">
        <v>1705</v>
      </c>
      <c r="D64" s="136">
        <v>15315814</v>
      </c>
      <c r="E64" s="136" t="s">
        <v>45</v>
      </c>
      <c r="F64" s="137" t="s">
        <v>1571</v>
      </c>
      <c r="G64" s="127" t="s">
        <v>1568</v>
      </c>
      <c r="H64" s="138">
        <v>11935</v>
      </c>
      <c r="I64" s="139">
        <v>42989.666539351849</v>
      </c>
      <c r="J64" s="139" t="str">
        <f t="shared" si="0"/>
        <v>2017/09</v>
      </c>
      <c r="K64" s="140" t="s">
        <v>62</v>
      </c>
      <c r="L64" s="141" t="s">
        <v>171</v>
      </c>
      <c r="M64" s="20"/>
    </row>
    <row r="65" spans="1:13" ht="15.75" customHeight="1" x14ac:dyDescent="0.25">
      <c r="A65" s="134">
        <v>64</v>
      </c>
      <c r="B65" s="168" t="s">
        <v>44</v>
      </c>
      <c r="C65" s="210" t="s">
        <v>1705</v>
      </c>
      <c r="D65" s="136">
        <v>15315814</v>
      </c>
      <c r="E65" s="136" t="s">
        <v>45</v>
      </c>
      <c r="F65" s="137" t="s">
        <v>1571</v>
      </c>
      <c r="G65" s="127" t="s">
        <v>1568</v>
      </c>
      <c r="H65" s="138">
        <v>11966</v>
      </c>
      <c r="I65" s="139">
        <v>42989.672777777778</v>
      </c>
      <c r="J65" s="139" t="str">
        <f t="shared" si="0"/>
        <v>2017/09</v>
      </c>
      <c r="K65" s="140" t="s">
        <v>62</v>
      </c>
      <c r="L65" s="141" t="s">
        <v>171</v>
      </c>
      <c r="M65" s="20"/>
    </row>
    <row r="66" spans="1:13" ht="15.75" customHeight="1" x14ac:dyDescent="0.25">
      <c r="A66" s="134">
        <v>65</v>
      </c>
      <c r="B66" s="168" t="s">
        <v>44</v>
      </c>
      <c r="C66" s="210" t="s">
        <v>1705</v>
      </c>
      <c r="D66" s="136">
        <v>15315814</v>
      </c>
      <c r="E66" s="136" t="s">
        <v>45</v>
      </c>
      <c r="F66" s="137" t="s">
        <v>1571</v>
      </c>
      <c r="G66" s="127" t="s">
        <v>1568</v>
      </c>
      <c r="H66" s="138">
        <v>11968</v>
      </c>
      <c r="I66" s="139">
        <v>42989.67292824074</v>
      </c>
      <c r="J66" s="139" t="str">
        <f t="shared" si="0"/>
        <v>2017/09</v>
      </c>
      <c r="K66" s="140" t="s">
        <v>62</v>
      </c>
      <c r="L66" s="141" t="s">
        <v>171</v>
      </c>
      <c r="M66" s="20"/>
    </row>
    <row r="67" spans="1:13" ht="15.75" customHeight="1" x14ac:dyDescent="0.25">
      <c r="A67" s="134">
        <v>66</v>
      </c>
      <c r="B67" s="168" t="s">
        <v>44</v>
      </c>
      <c r="C67" s="210" t="s">
        <v>1705</v>
      </c>
      <c r="D67" s="136">
        <v>15315814</v>
      </c>
      <c r="E67" s="136" t="s">
        <v>45</v>
      </c>
      <c r="F67" s="137" t="s">
        <v>1571</v>
      </c>
      <c r="G67" s="127" t="s">
        <v>1568</v>
      </c>
      <c r="H67" s="138">
        <v>11969</v>
      </c>
      <c r="I67" s="139">
        <v>42989.674189814818</v>
      </c>
      <c r="J67" s="139" t="str">
        <f t="shared" ref="J67:J130" si="1">TEXT(I67,"YYYY/mm")</f>
        <v>2017/09</v>
      </c>
      <c r="K67" s="140" t="s">
        <v>62</v>
      </c>
      <c r="L67" s="141" t="s">
        <v>171</v>
      </c>
      <c r="M67" s="20"/>
    </row>
    <row r="68" spans="1:13" ht="15.75" customHeight="1" x14ac:dyDescent="0.25">
      <c r="A68" s="134">
        <v>67</v>
      </c>
      <c r="B68" s="168" t="s">
        <v>44</v>
      </c>
      <c r="C68" s="210" t="s">
        <v>1705</v>
      </c>
      <c r="D68" s="136">
        <v>15315814</v>
      </c>
      <c r="E68" s="136" t="s">
        <v>45</v>
      </c>
      <c r="F68" s="137" t="s">
        <v>1571</v>
      </c>
      <c r="G68" s="127" t="s">
        <v>1568</v>
      </c>
      <c r="H68" s="138">
        <v>12192</v>
      </c>
      <c r="I68" s="139">
        <v>42993.55259259259</v>
      </c>
      <c r="J68" s="139" t="str">
        <f t="shared" si="1"/>
        <v>2017/09</v>
      </c>
      <c r="K68" s="140" t="s">
        <v>62</v>
      </c>
      <c r="L68" s="141" t="s">
        <v>171</v>
      </c>
      <c r="M68" s="20"/>
    </row>
    <row r="69" spans="1:13" ht="15.75" customHeight="1" x14ac:dyDescent="0.25">
      <c r="A69" s="134">
        <v>68</v>
      </c>
      <c r="B69" s="168" t="s">
        <v>44</v>
      </c>
      <c r="C69" s="210" t="s">
        <v>1705</v>
      </c>
      <c r="D69" s="136">
        <v>15315814</v>
      </c>
      <c r="E69" s="136" t="s">
        <v>45</v>
      </c>
      <c r="F69" s="137" t="s">
        <v>1571</v>
      </c>
      <c r="G69" s="127" t="s">
        <v>1568</v>
      </c>
      <c r="H69" s="138">
        <v>12191</v>
      </c>
      <c r="I69" s="139">
        <v>42993.552858796298</v>
      </c>
      <c r="J69" s="139" t="str">
        <f t="shared" si="1"/>
        <v>2017/09</v>
      </c>
      <c r="K69" s="140" t="s">
        <v>62</v>
      </c>
      <c r="L69" s="141" t="s">
        <v>171</v>
      </c>
      <c r="M69" s="20"/>
    </row>
    <row r="70" spans="1:13" ht="15.75" customHeight="1" x14ac:dyDescent="0.25">
      <c r="A70" s="134">
        <v>69</v>
      </c>
      <c r="B70" s="168" t="s">
        <v>44</v>
      </c>
      <c r="C70" s="210" t="s">
        <v>1705</v>
      </c>
      <c r="D70" s="136">
        <v>15315814</v>
      </c>
      <c r="E70" s="136" t="s">
        <v>45</v>
      </c>
      <c r="F70" s="137" t="s">
        <v>1571</v>
      </c>
      <c r="G70" s="127" t="s">
        <v>1568</v>
      </c>
      <c r="H70" s="138">
        <v>12189</v>
      </c>
      <c r="I70" s="139">
        <v>42993.553124999999</v>
      </c>
      <c r="J70" s="139" t="str">
        <f t="shared" si="1"/>
        <v>2017/09</v>
      </c>
      <c r="K70" s="140" t="s">
        <v>62</v>
      </c>
      <c r="L70" s="141" t="s">
        <v>171</v>
      </c>
      <c r="M70" s="20"/>
    </row>
    <row r="71" spans="1:13" ht="15.75" customHeight="1" x14ac:dyDescent="0.25">
      <c r="A71" s="134">
        <v>70</v>
      </c>
      <c r="B71" s="168" t="s">
        <v>44</v>
      </c>
      <c r="C71" s="210" t="s">
        <v>1705</v>
      </c>
      <c r="D71" s="136">
        <v>15315814</v>
      </c>
      <c r="E71" s="136" t="s">
        <v>45</v>
      </c>
      <c r="F71" s="137" t="s">
        <v>1571</v>
      </c>
      <c r="G71" s="127" t="s">
        <v>1568</v>
      </c>
      <c r="H71" s="138">
        <v>12261</v>
      </c>
      <c r="I71" s="139">
        <v>42993.672476851854</v>
      </c>
      <c r="J71" s="139" t="str">
        <f t="shared" si="1"/>
        <v>2017/09</v>
      </c>
      <c r="K71" s="140" t="s">
        <v>62</v>
      </c>
      <c r="L71" s="141" t="s">
        <v>171</v>
      </c>
      <c r="M71" s="20"/>
    </row>
    <row r="72" spans="1:13" ht="15.75" customHeight="1" x14ac:dyDescent="0.25">
      <c r="A72" s="134">
        <v>71</v>
      </c>
      <c r="B72" s="168" t="s">
        <v>44</v>
      </c>
      <c r="C72" s="210" t="s">
        <v>1705</v>
      </c>
      <c r="D72" s="136">
        <v>15315814</v>
      </c>
      <c r="E72" s="136" t="s">
        <v>45</v>
      </c>
      <c r="F72" s="137" t="s">
        <v>1571</v>
      </c>
      <c r="G72" s="127" t="s">
        <v>1568</v>
      </c>
      <c r="H72" s="138">
        <v>12259</v>
      </c>
      <c r="I72" s="139">
        <v>42993.672719907408</v>
      </c>
      <c r="J72" s="139" t="str">
        <f t="shared" si="1"/>
        <v>2017/09</v>
      </c>
      <c r="K72" s="140" t="s">
        <v>62</v>
      </c>
      <c r="L72" s="141" t="s">
        <v>171</v>
      </c>
      <c r="M72" s="20"/>
    </row>
    <row r="73" spans="1:13" ht="15.75" customHeight="1" x14ac:dyDescent="0.25">
      <c r="A73" s="134">
        <v>72</v>
      </c>
      <c r="B73" s="168" t="s">
        <v>44</v>
      </c>
      <c r="C73" s="210" t="s">
        <v>1705</v>
      </c>
      <c r="D73" s="136">
        <v>15315814</v>
      </c>
      <c r="E73" s="136" t="s">
        <v>45</v>
      </c>
      <c r="F73" s="137" t="s">
        <v>1571</v>
      </c>
      <c r="G73" s="127" t="s">
        <v>1568</v>
      </c>
      <c r="H73" s="138">
        <v>12257</v>
      </c>
      <c r="I73" s="139">
        <v>42993.672893518517</v>
      </c>
      <c r="J73" s="139" t="str">
        <f t="shared" si="1"/>
        <v>2017/09</v>
      </c>
      <c r="K73" s="140" t="s">
        <v>62</v>
      </c>
      <c r="L73" s="141" t="s">
        <v>171</v>
      </c>
      <c r="M73" s="20"/>
    </row>
    <row r="74" spans="1:13" ht="15.75" customHeight="1" x14ac:dyDescent="0.25">
      <c r="A74" s="134">
        <v>73</v>
      </c>
      <c r="B74" s="168" t="s">
        <v>44</v>
      </c>
      <c r="C74" s="210" t="s">
        <v>1705</v>
      </c>
      <c r="D74" s="136">
        <v>15315814</v>
      </c>
      <c r="E74" s="136" t="s">
        <v>45</v>
      </c>
      <c r="F74" s="137" t="s">
        <v>1571</v>
      </c>
      <c r="G74" s="127" t="s">
        <v>1568</v>
      </c>
      <c r="H74" s="138">
        <v>12256</v>
      </c>
      <c r="I74" s="139">
        <v>42993.673182870371</v>
      </c>
      <c r="J74" s="139" t="str">
        <f t="shared" si="1"/>
        <v>2017/09</v>
      </c>
      <c r="K74" s="140" t="s">
        <v>62</v>
      </c>
      <c r="L74" s="141" t="s">
        <v>171</v>
      </c>
      <c r="M74" s="20"/>
    </row>
    <row r="75" spans="1:13" ht="15.75" customHeight="1" x14ac:dyDescent="0.25">
      <c r="A75" s="134">
        <v>74</v>
      </c>
      <c r="B75" s="168" t="s">
        <v>44</v>
      </c>
      <c r="C75" s="210" t="s">
        <v>1705</v>
      </c>
      <c r="D75" s="136">
        <v>15315814</v>
      </c>
      <c r="E75" s="136" t="s">
        <v>45</v>
      </c>
      <c r="F75" s="137" t="s">
        <v>1571</v>
      </c>
      <c r="G75" s="127" t="s">
        <v>1568</v>
      </c>
      <c r="H75" s="138">
        <v>12431</v>
      </c>
      <c r="I75" s="139">
        <v>42998.346956018519</v>
      </c>
      <c r="J75" s="139" t="str">
        <f t="shared" si="1"/>
        <v>2017/09</v>
      </c>
      <c r="K75" s="143" t="s">
        <v>209</v>
      </c>
      <c r="L75" s="141" t="s">
        <v>171</v>
      </c>
      <c r="M75" s="20"/>
    </row>
    <row r="76" spans="1:13" ht="15.75" customHeight="1" x14ac:dyDescent="0.25">
      <c r="A76" s="134">
        <v>75</v>
      </c>
      <c r="B76" s="168" t="s">
        <v>44</v>
      </c>
      <c r="C76" s="210" t="s">
        <v>1705</v>
      </c>
      <c r="D76" s="136">
        <v>15315814</v>
      </c>
      <c r="E76" s="136" t="s">
        <v>45</v>
      </c>
      <c r="F76" s="137" t="s">
        <v>1571</v>
      </c>
      <c r="G76" s="127" t="s">
        <v>1568</v>
      </c>
      <c r="H76" s="138">
        <v>12432</v>
      </c>
      <c r="I76" s="139">
        <v>42998.34715277778</v>
      </c>
      <c r="J76" s="139" t="str">
        <f t="shared" si="1"/>
        <v>2017/09</v>
      </c>
      <c r="K76" s="143" t="s">
        <v>209</v>
      </c>
      <c r="L76" s="141" t="s">
        <v>171</v>
      </c>
      <c r="M76" s="20"/>
    </row>
    <row r="77" spans="1:13" ht="15.75" customHeight="1" x14ac:dyDescent="0.25">
      <c r="A77" s="134">
        <v>76</v>
      </c>
      <c r="B77" s="168" t="s">
        <v>44</v>
      </c>
      <c r="C77" s="210" t="s">
        <v>1705</v>
      </c>
      <c r="D77" s="136">
        <v>15315814</v>
      </c>
      <c r="E77" s="136" t="s">
        <v>45</v>
      </c>
      <c r="F77" s="137" t="s">
        <v>1571</v>
      </c>
      <c r="G77" s="127" t="s">
        <v>1568</v>
      </c>
      <c r="H77" s="138">
        <v>12335</v>
      </c>
      <c r="I77" s="139">
        <v>42998.347395833334</v>
      </c>
      <c r="J77" s="139" t="str">
        <f t="shared" si="1"/>
        <v>2017/09</v>
      </c>
      <c r="K77" s="143" t="s">
        <v>209</v>
      </c>
      <c r="L77" s="141" t="s">
        <v>171</v>
      </c>
      <c r="M77" s="20"/>
    </row>
    <row r="78" spans="1:13" ht="15.75" customHeight="1" x14ac:dyDescent="0.25">
      <c r="A78" s="134">
        <v>77</v>
      </c>
      <c r="B78" s="168" t="s">
        <v>44</v>
      </c>
      <c r="C78" s="210" t="s">
        <v>1705</v>
      </c>
      <c r="D78" s="136">
        <v>15315814</v>
      </c>
      <c r="E78" s="136" t="s">
        <v>45</v>
      </c>
      <c r="F78" s="137" t="s">
        <v>1571</v>
      </c>
      <c r="G78" s="127" t="s">
        <v>1568</v>
      </c>
      <c r="H78" s="138">
        <v>12313</v>
      </c>
      <c r="I78" s="139">
        <v>42998.347650462965</v>
      </c>
      <c r="J78" s="139" t="str">
        <f t="shared" si="1"/>
        <v>2017/09</v>
      </c>
      <c r="K78" s="143" t="s">
        <v>209</v>
      </c>
      <c r="L78" s="141" t="s">
        <v>171</v>
      </c>
      <c r="M78" s="20"/>
    </row>
    <row r="79" spans="1:13" ht="15.75" customHeight="1" x14ac:dyDescent="0.25">
      <c r="A79" s="134">
        <v>78</v>
      </c>
      <c r="B79" s="168" t="s">
        <v>44</v>
      </c>
      <c r="C79" s="210" t="s">
        <v>1705</v>
      </c>
      <c r="D79" s="136">
        <v>15315814</v>
      </c>
      <c r="E79" s="136" t="s">
        <v>45</v>
      </c>
      <c r="F79" s="137" t="s">
        <v>1571</v>
      </c>
      <c r="G79" s="127" t="s">
        <v>1568</v>
      </c>
      <c r="H79" s="138">
        <v>12296</v>
      </c>
      <c r="I79" s="139">
        <v>42998.347812499997</v>
      </c>
      <c r="J79" s="139" t="str">
        <f t="shared" si="1"/>
        <v>2017/09</v>
      </c>
      <c r="K79" s="143" t="s">
        <v>209</v>
      </c>
      <c r="L79" s="141" t="s">
        <v>171</v>
      </c>
      <c r="M79" s="20"/>
    </row>
    <row r="80" spans="1:13" ht="15.75" customHeight="1" x14ac:dyDescent="0.25">
      <c r="A80" s="134">
        <v>79</v>
      </c>
      <c r="B80" s="168" t="s">
        <v>44</v>
      </c>
      <c r="C80" s="210" t="s">
        <v>1705</v>
      </c>
      <c r="D80" s="136">
        <v>15315814</v>
      </c>
      <c r="E80" s="136" t="s">
        <v>45</v>
      </c>
      <c r="F80" s="137" t="s">
        <v>1571</v>
      </c>
      <c r="G80" s="127" t="s">
        <v>1568</v>
      </c>
      <c r="H80" s="138">
        <v>12336</v>
      </c>
      <c r="I80" s="139">
        <v>42998.347974537035</v>
      </c>
      <c r="J80" s="139" t="str">
        <f t="shared" si="1"/>
        <v>2017/09</v>
      </c>
      <c r="K80" s="143" t="s">
        <v>209</v>
      </c>
      <c r="L80" s="141" t="s">
        <v>171</v>
      </c>
      <c r="M80" s="20"/>
    </row>
    <row r="81" spans="1:13" ht="15.75" customHeight="1" x14ac:dyDescent="0.25">
      <c r="A81" s="134">
        <v>80</v>
      </c>
      <c r="B81" s="168" t="s">
        <v>44</v>
      </c>
      <c r="C81" s="210" t="s">
        <v>1705</v>
      </c>
      <c r="D81" s="136">
        <v>15315814</v>
      </c>
      <c r="E81" s="136" t="s">
        <v>45</v>
      </c>
      <c r="F81" s="137" t="s">
        <v>1571</v>
      </c>
      <c r="G81" s="127" t="s">
        <v>1568</v>
      </c>
      <c r="H81" s="138">
        <v>12682</v>
      </c>
      <c r="I81" s="139">
        <v>43001.506388888891</v>
      </c>
      <c r="J81" s="139" t="str">
        <f t="shared" si="1"/>
        <v>2017/09</v>
      </c>
      <c r="K81" s="143" t="s">
        <v>209</v>
      </c>
      <c r="L81" s="141" t="s">
        <v>171</v>
      </c>
      <c r="M81" s="20"/>
    </row>
    <row r="82" spans="1:13" ht="15.75" customHeight="1" x14ac:dyDescent="0.25">
      <c r="A82" s="134">
        <v>81</v>
      </c>
      <c r="B82" s="168" t="s">
        <v>44</v>
      </c>
      <c r="C82" s="210" t="s">
        <v>1705</v>
      </c>
      <c r="D82" s="136">
        <v>15315814</v>
      </c>
      <c r="E82" s="136" t="s">
        <v>45</v>
      </c>
      <c r="F82" s="137" t="s">
        <v>1571</v>
      </c>
      <c r="G82" s="127" t="s">
        <v>1568</v>
      </c>
      <c r="H82" s="138">
        <v>12678</v>
      </c>
      <c r="I82" s="139">
        <v>43001.506574074076</v>
      </c>
      <c r="J82" s="139" t="str">
        <f t="shared" si="1"/>
        <v>2017/09</v>
      </c>
      <c r="K82" s="143" t="s">
        <v>209</v>
      </c>
      <c r="L82" s="141" t="s">
        <v>171</v>
      </c>
      <c r="M82" s="20"/>
    </row>
    <row r="83" spans="1:13" ht="15.75" customHeight="1" x14ac:dyDescent="0.25">
      <c r="A83" s="134">
        <v>82</v>
      </c>
      <c r="B83" s="168" t="s">
        <v>44</v>
      </c>
      <c r="C83" s="210" t="s">
        <v>1705</v>
      </c>
      <c r="D83" s="136">
        <v>15315814</v>
      </c>
      <c r="E83" s="136" t="s">
        <v>45</v>
      </c>
      <c r="F83" s="137" t="s">
        <v>1571</v>
      </c>
      <c r="G83" s="127" t="s">
        <v>1568</v>
      </c>
      <c r="H83" s="138">
        <v>12679</v>
      </c>
      <c r="I83" s="139">
        <v>43001.506701388891</v>
      </c>
      <c r="J83" s="139" t="str">
        <f t="shared" si="1"/>
        <v>2017/09</v>
      </c>
      <c r="K83" s="143" t="s">
        <v>209</v>
      </c>
      <c r="L83" s="141" t="s">
        <v>171</v>
      </c>
      <c r="M83" s="20"/>
    </row>
    <row r="84" spans="1:13" ht="15.75" customHeight="1" x14ac:dyDescent="0.25">
      <c r="A84" s="134">
        <v>83</v>
      </c>
      <c r="B84" s="168" t="s">
        <v>44</v>
      </c>
      <c r="C84" s="210" t="s">
        <v>1705</v>
      </c>
      <c r="D84" s="136">
        <v>15315814</v>
      </c>
      <c r="E84" s="136" t="s">
        <v>45</v>
      </c>
      <c r="F84" s="137" t="s">
        <v>1571</v>
      </c>
      <c r="G84" s="127" t="s">
        <v>1568</v>
      </c>
      <c r="H84" s="138">
        <v>12677</v>
      </c>
      <c r="I84" s="139">
        <v>43001.507071759261</v>
      </c>
      <c r="J84" s="139" t="str">
        <f t="shared" si="1"/>
        <v>2017/09</v>
      </c>
      <c r="K84" s="143" t="s">
        <v>209</v>
      </c>
      <c r="L84" s="141" t="s">
        <v>171</v>
      </c>
      <c r="M84" s="20"/>
    </row>
    <row r="85" spans="1:13" ht="15.75" customHeight="1" x14ac:dyDescent="0.25">
      <c r="A85" s="134">
        <v>84</v>
      </c>
      <c r="B85" s="168" t="s">
        <v>44</v>
      </c>
      <c r="C85" s="210" t="s">
        <v>1705</v>
      </c>
      <c r="D85" s="136">
        <v>15315814</v>
      </c>
      <c r="E85" s="136" t="s">
        <v>45</v>
      </c>
      <c r="F85" s="137" t="s">
        <v>1571</v>
      </c>
      <c r="G85" s="127" t="s">
        <v>1568</v>
      </c>
      <c r="H85" s="138">
        <v>12681</v>
      </c>
      <c r="I85" s="139">
        <v>43001.507476851853</v>
      </c>
      <c r="J85" s="139" t="str">
        <f t="shared" si="1"/>
        <v>2017/09</v>
      </c>
      <c r="K85" s="143" t="s">
        <v>209</v>
      </c>
      <c r="L85" s="141" t="s">
        <v>171</v>
      </c>
      <c r="M85" s="20"/>
    </row>
    <row r="86" spans="1:13" ht="15.75" customHeight="1" x14ac:dyDescent="0.25">
      <c r="A86" s="134">
        <v>85</v>
      </c>
      <c r="B86" s="168" t="s">
        <v>44</v>
      </c>
      <c r="C86" s="210" t="s">
        <v>1705</v>
      </c>
      <c r="D86" s="136">
        <v>15315814</v>
      </c>
      <c r="E86" s="136" t="s">
        <v>45</v>
      </c>
      <c r="F86" s="137" t="s">
        <v>1571</v>
      </c>
      <c r="G86" s="127" t="s">
        <v>1568</v>
      </c>
      <c r="H86" s="138">
        <v>12683</v>
      </c>
      <c r="I86" s="139">
        <v>43001.509305555555</v>
      </c>
      <c r="J86" s="139" t="str">
        <f t="shared" si="1"/>
        <v>2017/09</v>
      </c>
      <c r="K86" s="143" t="s">
        <v>209</v>
      </c>
      <c r="L86" s="141" t="s">
        <v>171</v>
      </c>
      <c r="M86" s="20"/>
    </row>
    <row r="87" spans="1:13" ht="15.75" customHeight="1" x14ac:dyDescent="0.25">
      <c r="A87" s="134">
        <v>86</v>
      </c>
      <c r="B87" s="168" t="s">
        <v>44</v>
      </c>
      <c r="C87" s="210" t="s">
        <v>1705</v>
      </c>
      <c r="D87" s="136">
        <v>15315814</v>
      </c>
      <c r="E87" s="136" t="s">
        <v>45</v>
      </c>
      <c r="F87" s="137" t="s">
        <v>1571</v>
      </c>
      <c r="G87" s="127" t="s">
        <v>1568</v>
      </c>
      <c r="H87" s="138">
        <v>13062</v>
      </c>
      <c r="I87" s="139">
        <v>43007.468275462961</v>
      </c>
      <c r="J87" s="139" t="str">
        <f t="shared" si="1"/>
        <v>2017/09</v>
      </c>
      <c r="K87" s="140" t="s">
        <v>62</v>
      </c>
      <c r="L87" s="141" t="s">
        <v>171</v>
      </c>
      <c r="M87" s="20"/>
    </row>
    <row r="88" spans="1:13" ht="15.75" customHeight="1" x14ac:dyDescent="0.25">
      <c r="A88" s="134">
        <v>87</v>
      </c>
      <c r="B88" s="168" t="s">
        <v>44</v>
      </c>
      <c r="C88" s="210" t="s">
        <v>1705</v>
      </c>
      <c r="D88" s="136">
        <v>15315814</v>
      </c>
      <c r="E88" s="136" t="s">
        <v>45</v>
      </c>
      <c r="F88" s="137" t="s">
        <v>1571</v>
      </c>
      <c r="G88" s="127" t="s">
        <v>1568</v>
      </c>
      <c r="H88" s="138">
        <v>13083</v>
      </c>
      <c r="I88" s="139">
        <v>43007.468518518515</v>
      </c>
      <c r="J88" s="139" t="str">
        <f t="shared" si="1"/>
        <v>2017/09</v>
      </c>
      <c r="K88" s="140" t="s">
        <v>62</v>
      </c>
      <c r="L88" s="141" t="s">
        <v>171</v>
      </c>
      <c r="M88" s="20"/>
    </row>
    <row r="89" spans="1:13" ht="15.75" customHeight="1" x14ac:dyDescent="0.25">
      <c r="A89" s="134">
        <v>88</v>
      </c>
      <c r="B89" s="168" t="s">
        <v>44</v>
      </c>
      <c r="C89" s="210" t="s">
        <v>1705</v>
      </c>
      <c r="D89" s="136">
        <v>15315814</v>
      </c>
      <c r="E89" s="136" t="s">
        <v>45</v>
      </c>
      <c r="F89" s="137" t="s">
        <v>1571</v>
      </c>
      <c r="G89" s="127" t="s">
        <v>1568</v>
      </c>
      <c r="H89" s="138">
        <v>13086</v>
      </c>
      <c r="I89" s="139">
        <v>43007.469085648147</v>
      </c>
      <c r="J89" s="139" t="str">
        <f t="shared" si="1"/>
        <v>2017/09</v>
      </c>
      <c r="K89" s="140" t="s">
        <v>62</v>
      </c>
      <c r="L89" s="141" t="s">
        <v>171</v>
      </c>
      <c r="M89" s="20"/>
    </row>
    <row r="90" spans="1:13" ht="15.75" customHeight="1" x14ac:dyDescent="0.25">
      <c r="A90" s="134">
        <v>89</v>
      </c>
      <c r="B90" s="168" t="s">
        <v>44</v>
      </c>
      <c r="C90" s="210" t="s">
        <v>1705</v>
      </c>
      <c r="D90" s="136">
        <v>15315814</v>
      </c>
      <c r="E90" s="136" t="s">
        <v>45</v>
      </c>
      <c r="F90" s="137" t="s">
        <v>1571</v>
      </c>
      <c r="G90" s="127" t="s">
        <v>1568</v>
      </c>
      <c r="H90" s="138">
        <v>13051</v>
      </c>
      <c r="I90" s="139">
        <v>43007.475439814814</v>
      </c>
      <c r="J90" s="139" t="str">
        <f t="shared" si="1"/>
        <v>2017/09</v>
      </c>
      <c r="K90" s="140" t="s">
        <v>62</v>
      </c>
      <c r="L90" s="141" t="s">
        <v>171</v>
      </c>
      <c r="M90" s="20"/>
    </row>
    <row r="91" spans="1:13" ht="15.75" customHeight="1" x14ac:dyDescent="0.25">
      <c r="A91" s="134">
        <v>90</v>
      </c>
      <c r="B91" s="168" t="s">
        <v>44</v>
      </c>
      <c r="C91" s="210" t="s">
        <v>1705</v>
      </c>
      <c r="D91" s="136">
        <v>15315814</v>
      </c>
      <c r="E91" s="136" t="s">
        <v>45</v>
      </c>
      <c r="F91" s="137" t="s">
        <v>1571</v>
      </c>
      <c r="G91" s="127" t="s">
        <v>1568</v>
      </c>
      <c r="H91" s="138">
        <v>13050</v>
      </c>
      <c r="I91" s="139">
        <v>43007.475578703707</v>
      </c>
      <c r="J91" s="139" t="str">
        <f t="shared" si="1"/>
        <v>2017/09</v>
      </c>
      <c r="K91" s="140" t="s">
        <v>62</v>
      </c>
      <c r="L91" s="141" t="s">
        <v>171</v>
      </c>
      <c r="M91" s="20"/>
    </row>
    <row r="92" spans="1:13" ht="15.75" customHeight="1" x14ac:dyDescent="0.25">
      <c r="A92" s="134">
        <v>91</v>
      </c>
      <c r="B92" s="168" t="s">
        <v>44</v>
      </c>
      <c r="C92" s="210" t="s">
        <v>1705</v>
      </c>
      <c r="D92" s="136">
        <v>15315814</v>
      </c>
      <c r="E92" s="136" t="s">
        <v>45</v>
      </c>
      <c r="F92" s="137" t="s">
        <v>1571</v>
      </c>
      <c r="G92" s="127" t="s">
        <v>1568</v>
      </c>
      <c r="H92" s="138">
        <v>13053</v>
      </c>
      <c r="I92" s="139">
        <v>43007.475717592592</v>
      </c>
      <c r="J92" s="139" t="str">
        <f t="shared" si="1"/>
        <v>2017/09</v>
      </c>
      <c r="K92" s="140" t="s">
        <v>62</v>
      </c>
      <c r="L92" s="141" t="s">
        <v>171</v>
      </c>
      <c r="M92" s="20"/>
    </row>
    <row r="93" spans="1:13" ht="15.75" customHeight="1" x14ac:dyDescent="0.25">
      <c r="A93" s="134">
        <v>92</v>
      </c>
      <c r="B93" s="168" t="s">
        <v>44</v>
      </c>
      <c r="C93" s="210" t="s">
        <v>1705</v>
      </c>
      <c r="D93" s="136">
        <v>15315814</v>
      </c>
      <c r="E93" s="136" t="s">
        <v>45</v>
      </c>
      <c r="F93" s="137" t="s">
        <v>1571</v>
      </c>
      <c r="G93" s="127" t="s">
        <v>1568</v>
      </c>
      <c r="H93" s="138">
        <v>13482</v>
      </c>
      <c r="I93" s="139">
        <v>43013.643576388888</v>
      </c>
      <c r="J93" s="139" t="str">
        <f t="shared" si="1"/>
        <v>2017/10</v>
      </c>
      <c r="K93" s="140" t="s">
        <v>62</v>
      </c>
      <c r="L93" s="141" t="s">
        <v>171</v>
      </c>
      <c r="M93" s="20"/>
    </row>
    <row r="94" spans="1:13" ht="15.75" customHeight="1" x14ac:dyDescent="0.25">
      <c r="A94" s="134">
        <v>93</v>
      </c>
      <c r="B94" s="168" t="s">
        <v>44</v>
      </c>
      <c r="C94" s="210" t="s">
        <v>1705</v>
      </c>
      <c r="D94" s="136">
        <v>15315814</v>
      </c>
      <c r="E94" s="136" t="s">
        <v>45</v>
      </c>
      <c r="F94" s="137" t="s">
        <v>1571</v>
      </c>
      <c r="G94" s="127" t="s">
        <v>1568</v>
      </c>
      <c r="H94" s="138">
        <v>13481</v>
      </c>
      <c r="I94" s="139">
        <v>43013.651435185187</v>
      </c>
      <c r="J94" s="139" t="str">
        <f t="shared" si="1"/>
        <v>2017/10</v>
      </c>
      <c r="K94" s="140" t="s">
        <v>62</v>
      </c>
      <c r="L94" s="141" t="s">
        <v>171</v>
      </c>
      <c r="M94" s="20"/>
    </row>
    <row r="95" spans="1:13" ht="15.75" customHeight="1" x14ac:dyDescent="0.25">
      <c r="A95" s="134">
        <v>94</v>
      </c>
      <c r="B95" s="168" t="s">
        <v>44</v>
      </c>
      <c r="C95" s="210" t="s">
        <v>1705</v>
      </c>
      <c r="D95" s="136">
        <v>15315814</v>
      </c>
      <c r="E95" s="136" t="s">
        <v>45</v>
      </c>
      <c r="F95" s="137" t="s">
        <v>1571</v>
      </c>
      <c r="G95" s="127" t="s">
        <v>1568</v>
      </c>
      <c r="H95" s="138">
        <v>13478</v>
      </c>
      <c r="I95" s="139">
        <v>43013.64634259259</v>
      </c>
      <c r="J95" s="139" t="str">
        <f t="shared" si="1"/>
        <v>2017/10</v>
      </c>
      <c r="K95" s="140" t="s">
        <v>62</v>
      </c>
      <c r="L95" s="141" t="s">
        <v>171</v>
      </c>
      <c r="M95" s="20"/>
    </row>
    <row r="96" spans="1:13" ht="15.75" customHeight="1" x14ac:dyDescent="0.25">
      <c r="A96" s="134">
        <v>95</v>
      </c>
      <c r="B96" s="168" t="s">
        <v>44</v>
      </c>
      <c r="C96" s="210" t="s">
        <v>1705</v>
      </c>
      <c r="D96" s="136">
        <v>15315814</v>
      </c>
      <c r="E96" s="136" t="s">
        <v>45</v>
      </c>
      <c r="F96" s="137" t="s">
        <v>1571</v>
      </c>
      <c r="G96" s="127" t="s">
        <v>1568</v>
      </c>
      <c r="H96" s="138">
        <v>13477</v>
      </c>
      <c r="I96" s="139">
        <v>43013.646655092591</v>
      </c>
      <c r="J96" s="139" t="str">
        <f t="shared" si="1"/>
        <v>2017/10</v>
      </c>
      <c r="K96" s="140" t="s">
        <v>62</v>
      </c>
      <c r="L96" s="141" t="s">
        <v>171</v>
      </c>
      <c r="M96" s="20"/>
    </row>
    <row r="97" spans="1:13" ht="15.75" customHeight="1" x14ac:dyDescent="0.25">
      <c r="A97" s="134">
        <v>96</v>
      </c>
      <c r="B97" s="168" t="s">
        <v>44</v>
      </c>
      <c r="C97" s="210" t="s">
        <v>1705</v>
      </c>
      <c r="D97" s="136">
        <v>15315814</v>
      </c>
      <c r="E97" s="136" t="s">
        <v>45</v>
      </c>
      <c r="F97" s="137" t="s">
        <v>1571</v>
      </c>
      <c r="G97" s="127" t="s">
        <v>1568</v>
      </c>
      <c r="H97" s="138">
        <v>13491</v>
      </c>
      <c r="I97" s="139">
        <v>43013.647303240738</v>
      </c>
      <c r="J97" s="139" t="str">
        <f t="shared" si="1"/>
        <v>2017/10</v>
      </c>
      <c r="K97" s="140" t="s">
        <v>62</v>
      </c>
      <c r="L97" s="141" t="s">
        <v>171</v>
      </c>
      <c r="M97" s="20"/>
    </row>
    <row r="98" spans="1:13" ht="15.75" customHeight="1" x14ac:dyDescent="0.25">
      <c r="A98" s="134">
        <v>97</v>
      </c>
      <c r="B98" s="168" t="s">
        <v>44</v>
      </c>
      <c r="C98" s="210" t="s">
        <v>1705</v>
      </c>
      <c r="D98" s="136">
        <v>15315814</v>
      </c>
      <c r="E98" s="136" t="s">
        <v>45</v>
      </c>
      <c r="F98" s="137" t="s">
        <v>1571</v>
      </c>
      <c r="G98" s="127" t="s">
        <v>1568</v>
      </c>
      <c r="H98" s="138">
        <v>13480</v>
      </c>
      <c r="I98" s="139">
        <v>43013.647546296299</v>
      </c>
      <c r="J98" s="139" t="str">
        <f t="shared" si="1"/>
        <v>2017/10</v>
      </c>
      <c r="K98" s="140" t="s">
        <v>62</v>
      </c>
      <c r="L98" s="141" t="s">
        <v>171</v>
      </c>
      <c r="M98" s="20"/>
    </row>
    <row r="99" spans="1:13" ht="15.75" customHeight="1" x14ac:dyDescent="0.25">
      <c r="A99" s="134">
        <v>98</v>
      </c>
      <c r="B99" s="168" t="s">
        <v>44</v>
      </c>
      <c r="C99" s="210" t="s">
        <v>1705</v>
      </c>
      <c r="D99" s="136">
        <v>15315814</v>
      </c>
      <c r="E99" s="136" t="s">
        <v>45</v>
      </c>
      <c r="F99" s="137" t="s">
        <v>1571</v>
      </c>
      <c r="G99" s="127" t="s">
        <v>1568</v>
      </c>
      <c r="H99" s="138">
        <v>13469</v>
      </c>
      <c r="I99" s="139">
        <v>43013.650185185186</v>
      </c>
      <c r="J99" s="139" t="str">
        <f t="shared" si="1"/>
        <v>2017/10</v>
      </c>
      <c r="K99" s="140" t="s">
        <v>62</v>
      </c>
      <c r="L99" s="141" t="s">
        <v>171</v>
      </c>
      <c r="M99" s="20"/>
    </row>
    <row r="100" spans="1:13" ht="15.75" customHeight="1" x14ac:dyDescent="0.25">
      <c r="A100" s="134">
        <v>99</v>
      </c>
      <c r="B100" s="168" t="s">
        <v>44</v>
      </c>
      <c r="C100" s="210" t="s">
        <v>1705</v>
      </c>
      <c r="D100" s="136">
        <v>15315814</v>
      </c>
      <c r="E100" s="136" t="s">
        <v>45</v>
      </c>
      <c r="F100" s="137" t="s">
        <v>1571</v>
      </c>
      <c r="G100" s="127" t="s">
        <v>1568</v>
      </c>
      <c r="H100" s="138">
        <v>13926</v>
      </c>
      <c r="I100" s="139">
        <v>43020.662881944445</v>
      </c>
      <c r="J100" s="139" t="str">
        <f t="shared" si="1"/>
        <v>2017/10</v>
      </c>
      <c r="K100" s="140" t="s">
        <v>62</v>
      </c>
      <c r="L100" s="141" t="s">
        <v>171</v>
      </c>
      <c r="M100" s="20"/>
    </row>
    <row r="101" spans="1:13" ht="15.75" customHeight="1" x14ac:dyDescent="0.25">
      <c r="A101" s="134">
        <v>100</v>
      </c>
      <c r="B101" s="168" t="s">
        <v>44</v>
      </c>
      <c r="C101" s="210" t="s">
        <v>1705</v>
      </c>
      <c r="D101" s="136">
        <v>15315814</v>
      </c>
      <c r="E101" s="136" t="s">
        <v>45</v>
      </c>
      <c r="F101" s="137" t="s">
        <v>1571</v>
      </c>
      <c r="G101" s="127" t="s">
        <v>1568</v>
      </c>
      <c r="H101" s="138">
        <v>13929</v>
      </c>
      <c r="I101" s="139">
        <v>43020.663078703707</v>
      </c>
      <c r="J101" s="139" t="str">
        <f t="shared" si="1"/>
        <v>2017/10</v>
      </c>
      <c r="K101" s="140" t="s">
        <v>62</v>
      </c>
      <c r="L101" s="141" t="s">
        <v>171</v>
      </c>
      <c r="M101" s="20"/>
    </row>
    <row r="102" spans="1:13" ht="15.75" customHeight="1" x14ac:dyDescent="0.25">
      <c r="A102" s="134">
        <v>101</v>
      </c>
      <c r="B102" s="168" t="s">
        <v>44</v>
      </c>
      <c r="C102" s="210" t="s">
        <v>1705</v>
      </c>
      <c r="D102" s="136">
        <v>15315814</v>
      </c>
      <c r="E102" s="136" t="s">
        <v>45</v>
      </c>
      <c r="F102" s="137" t="s">
        <v>1571</v>
      </c>
      <c r="G102" s="127" t="s">
        <v>1568</v>
      </c>
      <c r="H102" s="138">
        <v>13922</v>
      </c>
      <c r="I102" s="139">
        <v>43020.663356481484</v>
      </c>
      <c r="J102" s="139" t="str">
        <f t="shared" si="1"/>
        <v>2017/10</v>
      </c>
      <c r="K102" s="140" t="s">
        <v>62</v>
      </c>
      <c r="L102" s="141" t="s">
        <v>171</v>
      </c>
      <c r="M102" s="20"/>
    </row>
    <row r="103" spans="1:13" ht="15.75" customHeight="1" x14ac:dyDescent="0.25">
      <c r="A103" s="134">
        <v>102</v>
      </c>
      <c r="B103" s="168" t="s">
        <v>44</v>
      </c>
      <c r="C103" s="210" t="s">
        <v>1705</v>
      </c>
      <c r="D103" s="136">
        <v>15315814</v>
      </c>
      <c r="E103" s="136" t="s">
        <v>45</v>
      </c>
      <c r="F103" s="137" t="s">
        <v>1571</v>
      </c>
      <c r="G103" s="127" t="s">
        <v>1568</v>
      </c>
      <c r="H103" s="138">
        <v>13877</v>
      </c>
      <c r="I103" s="139">
        <v>43020.663703703707</v>
      </c>
      <c r="J103" s="139" t="str">
        <f t="shared" si="1"/>
        <v>2017/10</v>
      </c>
      <c r="K103" s="140" t="s">
        <v>62</v>
      </c>
      <c r="L103" s="141" t="s">
        <v>171</v>
      </c>
      <c r="M103" s="20"/>
    </row>
    <row r="104" spans="1:13" ht="15.75" customHeight="1" x14ac:dyDescent="0.25">
      <c r="A104" s="134">
        <v>103</v>
      </c>
      <c r="B104" s="168" t="s">
        <v>44</v>
      </c>
      <c r="C104" s="210" t="s">
        <v>1705</v>
      </c>
      <c r="D104" s="136">
        <v>15315814</v>
      </c>
      <c r="E104" s="136" t="s">
        <v>45</v>
      </c>
      <c r="F104" s="137" t="s">
        <v>1571</v>
      </c>
      <c r="G104" s="127" t="s">
        <v>1568</v>
      </c>
      <c r="H104" s="138">
        <v>13880</v>
      </c>
      <c r="I104" s="139">
        <v>43020.663877314815</v>
      </c>
      <c r="J104" s="139" t="str">
        <f t="shared" si="1"/>
        <v>2017/10</v>
      </c>
      <c r="K104" s="140" t="s">
        <v>62</v>
      </c>
      <c r="L104" s="141" t="s">
        <v>171</v>
      </c>
      <c r="M104" s="20"/>
    </row>
    <row r="105" spans="1:13" ht="15.75" customHeight="1" x14ac:dyDescent="0.25">
      <c r="A105" s="134">
        <v>104</v>
      </c>
      <c r="B105" s="168" t="s">
        <v>44</v>
      </c>
      <c r="C105" s="210" t="s">
        <v>1705</v>
      </c>
      <c r="D105" s="136">
        <v>15315814</v>
      </c>
      <c r="E105" s="136" t="s">
        <v>45</v>
      </c>
      <c r="F105" s="137" t="s">
        <v>1571</v>
      </c>
      <c r="G105" s="127" t="s">
        <v>1568</v>
      </c>
      <c r="H105" s="138">
        <v>13930</v>
      </c>
      <c r="I105" s="139">
        <v>43020.664085648146</v>
      </c>
      <c r="J105" s="139" t="str">
        <f t="shared" si="1"/>
        <v>2017/10</v>
      </c>
      <c r="K105" s="140" t="s">
        <v>62</v>
      </c>
      <c r="L105" s="141" t="s">
        <v>171</v>
      </c>
      <c r="M105" s="20"/>
    </row>
    <row r="106" spans="1:13" ht="15.75" customHeight="1" x14ac:dyDescent="0.25">
      <c r="A106" s="134">
        <v>105</v>
      </c>
      <c r="B106" s="168" t="s">
        <v>44</v>
      </c>
      <c r="C106" s="210" t="s">
        <v>1705</v>
      </c>
      <c r="D106" s="136">
        <v>15315814</v>
      </c>
      <c r="E106" s="136" t="s">
        <v>45</v>
      </c>
      <c r="F106" s="137" t="s">
        <v>1571</v>
      </c>
      <c r="G106" s="127" t="s">
        <v>1568</v>
      </c>
      <c r="H106" s="138">
        <v>14356</v>
      </c>
      <c r="I106" s="139">
        <v>43027.662569444445</v>
      </c>
      <c r="J106" s="139" t="str">
        <f t="shared" si="1"/>
        <v>2017/10</v>
      </c>
      <c r="K106" s="140" t="s">
        <v>62</v>
      </c>
      <c r="L106" s="141" t="s">
        <v>171</v>
      </c>
      <c r="M106" s="20"/>
    </row>
    <row r="107" spans="1:13" ht="15.75" customHeight="1" x14ac:dyDescent="0.25">
      <c r="A107" s="134">
        <v>106</v>
      </c>
      <c r="B107" s="168" t="s">
        <v>44</v>
      </c>
      <c r="C107" s="210" t="s">
        <v>1705</v>
      </c>
      <c r="D107" s="136">
        <v>15315814</v>
      </c>
      <c r="E107" s="136" t="s">
        <v>45</v>
      </c>
      <c r="F107" s="137" t="s">
        <v>1571</v>
      </c>
      <c r="G107" s="127" t="s">
        <v>1568</v>
      </c>
      <c r="H107" s="138">
        <v>14351</v>
      </c>
      <c r="I107" s="139">
        <v>43027.662777777776</v>
      </c>
      <c r="J107" s="139" t="str">
        <f t="shared" si="1"/>
        <v>2017/10</v>
      </c>
      <c r="K107" s="140" t="s">
        <v>62</v>
      </c>
      <c r="L107" s="141" t="s">
        <v>171</v>
      </c>
      <c r="M107" s="20"/>
    </row>
    <row r="108" spans="1:13" ht="15.75" customHeight="1" x14ac:dyDescent="0.25">
      <c r="A108" s="134">
        <v>107</v>
      </c>
      <c r="B108" s="168" t="s">
        <v>44</v>
      </c>
      <c r="C108" s="210" t="s">
        <v>1705</v>
      </c>
      <c r="D108" s="136">
        <v>15315814</v>
      </c>
      <c r="E108" s="136" t="s">
        <v>45</v>
      </c>
      <c r="F108" s="137" t="s">
        <v>1571</v>
      </c>
      <c r="G108" s="127" t="s">
        <v>1568</v>
      </c>
      <c r="H108" s="138">
        <v>14352</v>
      </c>
      <c r="I108" s="139">
        <v>43027.663032407407</v>
      </c>
      <c r="J108" s="139" t="str">
        <f t="shared" si="1"/>
        <v>2017/10</v>
      </c>
      <c r="K108" s="140" t="s">
        <v>62</v>
      </c>
      <c r="L108" s="141" t="s">
        <v>171</v>
      </c>
      <c r="M108" s="20"/>
    </row>
    <row r="109" spans="1:13" ht="15.75" customHeight="1" x14ac:dyDescent="0.25">
      <c r="A109" s="134">
        <v>108</v>
      </c>
      <c r="B109" s="168" t="s">
        <v>44</v>
      </c>
      <c r="C109" s="210" t="s">
        <v>1705</v>
      </c>
      <c r="D109" s="136">
        <v>15315814</v>
      </c>
      <c r="E109" s="136" t="s">
        <v>45</v>
      </c>
      <c r="F109" s="137" t="s">
        <v>1571</v>
      </c>
      <c r="G109" s="127" t="s">
        <v>1568</v>
      </c>
      <c r="H109" s="138">
        <v>14358</v>
      </c>
      <c r="I109" s="139">
        <v>43027.663310185184</v>
      </c>
      <c r="J109" s="139" t="str">
        <f t="shared" si="1"/>
        <v>2017/10</v>
      </c>
      <c r="K109" s="140" t="s">
        <v>62</v>
      </c>
      <c r="L109" s="141" t="s">
        <v>171</v>
      </c>
      <c r="M109" s="20"/>
    </row>
    <row r="110" spans="1:13" ht="15.75" customHeight="1" x14ac:dyDescent="0.25">
      <c r="A110" s="134">
        <v>109</v>
      </c>
      <c r="B110" s="168" t="s">
        <v>44</v>
      </c>
      <c r="C110" s="210" t="s">
        <v>1705</v>
      </c>
      <c r="D110" s="136">
        <v>15315814</v>
      </c>
      <c r="E110" s="136" t="s">
        <v>45</v>
      </c>
      <c r="F110" s="137" t="s">
        <v>1571</v>
      </c>
      <c r="G110" s="127" t="s">
        <v>1568</v>
      </c>
      <c r="H110" s="138">
        <v>14361</v>
      </c>
      <c r="I110" s="139">
        <v>43027.663472222222</v>
      </c>
      <c r="J110" s="139" t="str">
        <f t="shared" si="1"/>
        <v>2017/10</v>
      </c>
      <c r="K110" s="140" t="s">
        <v>62</v>
      </c>
      <c r="L110" s="141" t="s">
        <v>171</v>
      </c>
      <c r="M110" s="20"/>
    </row>
    <row r="111" spans="1:13" ht="15.75" customHeight="1" x14ac:dyDescent="0.25">
      <c r="A111" s="134">
        <v>110</v>
      </c>
      <c r="B111" s="168" t="s">
        <v>44</v>
      </c>
      <c r="C111" s="210" t="s">
        <v>1705</v>
      </c>
      <c r="D111" s="136">
        <v>15315814</v>
      </c>
      <c r="E111" s="136" t="s">
        <v>45</v>
      </c>
      <c r="F111" s="137" t="s">
        <v>1571</v>
      </c>
      <c r="G111" s="127" t="s">
        <v>1568</v>
      </c>
      <c r="H111" s="138">
        <v>14306</v>
      </c>
      <c r="I111" s="139">
        <v>43027.663680555554</v>
      </c>
      <c r="J111" s="139" t="str">
        <f t="shared" si="1"/>
        <v>2017/10</v>
      </c>
      <c r="K111" s="140" t="s">
        <v>62</v>
      </c>
      <c r="L111" s="141" t="s">
        <v>171</v>
      </c>
      <c r="M111" s="20"/>
    </row>
    <row r="112" spans="1:13" ht="15.75" customHeight="1" x14ac:dyDescent="0.25">
      <c r="A112" s="134">
        <v>111</v>
      </c>
      <c r="B112" s="168" t="s">
        <v>44</v>
      </c>
      <c r="C112" s="210" t="s">
        <v>1705</v>
      </c>
      <c r="D112" s="136">
        <v>15315814</v>
      </c>
      <c r="E112" s="136" t="s">
        <v>45</v>
      </c>
      <c r="F112" s="137" t="s">
        <v>1571</v>
      </c>
      <c r="G112" s="127" t="s">
        <v>1568</v>
      </c>
      <c r="H112" s="138">
        <v>14336</v>
      </c>
      <c r="I112" s="139">
        <v>43027.664050925923</v>
      </c>
      <c r="J112" s="139" t="str">
        <f t="shared" si="1"/>
        <v>2017/10</v>
      </c>
      <c r="K112" s="140" t="s">
        <v>62</v>
      </c>
      <c r="L112" s="141" t="s">
        <v>171</v>
      </c>
      <c r="M112" s="20"/>
    </row>
    <row r="113" spans="1:13" ht="15.75" customHeight="1" x14ac:dyDescent="0.25">
      <c r="A113" s="134">
        <v>112</v>
      </c>
      <c r="B113" s="168" t="s">
        <v>44</v>
      </c>
      <c r="C113" s="210" t="s">
        <v>1705</v>
      </c>
      <c r="D113" s="136">
        <v>15315814</v>
      </c>
      <c r="E113" s="136" t="s">
        <v>45</v>
      </c>
      <c r="F113" s="137" t="s">
        <v>1571</v>
      </c>
      <c r="G113" s="127" t="s">
        <v>1568</v>
      </c>
      <c r="H113" s="138">
        <v>14788</v>
      </c>
      <c r="I113" s="139">
        <v>43034.655833333331</v>
      </c>
      <c r="J113" s="139" t="str">
        <f t="shared" si="1"/>
        <v>2017/10</v>
      </c>
      <c r="K113" s="140" t="s">
        <v>62</v>
      </c>
      <c r="L113" s="141" t="s">
        <v>171</v>
      </c>
      <c r="M113" s="20"/>
    </row>
    <row r="114" spans="1:13" ht="15.75" customHeight="1" x14ac:dyDescent="0.25">
      <c r="A114" s="134">
        <v>113</v>
      </c>
      <c r="B114" s="168" t="s">
        <v>44</v>
      </c>
      <c r="C114" s="210" t="s">
        <v>1705</v>
      </c>
      <c r="D114" s="136">
        <v>15315814</v>
      </c>
      <c r="E114" s="136" t="s">
        <v>45</v>
      </c>
      <c r="F114" s="137" t="s">
        <v>1571</v>
      </c>
      <c r="G114" s="127" t="s">
        <v>1568</v>
      </c>
      <c r="H114" s="138">
        <v>14766</v>
      </c>
      <c r="I114" s="139">
        <v>43034.656215277777</v>
      </c>
      <c r="J114" s="139" t="str">
        <f t="shared" si="1"/>
        <v>2017/10</v>
      </c>
      <c r="K114" s="140" t="s">
        <v>62</v>
      </c>
      <c r="L114" s="141" t="s">
        <v>171</v>
      </c>
      <c r="M114" s="20"/>
    </row>
    <row r="115" spans="1:13" ht="15.75" customHeight="1" x14ac:dyDescent="0.25">
      <c r="A115" s="134">
        <v>114</v>
      </c>
      <c r="B115" s="168" t="s">
        <v>44</v>
      </c>
      <c r="C115" s="210" t="s">
        <v>1705</v>
      </c>
      <c r="D115" s="136">
        <v>15315814</v>
      </c>
      <c r="E115" s="136" t="s">
        <v>45</v>
      </c>
      <c r="F115" s="137" t="s">
        <v>1571</v>
      </c>
      <c r="G115" s="127" t="s">
        <v>1568</v>
      </c>
      <c r="H115" s="138">
        <v>14790</v>
      </c>
      <c r="I115" s="139">
        <v>43034.657870370371</v>
      </c>
      <c r="J115" s="139" t="str">
        <f t="shared" si="1"/>
        <v>2017/10</v>
      </c>
      <c r="K115" s="140" t="s">
        <v>62</v>
      </c>
      <c r="L115" s="141" t="s">
        <v>171</v>
      </c>
      <c r="M115" s="20"/>
    </row>
    <row r="116" spans="1:13" ht="15.75" customHeight="1" x14ac:dyDescent="0.25">
      <c r="A116" s="134">
        <v>115</v>
      </c>
      <c r="B116" s="168" t="s">
        <v>44</v>
      </c>
      <c r="C116" s="210" t="s">
        <v>1705</v>
      </c>
      <c r="D116" s="136">
        <v>15315814</v>
      </c>
      <c r="E116" s="136" t="s">
        <v>45</v>
      </c>
      <c r="F116" s="137" t="s">
        <v>1571</v>
      </c>
      <c r="G116" s="127" t="s">
        <v>1568</v>
      </c>
      <c r="H116" s="138">
        <v>14792</v>
      </c>
      <c r="I116" s="139">
        <v>43034.65902777778</v>
      </c>
      <c r="J116" s="139" t="str">
        <f t="shared" si="1"/>
        <v>2017/10</v>
      </c>
      <c r="K116" s="140" t="s">
        <v>62</v>
      </c>
      <c r="L116" s="141" t="s">
        <v>171</v>
      </c>
      <c r="M116" s="20"/>
    </row>
    <row r="117" spans="1:13" ht="15.75" customHeight="1" x14ac:dyDescent="0.25">
      <c r="A117" s="134">
        <v>116</v>
      </c>
      <c r="B117" s="168" t="s">
        <v>44</v>
      </c>
      <c r="C117" s="210" t="s">
        <v>1705</v>
      </c>
      <c r="D117" s="136">
        <v>15315814</v>
      </c>
      <c r="E117" s="136" t="s">
        <v>45</v>
      </c>
      <c r="F117" s="137" t="s">
        <v>1571</v>
      </c>
      <c r="G117" s="127" t="s">
        <v>1568</v>
      </c>
      <c r="H117" s="138">
        <v>14793</v>
      </c>
      <c r="I117" s="139">
        <v>43034.663495370369</v>
      </c>
      <c r="J117" s="139" t="str">
        <f t="shared" si="1"/>
        <v>2017/10</v>
      </c>
      <c r="K117" s="140" t="s">
        <v>62</v>
      </c>
      <c r="L117" s="141" t="s">
        <v>171</v>
      </c>
      <c r="M117" s="20"/>
    </row>
    <row r="118" spans="1:13" ht="15.75" customHeight="1" x14ac:dyDescent="0.25">
      <c r="A118" s="134">
        <v>117</v>
      </c>
      <c r="B118" s="168" t="s">
        <v>44</v>
      </c>
      <c r="C118" s="210" t="s">
        <v>1705</v>
      </c>
      <c r="D118" s="136">
        <v>15315814</v>
      </c>
      <c r="E118" s="136" t="s">
        <v>45</v>
      </c>
      <c r="F118" s="137" t="s">
        <v>1571</v>
      </c>
      <c r="G118" s="127" t="s">
        <v>1568</v>
      </c>
      <c r="H118" s="138">
        <v>15159</v>
      </c>
      <c r="I118" s="139">
        <v>43041.634467592594</v>
      </c>
      <c r="J118" s="139" t="str">
        <f t="shared" si="1"/>
        <v>2017/11</v>
      </c>
      <c r="K118" s="140" t="s">
        <v>62</v>
      </c>
      <c r="L118" s="141" t="s">
        <v>171</v>
      </c>
      <c r="M118" s="20"/>
    </row>
    <row r="119" spans="1:13" ht="15.75" customHeight="1" x14ac:dyDescent="0.25">
      <c r="A119" s="134">
        <v>118</v>
      </c>
      <c r="B119" s="168" t="s">
        <v>44</v>
      </c>
      <c r="C119" s="210" t="s">
        <v>1705</v>
      </c>
      <c r="D119" s="136">
        <v>15315814</v>
      </c>
      <c r="E119" s="136" t="s">
        <v>45</v>
      </c>
      <c r="F119" s="137" t="s">
        <v>1571</v>
      </c>
      <c r="G119" s="127" t="s">
        <v>1568</v>
      </c>
      <c r="H119" s="138">
        <v>15165</v>
      </c>
      <c r="I119" s="139">
        <v>43041.642372685186</v>
      </c>
      <c r="J119" s="139" t="str">
        <f t="shared" si="1"/>
        <v>2017/11</v>
      </c>
      <c r="K119" s="140" t="s">
        <v>62</v>
      </c>
      <c r="L119" s="141" t="s">
        <v>171</v>
      </c>
      <c r="M119" s="20"/>
    </row>
    <row r="120" spans="1:13" ht="15.75" customHeight="1" x14ac:dyDescent="0.25">
      <c r="A120" s="134">
        <v>119</v>
      </c>
      <c r="B120" s="168" t="s">
        <v>44</v>
      </c>
      <c r="C120" s="210" t="s">
        <v>1705</v>
      </c>
      <c r="D120" s="136">
        <v>15315814</v>
      </c>
      <c r="E120" s="136" t="s">
        <v>45</v>
      </c>
      <c r="F120" s="137" t="s">
        <v>1571</v>
      </c>
      <c r="G120" s="127" t="s">
        <v>1568</v>
      </c>
      <c r="H120" s="138">
        <v>15167</v>
      </c>
      <c r="I120" s="139">
        <v>43041.643078703702</v>
      </c>
      <c r="J120" s="139" t="str">
        <f t="shared" si="1"/>
        <v>2017/11</v>
      </c>
      <c r="K120" s="140" t="s">
        <v>62</v>
      </c>
      <c r="L120" s="141" t="s">
        <v>171</v>
      </c>
      <c r="M120" s="20"/>
    </row>
    <row r="121" spans="1:13" ht="15.75" customHeight="1" x14ac:dyDescent="0.25">
      <c r="A121" s="134">
        <v>120</v>
      </c>
      <c r="B121" s="168" t="s">
        <v>44</v>
      </c>
      <c r="C121" s="210" t="s">
        <v>1705</v>
      </c>
      <c r="D121" s="136">
        <v>15315814</v>
      </c>
      <c r="E121" s="136" t="s">
        <v>45</v>
      </c>
      <c r="F121" s="137" t="s">
        <v>1571</v>
      </c>
      <c r="G121" s="127" t="s">
        <v>1568</v>
      </c>
      <c r="H121" s="138">
        <v>15168</v>
      </c>
      <c r="I121" s="139">
        <v>43041.649259259262</v>
      </c>
      <c r="J121" s="139" t="str">
        <f t="shared" si="1"/>
        <v>2017/11</v>
      </c>
      <c r="K121" s="140" t="s">
        <v>62</v>
      </c>
      <c r="L121" s="141" t="s">
        <v>171</v>
      </c>
      <c r="M121" s="20"/>
    </row>
    <row r="122" spans="1:13" ht="15.75" customHeight="1" x14ac:dyDescent="0.25">
      <c r="A122" s="134">
        <v>121</v>
      </c>
      <c r="B122" s="168" t="s">
        <v>44</v>
      </c>
      <c r="C122" s="210" t="s">
        <v>1705</v>
      </c>
      <c r="D122" s="136">
        <v>15315814</v>
      </c>
      <c r="E122" s="136" t="s">
        <v>45</v>
      </c>
      <c r="F122" s="137" t="s">
        <v>1571</v>
      </c>
      <c r="G122" s="127" t="s">
        <v>1568</v>
      </c>
      <c r="H122" s="138">
        <v>15169</v>
      </c>
      <c r="I122" s="139">
        <v>43041.655011574076</v>
      </c>
      <c r="J122" s="139" t="str">
        <f t="shared" si="1"/>
        <v>2017/11</v>
      </c>
      <c r="K122" s="140" t="s">
        <v>62</v>
      </c>
      <c r="L122" s="141" t="s">
        <v>171</v>
      </c>
      <c r="M122" s="20"/>
    </row>
    <row r="123" spans="1:13" ht="15.75" customHeight="1" x14ac:dyDescent="0.25">
      <c r="A123" s="134">
        <v>122</v>
      </c>
      <c r="B123" s="168" t="s">
        <v>44</v>
      </c>
      <c r="C123" s="210" t="s">
        <v>1705</v>
      </c>
      <c r="D123" s="136">
        <v>15315814</v>
      </c>
      <c r="E123" s="136" t="s">
        <v>45</v>
      </c>
      <c r="F123" s="137" t="s">
        <v>1571</v>
      </c>
      <c r="G123" s="127" t="s">
        <v>1568</v>
      </c>
      <c r="H123" s="138">
        <v>15170</v>
      </c>
      <c r="I123" s="139">
        <v>43041.66878472222</v>
      </c>
      <c r="J123" s="139" t="str">
        <f t="shared" si="1"/>
        <v>2017/11</v>
      </c>
      <c r="K123" s="140" t="s">
        <v>62</v>
      </c>
      <c r="L123" s="141" t="s">
        <v>171</v>
      </c>
      <c r="M123" s="20"/>
    </row>
    <row r="124" spans="1:13" ht="15.75" customHeight="1" x14ac:dyDescent="0.25">
      <c r="A124" s="134">
        <v>123</v>
      </c>
      <c r="B124" s="168" t="s">
        <v>44</v>
      </c>
      <c r="C124" s="210" t="s">
        <v>1705</v>
      </c>
      <c r="D124" s="136">
        <v>15315814</v>
      </c>
      <c r="E124" s="136" t="s">
        <v>45</v>
      </c>
      <c r="F124" s="137" t="s">
        <v>1570</v>
      </c>
      <c r="G124" s="144" t="s">
        <v>1569</v>
      </c>
      <c r="H124" s="138">
        <v>80844</v>
      </c>
      <c r="I124" s="139">
        <v>42947.505011574074</v>
      </c>
      <c r="J124" s="139" t="str">
        <f t="shared" si="1"/>
        <v>2017/07</v>
      </c>
      <c r="K124" s="143" t="s">
        <v>209</v>
      </c>
      <c r="L124" s="141" t="s">
        <v>171</v>
      </c>
      <c r="M124" s="20"/>
    </row>
    <row r="125" spans="1:13" ht="15.75" customHeight="1" x14ac:dyDescent="0.25">
      <c r="A125" s="134">
        <v>124</v>
      </c>
      <c r="B125" s="168" t="s">
        <v>44</v>
      </c>
      <c r="C125" s="210" t="s">
        <v>1705</v>
      </c>
      <c r="D125" s="136">
        <v>15315814</v>
      </c>
      <c r="E125" s="136" t="s">
        <v>45</v>
      </c>
      <c r="F125" s="137" t="s">
        <v>1570</v>
      </c>
      <c r="G125" s="144" t="s">
        <v>1569</v>
      </c>
      <c r="H125" s="138">
        <v>80843</v>
      </c>
      <c r="I125" s="139">
        <v>42947.506111111114</v>
      </c>
      <c r="J125" s="139" t="str">
        <f t="shared" si="1"/>
        <v>2017/07</v>
      </c>
      <c r="K125" s="143" t="s">
        <v>209</v>
      </c>
      <c r="L125" s="141" t="s">
        <v>171</v>
      </c>
      <c r="M125" s="20"/>
    </row>
    <row r="126" spans="1:13" ht="15.75" customHeight="1" x14ac:dyDescent="0.25">
      <c r="A126" s="134">
        <v>125</v>
      </c>
      <c r="B126" s="168" t="s">
        <v>44</v>
      </c>
      <c r="C126" s="210" t="s">
        <v>1705</v>
      </c>
      <c r="D126" s="136">
        <v>15315814</v>
      </c>
      <c r="E126" s="136" t="s">
        <v>45</v>
      </c>
      <c r="F126" s="137" t="s">
        <v>1570</v>
      </c>
      <c r="G126" s="144" t="s">
        <v>1569</v>
      </c>
      <c r="H126" s="138">
        <v>80845</v>
      </c>
      <c r="I126" s="139">
        <v>42947.506689814814</v>
      </c>
      <c r="J126" s="139" t="str">
        <f t="shared" si="1"/>
        <v>2017/07</v>
      </c>
      <c r="K126" s="143" t="s">
        <v>209</v>
      </c>
      <c r="L126" s="141" t="s">
        <v>171</v>
      </c>
      <c r="M126" s="20"/>
    </row>
    <row r="127" spans="1:13" ht="15.75" customHeight="1" x14ac:dyDescent="0.25">
      <c r="A127" s="134">
        <v>126</v>
      </c>
      <c r="B127" s="168" t="s">
        <v>44</v>
      </c>
      <c r="C127" s="210" t="s">
        <v>1705</v>
      </c>
      <c r="D127" s="136">
        <v>15315814</v>
      </c>
      <c r="E127" s="136" t="s">
        <v>45</v>
      </c>
      <c r="F127" s="137" t="s">
        <v>1570</v>
      </c>
      <c r="G127" s="144" t="s">
        <v>1569</v>
      </c>
      <c r="H127" s="138">
        <v>81070</v>
      </c>
      <c r="I127" s="139">
        <v>42950.691574074073</v>
      </c>
      <c r="J127" s="139" t="str">
        <f t="shared" si="1"/>
        <v>2017/08</v>
      </c>
      <c r="K127" s="140" t="s">
        <v>62</v>
      </c>
      <c r="L127" s="141" t="s">
        <v>171</v>
      </c>
      <c r="M127" s="20"/>
    </row>
    <row r="128" spans="1:13" ht="15.75" customHeight="1" x14ac:dyDescent="0.25">
      <c r="A128" s="134">
        <v>127</v>
      </c>
      <c r="B128" s="168" t="s">
        <v>44</v>
      </c>
      <c r="C128" s="210" t="s">
        <v>1705</v>
      </c>
      <c r="D128" s="136">
        <v>15315814</v>
      </c>
      <c r="E128" s="136" t="s">
        <v>45</v>
      </c>
      <c r="F128" s="137" t="s">
        <v>1570</v>
      </c>
      <c r="G128" s="144" t="s">
        <v>1569</v>
      </c>
      <c r="H128" s="138">
        <v>81071</v>
      </c>
      <c r="I128" s="139">
        <v>42950.691805555558</v>
      </c>
      <c r="J128" s="139" t="str">
        <f t="shared" si="1"/>
        <v>2017/08</v>
      </c>
      <c r="K128" s="140" t="s">
        <v>62</v>
      </c>
      <c r="L128" s="141" t="s">
        <v>171</v>
      </c>
      <c r="M128" s="20"/>
    </row>
    <row r="129" spans="1:13" ht="15.75" customHeight="1" x14ac:dyDescent="0.25">
      <c r="A129" s="134">
        <v>128</v>
      </c>
      <c r="B129" s="168" t="s">
        <v>44</v>
      </c>
      <c r="C129" s="210" t="s">
        <v>1705</v>
      </c>
      <c r="D129" s="136">
        <v>15315814</v>
      </c>
      <c r="E129" s="136" t="s">
        <v>45</v>
      </c>
      <c r="F129" s="137" t="s">
        <v>1570</v>
      </c>
      <c r="G129" s="144" t="s">
        <v>1569</v>
      </c>
      <c r="H129" s="138">
        <v>81072</v>
      </c>
      <c r="I129" s="139">
        <v>42950.691979166666</v>
      </c>
      <c r="J129" s="139" t="str">
        <f t="shared" si="1"/>
        <v>2017/08</v>
      </c>
      <c r="K129" s="140" t="s">
        <v>62</v>
      </c>
      <c r="L129" s="141" t="s">
        <v>171</v>
      </c>
      <c r="M129" s="20"/>
    </row>
    <row r="130" spans="1:13" ht="15.75" customHeight="1" x14ac:dyDescent="0.25">
      <c r="A130" s="134">
        <v>129</v>
      </c>
      <c r="B130" s="168" t="s">
        <v>44</v>
      </c>
      <c r="C130" s="210" t="s">
        <v>1705</v>
      </c>
      <c r="D130" s="136">
        <v>15315814</v>
      </c>
      <c r="E130" s="136" t="s">
        <v>45</v>
      </c>
      <c r="F130" s="137" t="s">
        <v>1570</v>
      </c>
      <c r="G130" s="144" t="s">
        <v>1569</v>
      </c>
      <c r="H130" s="138">
        <v>81170</v>
      </c>
      <c r="I130" s="139">
        <v>42954.654606481483</v>
      </c>
      <c r="J130" s="139" t="str">
        <f t="shared" si="1"/>
        <v>2017/08</v>
      </c>
      <c r="K130" s="140" t="s">
        <v>62</v>
      </c>
      <c r="L130" s="141" t="s">
        <v>171</v>
      </c>
      <c r="M130" s="20"/>
    </row>
    <row r="131" spans="1:13" ht="15.75" customHeight="1" x14ac:dyDescent="0.25">
      <c r="A131" s="134">
        <v>130</v>
      </c>
      <c r="B131" s="168" t="s">
        <v>44</v>
      </c>
      <c r="C131" s="210" t="s">
        <v>1705</v>
      </c>
      <c r="D131" s="136">
        <v>15315814</v>
      </c>
      <c r="E131" s="136" t="s">
        <v>45</v>
      </c>
      <c r="F131" s="137" t="s">
        <v>1570</v>
      </c>
      <c r="G131" s="144" t="s">
        <v>1569</v>
      </c>
      <c r="H131" s="138">
        <v>81185</v>
      </c>
      <c r="I131" s="139">
        <v>42954.654953703706</v>
      </c>
      <c r="J131" s="139" t="str">
        <f t="shared" ref="J131:J194" si="2">TEXT(I131,"YYYY/mm")</f>
        <v>2017/08</v>
      </c>
      <c r="K131" s="140" t="s">
        <v>62</v>
      </c>
      <c r="L131" s="141" t="s">
        <v>171</v>
      </c>
      <c r="M131" s="20"/>
    </row>
    <row r="132" spans="1:13" ht="15.75" customHeight="1" x14ac:dyDescent="0.25">
      <c r="A132" s="134">
        <v>131</v>
      </c>
      <c r="B132" s="168" t="s">
        <v>44</v>
      </c>
      <c r="C132" s="210" t="s">
        <v>1705</v>
      </c>
      <c r="D132" s="136">
        <v>15315814</v>
      </c>
      <c r="E132" s="136" t="s">
        <v>45</v>
      </c>
      <c r="F132" s="137" t="s">
        <v>1570</v>
      </c>
      <c r="G132" s="144" t="s">
        <v>1569</v>
      </c>
      <c r="H132" s="138">
        <v>81188</v>
      </c>
      <c r="I132" s="139">
        <v>42954.655185185184</v>
      </c>
      <c r="J132" s="139" t="str">
        <f t="shared" si="2"/>
        <v>2017/08</v>
      </c>
      <c r="K132" s="140" t="s">
        <v>62</v>
      </c>
      <c r="L132" s="141" t="s">
        <v>171</v>
      </c>
      <c r="M132" s="20"/>
    </row>
    <row r="133" spans="1:13" ht="15.75" customHeight="1" x14ac:dyDescent="0.25">
      <c r="A133" s="134">
        <v>132</v>
      </c>
      <c r="B133" s="168" t="s">
        <v>44</v>
      </c>
      <c r="C133" s="210" t="s">
        <v>1705</v>
      </c>
      <c r="D133" s="136">
        <v>15315814</v>
      </c>
      <c r="E133" s="136" t="s">
        <v>45</v>
      </c>
      <c r="F133" s="137" t="s">
        <v>1570</v>
      </c>
      <c r="G133" s="144" t="s">
        <v>1569</v>
      </c>
      <c r="H133" s="138">
        <v>81189</v>
      </c>
      <c r="I133" s="139">
        <v>42954.655462962961</v>
      </c>
      <c r="J133" s="139" t="str">
        <f t="shared" si="2"/>
        <v>2017/08</v>
      </c>
      <c r="K133" s="140" t="s">
        <v>62</v>
      </c>
      <c r="L133" s="141" t="s">
        <v>171</v>
      </c>
      <c r="M133" s="20"/>
    </row>
    <row r="134" spans="1:13" ht="15.75" customHeight="1" x14ac:dyDescent="0.25">
      <c r="A134" s="134">
        <v>133</v>
      </c>
      <c r="B134" s="168" t="s">
        <v>44</v>
      </c>
      <c r="C134" s="210" t="s">
        <v>1705</v>
      </c>
      <c r="D134" s="136">
        <v>15315814</v>
      </c>
      <c r="E134" s="136" t="s">
        <v>45</v>
      </c>
      <c r="F134" s="137" t="s">
        <v>1570</v>
      </c>
      <c r="G134" s="144" t="s">
        <v>1569</v>
      </c>
      <c r="H134" s="138">
        <v>81177</v>
      </c>
      <c r="I134" s="139">
        <v>42954.656400462962</v>
      </c>
      <c r="J134" s="139" t="str">
        <f t="shared" si="2"/>
        <v>2017/08</v>
      </c>
      <c r="K134" s="140" t="s">
        <v>62</v>
      </c>
      <c r="L134" s="141" t="s">
        <v>171</v>
      </c>
      <c r="M134" s="20"/>
    </row>
    <row r="135" spans="1:13" ht="15.75" customHeight="1" x14ac:dyDescent="0.25">
      <c r="A135" s="134">
        <v>134</v>
      </c>
      <c r="B135" s="168" t="s">
        <v>44</v>
      </c>
      <c r="C135" s="210" t="s">
        <v>1705</v>
      </c>
      <c r="D135" s="136">
        <v>15315814</v>
      </c>
      <c r="E135" s="136" t="s">
        <v>45</v>
      </c>
      <c r="F135" s="137" t="s">
        <v>1570</v>
      </c>
      <c r="G135" s="144" t="s">
        <v>1569</v>
      </c>
      <c r="H135" s="138">
        <v>81180</v>
      </c>
      <c r="I135" s="139">
        <v>42954.656643518516</v>
      </c>
      <c r="J135" s="139" t="str">
        <f t="shared" si="2"/>
        <v>2017/08</v>
      </c>
      <c r="K135" s="140" t="s">
        <v>62</v>
      </c>
      <c r="L135" s="141" t="s">
        <v>171</v>
      </c>
      <c r="M135" s="20"/>
    </row>
    <row r="136" spans="1:13" ht="15.75" customHeight="1" x14ac:dyDescent="0.25">
      <c r="A136" s="134">
        <v>135</v>
      </c>
      <c r="B136" s="168" t="s">
        <v>44</v>
      </c>
      <c r="C136" s="210" t="s">
        <v>1705</v>
      </c>
      <c r="D136" s="136">
        <v>15315814</v>
      </c>
      <c r="E136" s="136" t="s">
        <v>45</v>
      </c>
      <c r="F136" s="137" t="s">
        <v>1570</v>
      </c>
      <c r="G136" s="144" t="s">
        <v>1569</v>
      </c>
      <c r="H136" s="138">
        <v>81536</v>
      </c>
      <c r="I136" s="139">
        <v>42961.645416666666</v>
      </c>
      <c r="J136" s="139" t="str">
        <f t="shared" si="2"/>
        <v>2017/08</v>
      </c>
      <c r="K136" s="143" t="s">
        <v>209</v>
      </c>
      <c r="L136" s="141" t="s">
        <v>171</v>
      </c>
      <c r="M136" s="20"/>
    </row>
    <row r="137" spans="1:13" ht="15.75" customHeight="1" x14ac:dyDescent="0.25">
      <c r="A137" s="134">
        <v>136</v>
      </c>
      <c r="B137" s="168" t="s">
        <v>44</v>
      </c>
      <c r="C137" s="210" t="s">
        <v>1705</v>
      </c>
      <c r="D137" s="136">
        <v>15315814</v>
      </c>
      <c r="E137" s="136" t="s">
        <v>45</v>
      </c>
      <c r="F137" s="137" t="s">
        <v>1570</v>
      </c>
      <c r="G137" s="144" t="s">
        <v>1569</v>
      </c>
      <c r="H137" s="138">
        <v>81537</v>
      </c>
      <c r="I137" s="139">
        <v>42961.645567129628</v>
      </c>
      <c r="J137" s="139" t="str">
        <f t="shared" si="2"/>
        <v>2017/08</v>
      </c>
      <c r="K137" s="143" t="s">
        <v>209</v>
      </c>
      <c r="L137" s="141" t="s">
        <v>171</v>
      </c>
      <c r="M137" s="20"/>
    </row>
    <row r="138" spans="1:13" ht="15.75" customHeight="1" x14ac:dyDescent="0.25">
      <c r="A138" s="134">
        <v>137</v>
      </c>
      <c r="B138" s="168" t="s">
        <v>44</v>
      </c>
      <c r="C138" s="210" t="s">
        <v>1705</v>
      </c>
      <c r="D138" s="136">
        <v>15315814</v>
      </c>
      <c r="E138" s="136" t="s">
        <v>45</v>
      </c>
      <c r="F138" s="137" t="s">
        <v>1570</v>
      </c>
      <c r="G138" s="144" t="s">
        <v>1569</v>
      </c>
      <c r="H138" s="138">
        <v>81538</v>
      </c>
      <c r="I138" s="139">
        <v>42961.645787037036</v>
      </c>
      <c r="J138" s="139" t="str">
        <f t="shared" si="2"/>
        <v>2017/08</v>
      </c>
      <c r="K138" s="143" t="s">
        <v>209</v>
      </c>
      <c r="L138" s="141" t="s">
        <v>171</v>
      </c>
      <c r="M138" s="20"/>
    </row>
    <row r="139" spans="1:13" ht="15.75" customHeight="1" x14ac:dyDescent="0.25">
      <c r="A139" s="134">
        <v>138</v>
      </c>
      <c r="B139" s="168" t="s">
        <v>44</v>
      </c>
      <c r="C139" s="210" t="s">
        <v>1705</v>
      </c>
      <c r="D139" s="136">
        <v>15315814</v>
      </c>
      <c r="E139" s="136" t="s">
        <v>45</v>
      </c>
      <c r="F139" s="137" t="s">
        <v>1570</v>
      </c>
      <c r="G139" s="144" t="s">
        <v>1569</v>
      </c>
      <c r="H139" s="138">
        <v>81539</v>
      </c>
      <c r="I139" s="139">
        <v>42961.645972222221</v>
      </c>
      <c r="J139" s="139" t="str">
        <f t="shared" si="2"/>
        <v>2017/08</v>
      </c>
      <c r="K139" s="143" t="s">
        <v>209</v>
      </c>
      <c r="L139" s="141" t="s">
        <v>171</v>
      </c>
      <c r="M139" s="20"/>
    </row>
    <row r="140" spans="1:13" ht="15.75" customHeight="1" x14ac:dyDescent="0.25">
      <c r="A140" s="134">
        <v>139</v>
      </c>
      <c r="B140" s="168" t="s">
        <v>44</v>
      </c>
      <c r="C140" s="210" t="s">
        <v>1705</v>
      </c>
      <c r="D140" s="136">
        <v>15315814</v>
      </c>
      <c r="E140" s="136" t="s">
        <v>45</v>
      </c>
      <c r="F140" s="137" t="s">
        <v>1570</v>
      </c>
      <c r="G140" s="144" t="s">
        <v>1569</v>
      </c>
      <c r="H140" s="138">
        <v>81540</v>
      </c>
      <c r="I140" s="139">
        <v>42961.646157407406</v>
      </c>
      <c r="J140" s="139" t="str">
        <f t="shared" si="2"/>
        <v>2017/08</v>
      </c>
      <c r="K140" s="143" t="s">
        <v>209</v>
      </c>
      <c r="L140" s="141" t="s">
        <v>171</v>
      </c>
      <c r="M140" s="20"/>
    </row>
    <row r="141" spans="1:13" ht="15.75" customHeight="1" x14ac:dyDescent="0.25">
      <c r="A141" s="134">
        <v>140</v>
      </c>
      <c r="B141" s="168" t="s">
        <v>44</v>
      </c>
      <c r="C141" s="210" t="s">
        <v>1705</v>
      </c>
      <c r="D141" s="136">
        <v>15315814</v>
      </c>
      <c r="E141" s="136" t="s">
        <v>45</v>
      </c>
      <c r="F141" s="137" t="s">
        <v>1570</v>
      </c>
      <c r="G141" s="144" t="s">
        <v>1569</v>
      </c>
      <c r="H141" s="138">
        <v>81677</v>
      </c>
      <c r="I141" s="139">
        <v>42963.650590277779</v>
      </c>
      <c r="J141" s="139" t="str">
        <f t="shared" si="2"/>
        <v>2017/08</v>
      </c>
      <c r="K141" s="143" t="s">
        <v>209</v>
      </c>
      <c r="L141" s="141" t="s">
        <v>171</v>
      </c>
      <c r="M141" s="20"/>
    </row>
    <row r="142" spans="1:13" ht="15.75" customHeight="1" x14ac:dyDescent="0.25">
      <c r="A142" s="134">
        <v>141</v>
      </c>
      <c r="B142" s="168" t="s">
        <v>44</v>
      </c>
      <c r="C142" s="210" t="s">
        <v>1705</v>
      </c>
      <c r="D142" s="136">
        <v>15315814</v>
      </c>
      <c r="E142" s="136" t="s">
        <v>45</v>
      </c>
      <c r="F142" s="137" t="s">
        <v>1570</v>
      </c>
      <c r="G142" s="144" t="s">
        <v>1569</v>
      </c>
      <c r="H142" s="138">
        <v>81680</v>
      </c>
      <c r="I142" s="139">
        <v>42963.650914351849</v>
      </c>
      <c r="J142" s="139" t="str">
        <f t="shared" si="2"/>
        <v>2017/08</v>
      </c>
      <c r="K142" s="143" t="s">
        <v>209</v>
      </c>
      <c r="L142" s="141" t="s">
        <v>171</v>
      </c>
      <c r="M142" s="20"/>
    </row>
    <row r="143" spans="1:13" ht="15.75" customHeight="1" x14ac:dyDescent="0.25">
      <c r="A143" s="134">
        <v>142</v>
      </c>
      <c r="B143" s="168" t="s">
        <v>44</v>
      </c>
      <c r="C143" s="210" t="s">
        <v>1705</v>
      </c>
      <c r="D143" s="136">
        <v>15315814</v>
      </c>
      <c r="E143" s="136" t="s">
        <v>45</v>
      </c>
      <c r="F143" s="137" t="s">
        <v>1570</v>
      </c>
      <c r="G143" s="144" t="s">
        <v>1569</v>
      </c>
      <c r="H143" s="138">
        <v>81684</v>
      </c>
      <c r="I143" s="139">
        <v>42963.651180555556</v>
      </c>
      <c r="J143" s="139" t="str">
        <f t="shared" si="2"/>
        <v>2017/08</v>
      </c>
      <c r="K143" s="143" t="s">
        <v>209</v>
      </c>
      <c r="L143" s="141" t="s">
        <v>171</v>
      </c>
      <c r="M143" s="20"/>
    </row>
    <row r="144" spans="1:13" ht="15.75" customHeight="1" x14ac:dyDescent="0.25">
      <c r="A144" s="134">
        <v>143</v>
      </c>
      <c r="B144" s="168" t="s">
        <v>44</v>
      </c>
      <c r="C144" s="210" t="s">
        <v>1705</v>
      </c>
      <c r="D144" s="136">
        <v>15315814</v>
      </c>
      <c r="E144" s="136" t="s">
        <v>45</v>
      </c>
      <c r="F144" s="137" t="s">
        <v>1570</v>
      </c>
      <c r="G144" s="144" t="s">
        <v>1569</v>
      </c>
      <c r="H144" s="138">
        <v>81687</v>
      </c>
      <c r="I144" s="139">
        <v>42963.651469907411</v>
      </c>
      <c r="J144" s="139" t="str">
        <f t="shared" si="2"/>
        <v>2017/08</v>
      </c>
      <c r="K144" s="143" t="s">
        <v>209</v>
      </c>
      <c r="L144" s="141" t="s">
        <v>171</v>
      </c>
      <c r="M144" s="20"/>
    </row>
    <row r="145" spans="1:13" ht="15.75" customHeight="1" x14ac:dyDescent="0.25">
      <c r="A145" s="134">
        <v>144</v>
      </c>
      <c r="B145" s="168" t="s">
        <v>44</v>
      </c>
      <c r="C145" s="210" t="s">
        <v>1705</v>
      </c>
      <c r="D145" s="136">
        <v>15315814</v>
      </c>
      <c r="E145" s="136" t="s">
        <v>45</v>
      </c>
      <c r="F145" s="137" t="s">
        <v>1570</v>
      </c>
      <c r="G145" s="144" t="s">
        <v>1569</v>
      </c>
      <c r="H145" s="138">
        <v>81689</v>
      </c>
      <c r="I145" s="139">
        <v>42963.651712962965</v>
      </c>
      <c r="J145" s="139" t="str">
        <f t="shared" si="2"/>
        <v>2017/08</v>
      </c>
      <c r="K145" s="143" t="s">
        <v>209</v>
      </c>
      <c r="L145" s="141" t="s">
        <v>171</v>
      </c>
      <c r="M145" s="20"/>
    </row>
    <row r="146" spans="1:13" ht="15.75" customHeight="1" x14ac:dyDescent="0.25">
      <c r="A146" s="134">
        <v>145</v>
      </c>
      <c r="B146" s="168" t="s">
        <v>44</v>
      </c>
      <c r="C146" s="210" t="s">
        <v>1705</v>
      </c>
      <c r="D146" s="136">
        <v>15315814</v>
      </c>
      <c r="E146" s="136" t="s">
        <v>45</v>
      </c>
      <c r="F146" s="137" t="s">
        <v>1570</v>
      </c>
      <c r="G146" s="144" t="s">
        <v>1569</v>
      </c>
      <c r="H146" s="138">
        <v>81681</v>
      </c>
      <c r="I146" s="139">
        <v>42963.667129629626</v>
      </c>
      <c r="J146" s="139" t="str">
        <f t="shared" si="2"/>
        <v>2017/08</v>
      </c>
      <c r="K146" s="143" t="s">
        <v>209</v>
      </c>
      <c r="L146" s="141" t="s">
        <v>171</v>
      </c>
      <c r="M146" s="20"/>
    </row>
    <row r="147" spans="1:13" ht="15.75" customHeight="1" x14ac:dyDescent="0.25">
      <c r="A147" s="134">
        <v>146</v>
      </c>
      <c r="B147" s="168" t="s">
        <v>44</v>
      </c>
      <c r="C147" s="210" t="s">
        <v>1705</v>
      </c>
      <c r="D147" s="136">
        <v>15315814</v>
      </c>
      <c r="E147" s="136" t="s">
        <v>45</v>
      </c>
      <c r="F147" s="137" t="s">
        <v>1570</v>
      </c>
      <c r="G147" s="144" t="s">
        <v>1569</v>
      </c>
      <c r="H147" s="138">
        <v>82044</v>
      </c>
      <c r="I147" s="139">
        <v>42971.585902777777</v>
      </c>
      <c r="J147" s="139" t="str">
        <f t="shared" si="2"/>
        <v>2017/08</v>
      </c>
      <c r="K147" s="140" t="s">
        <v>62</v>
      </c>
      <c r="L147" s="141" t="s">
        <v>171</v>
      </c>
      <c r="M147" s="20"/>
    </row>
    <row r="148" spans="1:13" ht="15.75" customHeight="1" x14ac:dyDescent="0.25">
      <c r="A148" s="134">
        <v>147</v>
      </c>
      <c r="B148" s="168" t="s">
        <v>44</v>
      </c>
      <c r="C148" s="210" t="s">
        <v>1705</v>
      </c>
      <c r="D148" s="136">
        <v>15315814</v>
      </c>
      <c r="E148" s="136" t="s">
        <v>45</v>
      </c>
      <c r="F148" s="137" t="s">
        <v>1570</v>
      </c>
      <c r="G148" s="144" t="s">
        <v>1569</v>
      </c>
      <c r="H148" s="138">
        <v>82035</v>
      </c>
      <c r="I148" s="139">
        <v>42971.587141203701</v>
      </c>
      <c r="J148" s="139" t="str">
        <f t="shared" si="2"/>
        <v>2017/08</v>
      </c>
      <c r="K148" s="140" t="s">
        <v>62</v>
      </c>
      <c r="L148" s="141" t="s">
        <v>171</v>
      </c>
      <c r="M148" s="20"/>
    </row>
    <row r="149" spans="1:13" ht="15.75" customHeight="1" x14ac:dyDescent="0.25">
      <c r="A149" s="134">
        <v>148</v>
      </c>
      <c r="B149" s="168" t="s">
        <v>44</v>
      </c>
      <c r="C149" s="210" t="s">
        <v>1705</v>
      </c>
      <c r="D149" s="136">
        <v>15315814</v>
      </c>
      <c r="E149" s="136" t="s">
        <v>45</v>
      </c>
      <c r="F149" s="137" t="s">
        <v>1570</v>
      </c>
      <c r="G149" s="144" t="s">
        <v>1569</v>
      </c>
      <c r="H149" s="138">
        <v>82036</v>
      </c>
      <c r="I149" s="139">
        <v>42971.587280092594</v>
      </c>
      <c r="J149" s="139" t="str">
        <f t="shared" si="2"/>
        <v>2017/08</v>
      </c>
      <c r="K149" s="140" t="s">
        <v>62</v>
      </c>
      <c r="L149" s="141" t="s">
        <v>171</v>
      </c>
      <c r="M149" s="20"/>
    </row>
    <row r="150" spans="1:13" ht="15.75" customHeight="1" x14ac:dyDescent="0.25">
      <c r="A150" s="134">
        <v>149</v>
      </c>
      <c r="B150" s="168" t="s">
        <v>44</v>
      </c>
      <c r="C150" s="210" t="s">
        <v>1705</v>
      </c>
      <c r="D150" s="136">
        <v>15315814</v>
      </c>
      <c r="E150" s="136" t="s">
        <v>45</v>
      </c>
      <c r="F150" s="137" t="s">
        <v>1570</v>
      </c>
      <c r="G150" s="144" t="s">
        <v>1569</v>
      </c>
      <c r="H150" s="138">
        <v>82040</v>
      </c>
      <c r="I150" s="139">
        <v>42971.587476851855</v>
      </c>
      <c r="J150" s="139" t="str">
        <f t="shared" si="2"/>
        <v>2017/08</v>
      </c>
      <c r="K150" s="143" t="s">
        <v>62</v>
      </c>
      <c r="L150" s="141" t="s">
        <v>171</v>
      </c>
      <c r="M150" s="20"/>
    </row>
    <row r="151" spans="1:13" ht="15.75" customHeight="1" x14ac:dyDescent="0.25">
      <c r="A151" s="134">
        <v>150</v>
      </c>
      <c r="B151" s="168" t="s">
        <v>44</v>
      </c>
      <c r="C151" s="210" t="s">
        <v>1705</v>
      </c>
      <c r="D151" s="136">
        <v>15315814</v>
      </c>
      <c r="E151" s="136" t="s">
        <v>45</v>
      </c>
      <c r="F151" s="137" t="s">
        <v>1570</v>
      </c>
      <c r="G151" s="144" t="s">
        <v>1569</v>
      </c>
      <c r="H151" s="138">
        <v>82197</v>
      </c>
      <c r="I151" s="139">
        <v>42975.632152777776</v>
      </c>
      <c r="J151" s="139" t="str">
        <f t="shared" si="2"/>
        <v>2017/08</v>
      </c>
      <c r="K151" s="143" t="s">
        <v>209</v>
      </c>
      <c r="L151" s="141" t="s">
        <v>171</v>
      </c>
      <c r="M151" s="20"/>
    </row>
    <row r="152" spans="1:13" ht="15.75" customHeight="1" x14ac:dyDescent="0.25">
      <c r="A152" s="134">
        <v>151</v>
      </c>
      <c r="B152" s="168" t="s">
        <v>44</v>
      </c>
      <c r="C152" s="210" t="s">
        <v>1705</v>
      </c>
      <c r="D152" s="136">
        <v>15315814</v>
      </c>
      <c r="E152" s="136" t="s">
        <v>45</v>
      </c>
      <c r="F152" s="137" t="s">
        <v>1570</v>
      </c>
      <c r="G152" s="144" t="s">
        <v>1569</v>
      </c>
      <c r="H152" s="138">
        <v>82203</v>
      </c>
      <c r="I152" s="139">
        <v>42975.632337962961</v>
      </c>
      <c r="J152" s="139" t="str">
        <f t="shared" si="2"/>
        <v>2017/08</v>
      </c>
      <c r="K152" s="143" t="s">
        <v>209</v>
      </c>
      <c r="L152" s="141" t="s">
        <v>171</v>
      </c>
      <c r="M152" s="20"/>
    </row>
    <row r="153" spans="1:13" ht="15.75" customHeight="1" x14ac:dyDescent="0.25">
      <c r="A153" s="134">
        <v>152</v>
      </c>
      <c r="B153" s="168" t="s">
        <v>44</v>
      </c>
      <c r="C153" s="210" t="s">
        <v>1705</v>
      </c>
      <c r="D153" s="136">
        <v>15315814</v>
      </c>
      <c r="E153" s="136" t="s">
        <v>45</v>
      </c>
      <c r="F153" s="137" t="s">
        <v>1570</v>
      </c>
      <c r="G153" s="144" t="s">
        <v>1569</v>
      </c>
      <c r="H153" s="138">
        <v>82210</v>
      </c>
      <c r="I153" s="139">
        <v>42975.632511574076</v>
      </c>
      <c r="J153" s="139" t="str">
        <f t="shared" si="2"/>
        <v>2017/08</v>
      </c>
      <c r="K153" s="143" t="s">
        <v>209</v>
      </c>
      <c r="L153" s="141" t="s">
        <v>171</v>
      </c>
      <c r="M153" s="20"/>
    </row>
    <row r="154" spans="1:13" ht="15.75" customHeight="1" x14ac:dyDescent="0.25">
      <c r="A154" s="134">
        <v>153</v>
      </c>
      <c r="B154" s="168" t="s">
        <v>44</v>
      </c>
      <c r="C154" s="210" t="s">
        <v>1705</v>
      </c>
      <c r="D154" s="136">
        <v>15315814</v>
      </c>
      <c r="E154" s="136" t="s">
        <v>45</v>
      </c>
      <c r="F154" s="137" t="s">
        <v>1570</v>
      </c>
      <c r="G154" s="144" t="s">
        <v>1569</v>
      </c>
      <c r="H154" s="138">
        <v>82212</v>
      </c>
      <c r="I154" s="139">
        <v>42975.632638888892</v>
      </c>
      <c r="J154" s="139" t="str">
        <f t="shared" si="2"/>
        <v>2017/08</v>
      </c>
      <c r="K154" s="143" t="s">
        <v>209</v>
      </c>
      <c r="L154" s="141" t="s">
        <v>171</v>
      </c>
      <c r="M154" s="20"/>
    </row>
    <row r="155" spans="1:13" ht="15.75" customHeight="1" x14ac:dyDescent="0.25">
      <c r="A155" s="134">
        <v>154</v>
      </c>
      <c r="B155" s="168" t="s">
        <v>44</v>
      </c>
      <c r="C155" s="210" t="s">
        <v>1705</v>
      </c>
      <c r="D155" s="136">
        <v>15315814</v>
      </c>
      <c r="E155" s="136" t="s">
        <v>45</v>
      </c>
      <c r="F155" s="137" t="s">
        <v>1570</v>
      </c>
      <c r="G155" s="144" t="s">
        <v>1569</v>
      </c>
      <c r="H155" s="138">
        <v>82213</v>
      </c>
      <c r="I155" s="139">
        <v>42975.632777777777</v>
      </c>
      <c r="J155" s="139" t="str">
        <f t="shared" si="2"/>
        <v>2017/08</v>
      </c>
      <c r="K155" s="143" t="s">
        <v>209</v>
      </c>
      <c r="L155" s="141" t="s">
        <v>171</v>
      </c>
      <c r="M155" s="20"/>
    </row>
    <row r="156" spans="1:13" ht="15.75" customHeight="1" x14ac:dyDescent="0.25">
      <c r="A156" s="134">
        <v>155</v>
      </c>
      <c r="B156" s="168" t="s">
        <v>44</v>
      </c>
      <c r="C156" s="210" t="s">
        <v>1705</v>
      </c>
      <c r="D156" s="136">
        <v>15315814</v>
      </c>
      <c r="E156" s="136" t="s">
        <v>45</v>
      </c>
      <c r="F156" s="137" t="s">
        <v>1570</v>
      </c>
      <c r="G156" s="144" t="s">
        <v>1569</v>
      </c>
      <c r="H156" s="138">
        <v>82597</v>
      </c>
      <c r="I156" s="139">
        <v>42985.454918981479</v>
      </c>
      <c r="J156" s="139" t="str">
        <f t="shared" si="2"/>
        <v>2017/09</v>
      </c>
      <c r="K156" s="140" t="s">
        <v>62</v>
      </c>
      <c r="L156" s="141" t="s">
        <v>171</v>
      </c>
      <c r="M156" s="20"/>
    </row>
    <row r="157" spans="1:13" ht="15.75" customHeight="1" x14ac:dyDescent="0.25">
      <c r="A157" s="134">
        <v>156</v>
      </c>
      <c r="B157" s="168" t="s">
        <v>44</v>
      </c>
      <c r="C157" s="210" t="s">
        <v>1705</v>
      </c>
      <c r="D157" s="136">
        <v>15315814</v>
      </c>
      <c r="E157" s="136" t="s">
        <v>45</v>
      </c>
      <c r="F157" s="137" t="s">
        <v>1570</v>
      </c>
      <c r="G157" s="144" t="s">
        <v>1569</v>
      </c>
      <c r="H157" s="138">
        <v>82598</v>
      </c>
      <c r="I157" s="139">
        <v>42985.455104166664</v>
      </c>
      <c r="J157" s="139" t="str">
        <f t="shared" si="2"/>
        <v>2017/09</v>
      </c>
      <c r="K157" s="140" t="s">
        <v>62</v>
      </c>
      <c r="L157" s="141" t="s">
        <v>171</v>
      </c>
      <c r="M157" s="20"/>
    </row>
    <row r="158" spans="1:13" ht="15.75" customHeight="1" x14ac:dyDescent="0.25">
      <c r="A158" s="134">
        <v>157</v>
      </c>
      <c r="B158" s="168" t="s">
        <v>44</v>
      </c>
      <c r="C158" s="210" t="s">
        <v>1705</v>
      </c>
      <c r="D158" s="136">
        <v>15315814</v>
      </c>
      <c r="E158" s="136" t="s">
        <v>45</v>
      </c>
      <c r="F158" s="137" t="s">
        <v>1570</v>
      </c>
      <c r="G158" s="144" t="s">
        <v>1569</v>
      </c>
      <c r="H158" s="138">
        <v>82599</v>
      </c>
      <c r="I158" s="139">
        <v>42985.455266203702</v>
      </c>
      <c r="J158" s="139" t="str">
        <f t="shared" si="2"/>
        <v>2017/09</v>
      </c>
      <c r="K158" s="140" t="s">
        <v>62</v>
      </c>
      <c r="L158" s="141" t="s">
        <v>171</v>
      </c>
      <c r="M158" s="20"/>
    </row>
    <row r="159" spans="1:13" ht="15.75" customHeight="1" x14ac:dyDescent="0.25">
      <c r="A159" s="134">
        <v>158</v>
      </c>
      <c r="B159" s="168" t="s">
        <v>44</v>
      </c>
      <c r="C159" s="210" t="s">
        <v>1705</v>
      </c>
      <c r="D159" s="136">
        <v>15315814</v>
      </c>
      <c r="E159" s="136" t="s">
        <v>45</v>
      </c>
      <c r="F159" s="137" t="s">
        <v>1570</v>
      </c>
      <c r="G159" s="144" t="s">
        <v>1569</v>
      </c>
      <c r="H159" s="138">
        <v>82600</v>
      </c>
      <c r="I159" s="139">
        <v>42985.455439814818</v>
      </c>
      <c r="J159" s="139" t="str">
        <f t="shared" si="2"/>
        <v>2017/09</v>
      </c>
      <c r="K159" s="140" t="s">
        <v>62</v>
      </c>
      <c r="L159" s="141" t="s">
        <v>171</v>
      </c>
      <c r="M159" s="20"/>
    </row>
    <row r="160" spans="1:13" ht="15.75" customHeight="1" x14ac:dyDescent="0.25">
      <c r="A160" s="134">
        <v>159</v>
      </c>
      <c r="B160" s="168" t="s">
        <v>44</v>
      </c>
      <c r="C160" s="210" t="s">
        <v>1705</v>
      </c>
      <c r="D160" s="136">
        <v>15315814</v>
      </c>
      <c r="E160" s="136" t="s">
        <v>45</v>
      </c>
      <c r="F160" s="137" t="s">
        <v>1570</v>
      </c>
      <c r="G160" s="144" t="s">
        <v>1569</v>
      </c>
      <c r="H160" s="138">
        <v>82992</v>
      </c>
      <c r="I160" s="139">
        <v>42992.540821759256</v>
      </c>
      <c r="J160" s="139" t="str">
        <f t="shared" si="2"/>
        <v>2017/09</v>
      </c>
      <c r="K160" s="140" t="s">
        <v>62</v>
      </c>
      <c r="L160" s="141" t="s">
        <v>171</v>
      </c>
      <c r="M160" s="20"/>
    </row>
    <row r="161" spans="1:13" ht="15.75" customHeight="1" x14ac:dyDescent="0.25">
      <c r="A161" s="134">
        <v>160</v>
      </c>
      <c r="B161" s="168" t="s">
        <v>44</v>
      </c>
      <c r="C161" s="210" t="s">
        <v>1705</v>
      </c>
      <c r="D161" s="136">
        <v>15315814</v>
      </c>
      <c r="E161" s="136" t="s">
        <v>45</v>
      </c>
      <c r="F161" s="137" t="s">
        <v>1570</v>
      </c>
      <c r="G161" s="144" t="s">
        <v>1569</v>
      </c>
      <c r="H161" s="138">
        <v>82995</v>
      </c>
      <c r="I161" s="139">
        <v>42992.540983796294</v>
      </c>
      <c r="J161" s="139" t="str">
        <f t="shared" si="2"/>
        <v>2017/09</v>
      </c>
      <c r="K161" s="140" t="s">
        <v>62</v>
      </c>
      <c r="L161" s="141" t="s">
        <v>171</v>
      </c>
      <c r="M161" s="20"/>
    </row>
    <row r="162" spans="1:13" ht="15.75" customHeight="1" x14ac:dyDescent="0.25">
      <c r="A162" s="134">
        <v>161</v>
      </c>
      <c r="B162" s="168" t="s">
        <v>44</v>
      </c>
      <c r="C162" s="210" t="s">
        <v>1705</v>
      </c>
      <c r="D162" s="136">
        <v>15315814</v>
      </c>
      <c r="E162" s="136" t="s">
        <v>45</v>
      </c>
      <c r="F162" s="137" t="s">
        <v>1570</v>
      </c>
      <c r="G162" s="144" t="s">
        <v>1569</v>
      </c>
      <c r="H162" s="138">
        <v>82997</v>
      </c>
      <c r="I162" s="139">
        <v>42992.541180555556</v>
      </c>
      <c r="J162" s="139" t="str">
        <f t="shared" si="2"/>
        <v>2017/09</v>
      </c>
      <c r="K162" s="140" t="s">
        <v>62</v>
      </c>
      <c r="L162" s="141" t="s">
        <v>171</v>
      </c>
      <c r="M162" s="20"/>
    </row>
    <row r="163" spans="1:13" ht="15.75" customHeight="1" x14ac:dyDescent="0.25">
      <c r="A163" s="134">
        <v>162</v>
      </c>
      <c r="B163" s="168" t="s">
        <v>44</v>
      </c>
      <c r="C163" s="210" t="s">
        <v>1705</v>
      </c>
      <c r="D163" s="136">
        <v>15315814</v>
      </c>
      <c r="E163" s="136" t="s">
        <v>45</v>
      </c>
      <c r="F163" s="137" t="s">
        <v>1570</v>
      </c>
      <c r="G163" s="144" t="s">
        <v>1569</v>
      </c>
      <c r="H163" s="138">
        <v>82998</v>
      </c>
      <c r="I163" s="139">
        <v>42992.541354166664</v>
      </c>
      <c r="J163" s="139" t="str">
        <f t="shared" si="2"/>
        <v>2017/09</v>
      </c>
      <c r="K163" s="140" t="s">
        <v>62</v>
      </c>
      <c r="L163" s="141" t="s">
        <v>171</v>
      </c>
      <c r="M163" s="20"/>
    </row>
    <row r="164" spans="1:13" ht="15.75" customHeight="1" x14ac:dyDescent="0.25">
      <c r="A164" s="134">
        <v>163</v>
      </c>
      <c r="B164" s="168" t="s">
        <v>44</v>
      </c>
      <c r="C164" s="210" t="s">
        <v>1705</v>
      </c>
      <c r="D164" s="136">
        <v>15315814</v>
      </c>
      <c r="E164" s="136" t="s">
        <v>45</v>
      </c>
      <c r="F164" s="137" t="s">
        <v>1570</v>
      </c>
      <c r="G164" s="144" t="s">
        <v>1569</v>
      </c>
      <c r="H164" s="138">
        <v>83312</v>
      </c>
      <c r="I164" s="139">
        <v>43000.580266203702</v>
      </c>
      <c r="J164" s="139" t="str">
        <f t="shared" si="2"/>
        <v>2017/09</v>
      </c>
      <c r="K164" s="140" t="s">
        <v>62</v>
      </c>
      <c r="L164" s="141" t="s">
        <v>171</v>
      </c>
      <c r="M164" s="20"/>
    </row>
    <row r="165" spans="1:13" ht="15.75" customHeight="1" x14ac:dyDescent="0.25">
      <c r="A165" s="134">
        <v>164</v>
      </c>
      <c r="B165" s="168" t="s">
        <v>44</v>
      </c>
      <c r="C165" s="210" t="s">
        <v>1705</v>
      </c>
      <c r="D165" s="136">
        <v>15315814</v>
      </c>
      <c r="E165" s="136" t="s">
        <v>45</v>
      </c>
      <c r="F165" s="137" t="s">
        <v>1570</v>
      </c>
      <c r="G165" s="144" t="s">
        <v>1569</v>
      </c>
      <c r="H165" s="138">
        <v>83313</v>
      </c>
      <c r="I165" s="139">
        <v>43000.58053240741</v>
      </c>
      <c r="J165" s="139" t="str">
        <f t="shared" si="2"/>
        <v>2017/09</v>
      </c>
      <c r="K165" s="140" t="s">
        <v>62</v>
      </c>
      <c r="L165" s="141" t="s">
        <v>171</v>
      </c>
      <c r="M165" s="20"/>
    </row>
    <row r="166" spans="1:13" ht="15.75" customHeight="1" x14ac:dyDescent="0.25">
      <c r="A166" s="134">
        <v>165</v>
      </c>
      <c r="B166" s="168" t="s">
        <v>44</v>
      </c>
      <c r="C166" s="210" t="s">
        <v>1705</v>
      </c>
      <c r="D166" s="136">
        <v>15315814</v>
      </c>
      <c r="E166" s="136" t="s">
        <v>45</v>
      </c>
      <c r="F166" s="137" t="s">
        <v>1570</v>
      </c>
      <c r="G166" s="144" t="s">
        <v>1569</v>
      </c>
      <c r="H166" s="138">
        <v>83314</v>
      </c>
      <c r="I166" s="139">
        <v>43000.580694444441</v>
      </c>
      <c r="J166" s="139" t="str">
        <f t="shared" si="2"/>
        <v>2017/09</v>
      </c>
      <c r="K166" s="140" t="s">
        <v>62</v>
      </c>
      <c r="L166" s="141" t="s">
        <v>171</v>
      </c>
      <c r="M166" s="20"/>
    </row>
    <row r="167" spans="1:13" ht="15.75" customHeight="1" x14ac:dyDescent="0.25">
      <c r="A167" s="134">
        <v>166</v>
      </c>
      <c r="B167" s="168" t="s">
        <v>44</v>
      </c>
      <c r="C167" s="210" t="s">
        <v>1705</v>
      </c>
      <c r="D167" s="136">
        <v>15315814</v>
      </c>
      <c r="E167" s="136" t="s">
        <v>45</v>
      </c>
      <c r="F167" s="137" t="s">
        <v>1570</v>
      </c>
      <c r="G167" s="144" t="s">
        <v>1569</v>
      </c>
      <c r="H167" s="138">
        <v>83315</v>
      </c>
      <c r="I167" s="139">
        <v>43000.580960648149</v>
      </c>
      <c r="J167" s="139" t="str">
        <f t="shared" si="2"/>
        <v>2017/09</v>
      </c>
      <c r="K167" s="140" t="s">
        <v>62</v>
      </c>
      <c r="L167" s="141" t="s">
        <v>171</v>
      </c>
      <c r="M167" s="20"/>
    </row>
    <row r="168" spans="1:13" ht="15.75" customHeight="1" x14ac:dyDescent="0.25">
      <c r="A168" s="134">
        <v>167</v>
      </c>
      <c r="B168" s="168" t="s">
        <v>44</v>
      </c>
      <c r="C168" s="210" t="s">
        <v>1705</v>
      </c>
      <c r="D168" s="136">
        <v>15315814</v>
      </c>
      <c r="E168" s="136" t="s">
        <v>45</v>
      </c>
      <c r="F168" s="137" t="s">
        <v>1570</v>
      </c>
      <c r="G168" s="144" t="s">
        <v>1569</v>
      </c>
      <c r="H168" s="138">
        <v>83322</v>
      </c>
      <c r="I168" s="139">
        <v>43000.581400462965</v>
      </c>
      <c r="J168" s="139" t="str">
        <f t="shared" si="2"/>
        <v>2017/09</v>
      </c>
      <c r="K168" s="140" t="s">
        <v>62</v>
      </c>
      <c r="L168" s="141" t="s">
        <v>171</v>
      </c>
      <c r="M168" s="20"/>
    </row>
    <row r="169" spans="1:13" ht="15.75" customHeight="1" x14ac:dyDescent="0.25">
      <c r="A169" s="134">
        <v>168</v>
      </c>
      <c r="B169" s="168" t="s">
        <v>44</v>
      </c>
      <c r="C169" s="210" t="s">
        <v>1705</v>
      </c>
      <c r="D169" s="136">
        <v>15315814</v>
      </c>
      <c r="E169" s="136" t="s">
        <v>45</v>
      </c>
      <c r="F169" s="137" t="s">
        <v>1570</v>
      </c>
      <c r="G169" s="144" t="s">
        <v>1569</v>
      </c>
      <c r="H169" s="138">
        <v>83680</v>
      </c>
      <c r="I169" s="139">
        <v>43007.582083333335</v>
      </c>
      <c r="J169" s="139" t="str">
        <f t="shared" si="2"/>
        <v>2017/09</v>
      </c>
      <c r="K169" s="140" t="s">
        <v>62</v>
      </c>
      <c r="L169" s="141" t="s">
        <v>171</v>
      </c>
      <c r="M169" s="20"/>
    </row>
    <row r="170" spans="1:13" ht="15.75" customHeight="1" x14ac:dyDescent="0.25">
      <c r="A170" s="134">
        <v>169</v>
      </c>
      <c r="B170" s="168" t="s">
        <v>44</v>
      </c>
      <c r="C170" s="210" t="s">
        <v>1705</v>
      </c>
      <c r="D170" s="136">
        <v>15315814</v>
      </c>
      <c r="E170" s="136" t="s">
        <v>45</v>
      </c>
      <c r="F170" s="137" t="s">
        <v>1570</v>
      </c>
      <c r="G170" s="144" t="s">
        <v>1569</v>
      </c>
      <c r="H170" s="138">
        <v>83679</v>
      </c>
      <c r="I170" s="139">
        <v>43007.582245370373</v>
      </c>
      <c r="J170" s="139" t="str">
        <f t="shared" si="2"/>
        <v>2017/09</v>
      </c>
      <c r="K170" s="140" t="s">
        <v>62</v>
      </c>
      <c r="L170" s="141" t="s">
        <v>171</v>
      </c>
      <c r="M170" s="20"/>
    </row>
    <row r="171" spans="1:13" ht="15.75" customHeight="1" x14ac:dyDescent="0.25">
      <c r="A171" s="134">
        <v>170</v>
      </c>
      <c r="B171" s="168" t="s">
        <v>44</v>
      </c>
      <c r="C171" s="210" t="s">
        <v>1705</v>
      </c>
      <c r="D171" s="136">
        <v>15315814</v>
      </c>
      <c r="E171" s="136" t="s">
        <v>45</v>
      </c>
      <c r="F171" s="137" t="s">
        <v>1570</v>
      </c>
      <c r="G171" s="144" t="s">
        <v>1569</v>
      </c>
      <c r="H171" s="138">
        <v>83678</v>
      </c>
      <c r="I171" s="142">
        <v>43007.582418981481</v>
      </c>
      <c r="J171" s="139" t="str">
        <f t="shared" si="2"/>
        <v>2017/09</v>
      </c>
      <c r="K171" s="140" t="s">
        <v>62</v>
      </c>
      <c r="L171" s="141" t="s">
        <v>171</v>
      </c>
      <c r="M171" s="20"/>
    </row>
    <row r="172" spans="1:13" ht="15.75" customHeight="1" x14ac:dyDescent="0.25">
      <c r="A172" s="134">
        <v>171</v>
      </c>
      <c r="B172" s="168" t="s">
        <v>44</v>
      </c>
      <c r="C172" s="210" t="s">
        <v>1705</v>
      </c>
      <c r="D172" s="136">
        <v>15315814</v>
      </c>
      <c r="E172" s="136" t="s">
        <v>45</v>
      </c>
      <c r="F172" s="137" t="s">
        <v>1570</v>
      </c>
      <c r="G172" s="144" t="s">
        <v>1569</v>
      </c>
      <c r="H172" s="138">
        <v>83677</v>
      </c>
      <c r="I172" s="139">
        <v>43007.582569444443</v>
      </c>
      <c r="J172" s="139" t="str">
        <f t="shared" si="2"/>
        <v>2017/09</v>
      </c>
      <c r="K172" s="140" t="s">
        <v>62</v>
      </c>
      <c r="L172" s="141" t="s">
        <v>171</v>
      </c>
      <c r="M172" s="20"/>
    </row>
    <row r="173" spans="1:13" ht="15.75" customHeight="1" x14ac:dyDescent="0.25">
      <c r="A173" s="134">
        <v>172</v>
      </c>
      <c r="B173" s="168" t="s">
        <v>44</v>
      </c>
      <c r="C173" s="210" t="s">
        <v>1705</v>
      </c>
      <c r="D173" s="136">
        <v>15315814</v>
      </c>
      <c r="E173" s="136" t="s">
        <v>45</v>
      </c>
      <c r="F173" s="137" t="s">
        <v>1570</v>
      </c>
      <c r="G173" s="144" t="s">
        <v>1569</v>
      </c>
      <c r="H173" s="138">
        <v>84013</v>
      </c>
      <c r="I173" s="139">
        <v>43013.540358796294</v>
      </c>
      <c r="J173" s="139" t="str">
        <f t="shared" si="2"/>
        <v>2017/10</v>
      </c>
      <c r="K173" s="140" t="s">
        <v>62</v>
      </c>
      <c r="L173" s="141" t="s">
        <v>171</v>
      </c>
      <c r="M173" s="20"/>
    </row>
    <row r="174" spans="1:13" ht="15.75" customHeight="1" x14ac:dyDescent="0.25">
      <c r="A174" s="134">
        <v>173</v>
      </c>
      <c r="B174" s="168" t="s">
        <v>44</v>
      </c>
      <c r="C174" s="210" t="s">
        <v>1705</v>
      </c>
      <c r="D174" s="136">
        <v>15315814</v>
      </c>
      <c r="E174" s="136" t="s">
        <v>45</v>
      </c>
      <c r="F174" s="137" t="s">
        <v>1570</v>
      </c>
      <c r="G174" s="144" t="s">
        <v>1569</v>
      </c>
      <c r="H174" s="138">
        <v>84016</v>
      </c>
      <c r="I174" s="139">
        <v>43013.540914351855</v>
      </c>
      <c r="J174" s="139" t="str">
        <f t="shared" si="2"/>
        <v>2017/10</v>
      </c>
      <c r="K174" s="140" t="s">
        <v>62</v>
      </c>
      <c r="L174" s="141" t="s">
        <v>171</v>
      </c>
      <c r="M174" s="20"/>
    </row>
    <row r="175" spans="1:13" ht="15.75" customHeight="1" x14ac:dyDescent="0.25">
      <c r="A175" s="134">
        <v>174</v>
      </c>
      <c r="B175" s="168" t="s">
        <v>44</v>
      </c>
      <c r="C175" s="210" t="s">
        <v>1705</v>
      </c>
      <c r="D175" s="136">
        <v>15315814</v>
      </c>
      <c r="E175" s="136" t="s">
        <v>45</v>
      </c>
      <c r="F175" s="137" t="s">
        <v>1570</v>
      </c>
      <c r="G175" s="144" t="s">
        <v>1569</v>
      </c>
      <c r="H175" s="138">
        <v>84011</v>
      </c>
      <c r="I175" s="139">
        <v>43013.541770833333</v>
      </c>
      <c r="J175" s="139" t="str">
        <f t="shared" si="2"/>
        <v>2017/10</v>
      </c>
      <c r="K175" s="140" t="s">
        <v>62</v>
      </c>
      <c r="L175" s="141" t="s">
        <v>171</v>
      </c>
      <c r="M175" s="20"/>
    </row>
    <row r="176" spans="1:13" ht="15.75" customHeight="1" x14ac:dyDescent="0.25">
      <c r="A176" s="134">
        <v>175</v>
      </c>
      <c r="B176" s="168" t="s">
        <v>44</v>
      </c>
      <c r="C176" s="210" t="s">
        <v>1705</v>
      </c>
      <c r="D176" s="136">
        <v>15315814</v>
      </c>
      <c r="E176" s="136" t="s">
        <v>45</v>
      </c>
      <c r="F176" s="137" t="s">
        <v>1570</v>
      </c>
      <c r="G176" s="144" t="s">
        <v>1569</v>
      </c>
      <c r="H176" s="138">
        <v>84012</v>
      </c>
      <c r="I176" s="139">
        <v>43013.542638888888</v>
      </c>
      <c r="J176" s="139" t="str">
        <f t="shared" si="2"/>
        <v>2017/10</v>
      </c>
      <c r="K176" s="140" t="s">
        <v>62</v>
      </c>
      <c r="L176" s="141" t="s">
        <v>171</v>
      </c>
      <c r="M176" s="20"/>
    </row>
    <row r="177" spans="1:13" ht="15.75" customHeight="1" x14ac:dyDescent="0.25">
      <c r="A177" s="134">
        <v>176</v>
      </c>
      <c r="B177" s="168" t="s">
        <v>44</v>
      </c>
      <c r="C177" s="210" t="s">
        <v>1705</v>
      </c>
      <c r="D177" s="136">
        <v>15315814</v>
      </c>
      <c r="E177" s="136" t="s">
        <v>45</v>
      </c>
      <c r="F177" s="137" t="s">
        <v>1570</v>
      </c>
      <c r="G177" s="144" t="s">
        <v>1569</v>
      </c>
      <c r="H177" s="138">
        <v>84326</v>
      </c>
      <c r="I177" s="139">
        <v>43020.619490740741</v>
      </c>
      <c r="J177" s="139" t="str">
        <f t="shared" si="2"/>
        <v>2017/10</v>
      </c>
      <c r="K177" s="140" t="s">
        <v>62</v>
      </c>
      <c r="L177" s="141" t="s">
        <v>171</v>
      </c>
      <c r="M177" s="20"/>
    </row>
    <row r="178" spans="1:13" ht="15.75" customHeight="1" x14ac:dyDescent="0.25">
      <c r="A178" s="134">
        <v>177</v>
      </c>
      <c r="B178" s="168" t="s">
        <v>44</v>
      </c>
      <c r="C178" s="210" t="s">
        <v>1705</v>
      </c>
      <c r="D178" s="136">
        <v>15315814</v>
      </c>
      <c r="E178" s="136" t="s">
        <v>45</v>
      </c>
      <c r="F178" s="137" t="s">
        <v>1570</v>
      </c>
      <c r="G178" s="144" t="s">
        <v>1569</v>
      </c>
      <c r="H178" s="138">
        <v>84327</v>
      </c>
      <c r="I178" s="139">
        <v>43020.619837962964</v>
      </c>
      <c r="J178" s="139" t="str">
        <f t="shared" si="2"/>
        <v>2017/10</v>
      </c>
      <c r="K178" s="140" t="s">
        <v>62</v>
      </c>
      <c r="L178" s="141" t="s">
        <v>171</v>
      </c>
      <c r="M178" s="20"/>
    </row>
    <row r="179" spans="1:13" ht="15.75" customHeight="1" x14ac:dyDescent="0.25">
      <c r="A179" s="134">
        <v>178</v>
      </c>
      <c r="B179" s="168" t="s">
        <v>44</v>
      </c>
      <c r="C179" s="210" t="s">
        <v>1705</v>
      </c>
      <c r="D179" s="136">
        <v>15315814</v>
      </c>
      <c r="E179" s="136" t="s">
        <v>45</v>
      </c>
      <c r="F179" s="137" t="s">
        <v>1570</v>
      </c>
      <c r="G179" s="144" t="s">
        <v>1569</v>
      </c>
      <c r="H179" s="138">
        <v>84328</v>
      </c>
      <c r="I179" s="139">
        <v>43020.620104166665</v>
      </c>
      <c r="J179" s="139" t="str">
        <f t="shared" si="2"/>
        <v>2017/10</v>
      </c>
      <c r="K179" s="140" t="s">
        <v>62</v>
      </c>
      <c r="L179" s="141" t="s">
        <v>171</v>
      </c>
      <c r="M179" s="20"/>
    </row>
    <row r="180" spans="1:13" ht="15.75" customHeight="1" x14ac:dyDescent="0.25">
      <c r="A180" s="134">
        <v>179</v>
      </c>
      <c r="B180" s="168" t="s">
        <v>44</v>
      </c>
      <c r="C180" s="210" t="s">
        <v>1705</v>
      </c>
      <c r="D180" s="136">
        <v>15315814</v>
      </c>
      <c r="E180" s="136" t="s">
        <v>45</v>
      </c>
      <c r="F180" s="137" t="s">
        <v>1570</v>
      </c>
      <c r="G180" s="144" t="s">
        <v>1569</v>
      </c>
      <c r="H180" s="138">
        <v>84329</v>
      </c>
      <c r="I180" s="139">
        <v>43020.620289351849</v>
      </c>
      <c r="J180" s="139" t="str">
        <f t="shared" si="2"/>
        <v>2017/10</v>
      </c>
      <c r="K180" s="140" t="s">
        <v>62</v>
      </c>
      <c r="L180" s="141" t="s">
        <v>171</v>
      </c>
      <c r="M180" s="20"/>
    </row>
    <row r="181" spans="1:13" ht="15.75" customHeight="1" x14ac:dyDescent="0.25">
      <c r="A181" s="134">
        <v>180</v>
      </c>
      <c r="B181" s="168" t="s">
        <v>44</v>
      </c>
      <c r="C181" s="210" t="s">
        <v>1705</v>
      </c>
      <c r="D181" s="136">
        <v>15315814</v>
      </c>
      <c r="E181" s="136" t="s">
        <v>45</v>
      </c>
      <c r="F181" s="137" t="s">
        <v>1570</v>
      </c>
      <c r="G181" s="144" t="s">
        <v>1569</v>
      </c>
      <c r="H181" s="138">
        <v>85397</v>
      </c>
      <c r="I181" s="139">
        <v>43041.423321759263</v>
      </c>
      <c r="J181" s="139" t="str">
        <f t="shared" si="2"/>
        <v>2017/11</v>
      </c>
      <c r="K181" s="140" t="s">
        <v>62</v>
      </c>
      <c r="L181" s="141" t="s">
        <v>171</v>
      </c>
      <c r="M181" s="20"/>
    </row>
    <row r="182" spans="1:13" ht="15.75" customHeight="1" x14ac:dyDescent="0.25">
      <c r="A182" s="134">
        <v>181</v>
      </c>
      <c r="B182" s="168" t="s">
        <v>44</v>
      </c>
      <c r="C182" s="210" t="s">
        <v>1705</v>
      </c>
      <c r="D182" s="136">
        <v>15315814</v>
      </c>
      <c r="E182" s="136" t="s">
        <v>45</v>
      </c>
      <c r="F182" s="137" t="s">
        <v>1570</v>
      </c>
      <c r="G182" s="144" t="s">
        <v>1569</v>
      </c>
      <c r="H182" s="138">
        <v>85398</v>
      </c>
      <c r="I182" s="139">
        <v>43041.423506944448</v>
      </c>
      <c r="J182" s="139" t="str">
        <f t="shared" si="2"/>
        <v>2017/11</v>
      </c>
      <c r="K182" s="140" t="s">
        <v>62</v>
      </c>
      <c r="L182" s="141" t="s">
        <v>171</v>
      </c>
      <c r="M182" s="20"/>
    </row>
    <row r="183" spans="1:13" ht="15.75" customHeight="1" x14ac:dyDescent="0.25">
      <c r="A183" s="134">
        <v>182</v>
      </c>
      <c r="B183" s="168" t="s">
        <v>44</v>
      </c>
      <c r="C183" s="210" t="s">
        <v>1705</v>
      </c>
      <c r="D183" s="136">
        <v>15315814</v>
      </c>
      <c r="E183" s="136" t="s">
        <v>45</v>
      </c>
      <c r="F183" s="137" t="s">
        <v>1570</v>
      </c>
      <c r="G183" s="144" t="s">
        <v>1569</v>
      </c>
      <c r="H183" s="138">
        <v>85400</v>
      </c>
      <c r="I183" s="139">
        <v>43041.423877314817</v>
      </c>
      <c r="J183" s="139" t="str">
        <f t="shared" si="2"/>
        <v>2017/11</v>
      </c>
      <c r="K183" s="140" t="s">
        <v>62</v>
      </c>
      <c r="L183" s="141" t="s">
        <v>171</v>
      </c>
      <c r="M183" s="20"/>
    </row>
    <row r="184" spans="1:13" ht="15.75" customHeight="1" x14ac:dyDescent="0.25">
      <c r="A184" s="134">
        <v>183</v>
      </c>
      <c r="B184" s="168" t="s">
        <v>44</v>
      </c>
      <c r="C184" s="210" t="s">
        <v>1705</v>
      </c>
      <c r="D184" s="136">
        <v>15315814</v>
      </c>
      <c r="E184" s="136" t="s">
        <v>45</v>
      </c>
      <c r="F184" s="137" t="s">
        <v>1570</v>
      </c>
      <c r="G184" s="144" t="s">
        <v>1569</v>
      </c>
      <c r="H184" s="138">
        <v>85746</v>
      </c>
      <c r="I184" s="139">
        <v>43048.633275462962</v>
      </c>
      <c r="J184" s="139" t="str">
        <f t="shared" si="2"/>
        <v>2017/11</v>
      </c>
      <c r="K184" s="140" t="s">
        <v>62</v>
      </c>
      <c r="L184" s="141" t="s">
        <v>171</v>
      </c>
      <c r="M184" s="20"/>
    </row>
    <row r="185" spans="1:13" ht="15.75" customHeight="1" x14ac:dyDescent="0.25">
      <c r="A185" s="134">
        <v>184</v>
      </c>
      <c r="B185" s="168" t="s">
        <v>44</v>
      </c>
      <c r="C185" s="210" t="s">
        <v>1705</v>
      </c>
      <c r="D185" s="136">
        <v>15315814</v>
      </c>
      <c r="E185" s="136" t="s">
        <v>45</v>
      </c>
      <c r="F185" s="137" t="s">
        <v>1570</v>
      </c>
      <c r="G185" s="144" t="s">
        <v>1569</v>
      </c>
      <c r="H185" s="138">
        <v>85745</v>
      </c>
      <c r="I185" s="139">
        <v>43048.633518518516</v>
      </c>
      <c r="J185" s="139" t="str">
        <f t="shared" si="2"/>
        <v>2017/11</v>
      </c>
      <c r="K185" s="140" t="s">
        <v>62</v>
      </c>
      <c r="L185" s="141" t="s">
        <v>171</v>
      </c>
      <c r="M185" s="20"/>
    </row>
    <row r="186" spans="1:13" ht="15.75" customHeight="1" x14ac:dyDescent="0.25">
      <c r="A186" s="134">
        <v>185</v>
      </c>
      <c r="B186" s="168" t="s">
        <v>44</v>
      </c>
      <c r="C186" s="210" t="s">
        <v>1705</v>
      </c>
      <c r="D186" s="136">
        <v>15315814</v>
      </c>
      <c r="E186" s="136" t="s">
        <v>45</v>
      </c>
      <c r="F186" s="137" t="s">
        <v>1570</v>
      </c>
      <c r="G186" s="144" t="s">
        <v>1569</v>
      </c>
      <c r="H186" s="138">
        <v>85747</v>
      </c>
      <c r="I186" s="139">
        <v>43048.633680555555</v>
      </c>
      <c r="J186" s="139" t="str">
        <f t="shared" si="2"/>
        <v>2017/11</v>
      </c>
      <c r="K186" s="140" t="s">
        <v>62</v>
      </c>
      <c r="L186" s="141" t="s">
        <v>171</v>
      </c>
      <c r="M186" s="20"/>
    </row>
    <row r="187" spans="1:13" ht="15.75" customHeight="1" x14ac:dyDescent="0.25">
      <c r="A187" s="134">
        <v>186</v>
      </c>
      <c r="B187" s="168" t="s">
        <v>44</v>
      </c>
      <c r="C187" s="210" t="s">
        <v>1705</v>
      </c>
      <c r="D187" s="136">
        <v>15315814</v>
      </c>
      <c r="E187" s="136" t="s">
        <v>45</v>
      </c>
      <c r="F187" s="137" t="s">
        <v>1570</v>
      </c>
      <c r="G187" s="144" t="s">
        <v>1569</v>
      </c>
      <c r="H187" s="138">
        <v>85748</v>
      </c>
      <c r="I187" s="139">
        <v>43048.633900462963</v>
      </c>
      <c r="J187" s="139" t="str">
        <f t="shared" si="2"/>
        <v>2017/11</v>
      </c>
      <c r="K187" s="140" t="s">
        <v>62</v>
      </c>
      <c r="L187" s="141" t="s">
        <v>171</v>
      </c>
      <c r="M187" s="20"/>
    </row>
    <row r="188" spans="1:13" ht="15.75" customHeight="1" x14ac:dyDescent="0.25">
      <c r="A188" s="134">
        <v>187</v>
      </c>
      <c r="B188" s="168" t="s">
        <v>44</v>
      </c>
      <c r="C188" s="210" t="s">
        <v>1705</v>
      </c>
      <c r="D188" s="136">
        <v>15315814</v>
      </c>
      <c r="E188" s="136" t="s">
        <v>45</v>
      </c>
      <c r="F188" s="137" t="s">
        <v>1571</v>
      </c>
      <c r="G188" s="127" t="s">
        <v>1568</v>
      </c>
      <c r="H188" s="138">
        <v>15602</v>
      </c>
      <c r="I188" s="139">
        <v>43048.639907407407</v>
      </c>
      <c r="J188" s="139" t="str">
        <f t="shared" si="2"/>
        <v>2017/11</v>
      </c>
      <c r="K188" s="140" t="s">
        <v>62</v>
      </c>
      <c r="L188" s="141" t="s">
        <v>171</v>
      </c>
      <c r="M188" s="20"/>
    </row>
    <row r="189" spans="1:13" ht="15.75" customHeight="1" x14ac:dyDescent="0.25">
      <c r="A189" s="134">
        <v>188</v>
      </c>
      <c r="B189" s="168" t="s">
        <v>44</v>
      </c>
      <c r="C189" s="210" t="s">
        <v>1705</v>
      </c>
      <c r="D189" s="136">
        <v>15315814</v>
      </c>
      <c r="E189" s="136" t="s">
        <v>45</v>
      </c>
      <c r="F189" s="137" t="s">
        <v>1571</v>
      </c>
      <c r="G189" s="127" t="s">
        <v>1568</v>
      </c>
      <c r="H189" s="138">
        <v>15601</v>
      </c>
      <c r="I189" s="139">
        <v>43048.640081018515</v>
      </c>
      <c r="J189" s="139" t="str">
        <f t="shared" si="2"/>
        <v>2017/11</v>
      </c>
      <c r="K189" s="140" t="s">
        <v>62</v>
      </c>
      <c r="L189" s="141" t="s">
        <v>171</v>
      </c>
      <c r="M189" s="20"/>
    </row>
    <row r="190" spans="1:13" ht="15.75" customHeight="1" x14ac:dyDescent="0.25">
      <c r="A190" s="134">
        <v>189</v>
      </c>
      <c r="B190" s="168" t="s">
        <v>44</v>
      </c>
      <c r="C190" s="210" t="s">
        <v>1705</v>
      </c>
      <c r="D190" s="136">
        <v>15315814</v>
      </c>
      <c r="E190" s="136" t="s">
        <v>45</v>
      </c>
      <c r="F190" s="137" t="s">
        <v>1571</v>
      </c>
      <c r="G190" s="127" t="s">
        <v>1568</v>
      </c>
      <c r="H190" s="145">
        <v>15600</v>
      </c>
      <c r="I190" s="142">
        <v>43048.640798611108</v>
      </c>
      <c r="J190" s="139" t="str">
        <f t="shared" si="2"/>
        <v>2017/11</v>
      </c>
      <c r="K190" s="140" t="s">
        <v>62</v>
      </c>
      <c r="L190" s="141" t="s">
        <v>171</v>
      </c>
      <c r="M190" s="20"/>
    </row>
    <row r="191" spans="1:13" ht="15.75" customHeight="1" x14ac:dyDescent="0.25">
      <c r="A191" s="134">
        <v>190</v>
      </c>
      <c r="B191" s="168" t="s">
        <v>44</v>
      </c>
      <c r="C191" s="210" t="s">
        <v>1705</v>
      </c>
      <c r="D191" s="136">
        <v>15315814</v>
      </c>
      <c r="E191" s="136" t="s">
        <v>45</v>
      </c>
      <c r="F191" s="137" t="s">
        <v>1571</v>
      </c>
      <c r="G191" s="127" t="s">
        <v>1568</v>
      </c>
      <c r="H191" s="145">
        <v>15624</v>
      </c>
      <c r="I191" s="142">
        <v>43048.641087962962</v>
      </c>
      <c r="J191" s="139" t="str">
        <f t="shared" si="2"/>
        <v>2017/11</v>
      </c>
      <c r="K191" s="140" t="s">
        <v>62</v>
      </c>
      <c r="L191" s="141" t="s">
        <v>171</v>
      </c>
      <c r="M191" s="20"/>
    </row>
    <row r="192" spans="1:13" ht="15.75" customHeight="1" x14ac:dyDescent="0.25">
      <c r="A192" s="134">
        <v>191</v>
      </c>
      <c r="B192" s="168" t="s">
        <v>44</v>
      </c>
      <c r="C192" s="210" t="s">
        <v>1705</v>
      </c>
      <c r="D192" s="136">
        <v>15315814</v>
      </c>
      <c r="E192" s="136" t="s">
        <v>45</v>
      </c>
      <c r="F192" s="137" t="s">
        <v>1571</v>
      </c>
      <c r="G192" s="127" t="s">
        <v>1568</v>
      </c>
      <c r="H192" s="145">
        <v>15628</v>
      </c>
      <c r="I192" s="142">
        <v>43048.650405092594</v>
      </c>
      <c r="J192" s="139" t="str">
        <f t="shared" si="2"/>
        <v>2017/11</v>
      </c>
      <c r="K192" s="140" t="s">
        <v>62</v>
      </c>
      <c r="L192" s="141" t="s">
        <v>171</v>
      </c>
      <c r="M192" s="20"/>
    </row>
    <row r="193" spans="1:13" ht="15.75" customHeight="1" x14ac:dyDescent="0.25">
      <c r="A193" s="134">
        <v>192</v>
      </c>
      <c r="B193" s="168" t="s">
        <v>44</v>
      </c>
      <c r="C193" s="210" t="s">
        <v>1705</v>
      </c>
      <c r="D193" s="136">
        <v>15315814</v>
      </c>
      <c r="E193" s="136" t="s">
        <v>45</v>
      </c>
      <c r="F193" s="137" t="s">
        <v>1570</v>
      </c>
      <c r="G193" s="144" t="s">
        <v>1569</v>
      </c>
      <c r="H193" s="138">
        <v>86097</v>
      </c>
      <c r="I193" s="146" t="s">
        <v>459</v>
      </c>
      <c r="J193" s="139" t="str">
        <f t="shared" si="2"/>
        <v>2017/11</v>
      </c>
      <c r="K193" s="127" t="s">
        <v>62</v>
      </c>
      <c r="L193" s="141" t="s">
        <v>171</v>
      </c>
      <c r="M193" s="24" t="s">
        <v>461</v>
      </c>
    </row>
    <row r="194" spans="1:13" ht="15.75" customHeight="1" x14ac:dyDescent="0.25">
      <c r="A194" s="134">
        <v>193</v>
      </c>
      <c r="B194" s="168" t="s">
        <v>44</v>
      </c>
      <c r="C194" s="210" t="s">
        <v>1705</v>
      </c>
      <c r="D194" s="136">
        <v>15315814</v>
      </c>
      <c r="E194" s="136" t="s">
        <v>45</v>
      </c>
      <c r="F194" s="137" t="s">
        <v>1570</v>
      </c>
      <c r="G194" s="144" t="s">
        <v>1569</v>
      </c>
      <c r="H194" s="138">
        <v>86098</v>
      </c>
      <c r="I194" s="146" t="s">
        <v>459</v>
      </c>
      <c r="J194" s="139" t="str">
        <f t="shared" si="2"/>
        <v>2017/11</v>
      </c>
      <c r="K194" s="127" t="s">
        <v>62</v>
      </c>
      <c r="L194" s="141" t="s">
        <v>171</v>
      </c>
      <c r="M194" s="20"/>
    </row>
    <row r="195" spans="1:13" ht="15.75" customHeight="1" x14ac:dyDescent="0.25">
      <c r="A195" s="134">
        <v>194</v>
      </c>
      <c r="B195" s="168" t="s">
        <v>44</v>
      </c>
      <c r="C195" s="210" t="s">
        <v>1705</v>
      </c>
      <c r="D195" s="136">
        <v>15315814</v>
      </c>
      <c r="E195" s="136" t="s">
        <v>45</v>
      </c>
      <c r="F195" s="137" t="s">
        <v>1570</v>
      </c>
      <c r="G195" s="144" t="s">
        <v>1569</v>
      </c>
      <c r="H195" s="138">
        <v>86100</v>
      </c>
      <c r="I195" s="146" t="s">
        <v>459</v>
      </c>
      <c r="J195" s="139" t="str">
        <f t="shared" ref="J195:J258" si="3">TEXT(I195,"YYYY/mm")</f>
        <v>2017/11</v>
      </c>
      <c r="K195" s="127" t="s">
        <v>62</v>
      </c>
      <c r="L195" s="141" t="s">
        <v>171</v>
      </c>
      <c r="M195" s="20"/>
    </row>
    <row r="196" spans="1:13" ht="15.75" customHeight="1" x14ac:dyDescent="0.25">
      <c r="A196" s="134">
        <v>195</v>
      </c>
      <c r="B196" s="168" t="s">
        <v>44</v>
      </c>
      <c r="C196" s="210" t="s">
        <v>1705</v>
      </c>
      <c r="D196" s="136">
        <v>15315814</v>
      </c>
      <c r="E196" s="136" t="s">
        <v>45</v>
      </c>
      <c r="F196" s="137" t="s">
        <v>1570</v>
      </c>
      <c r="G196" s="144" t="s">
        <v>1569</v>
      </c>
      <c r="H196" s="138">
        <v>86107</v>
      </c>
      <c r="I196" s="146" t="s">
        <v>459</v>
      </c>
      <c r="J196" s="139" t="str">
        <f t="shared" si="3"/>
        <v>2017/11</v>
      </c>
      <c r="K196" s="127" t="s">
        <v>62</v>
      </c>
      <c r="L196" s="141" t="s">
        <v>171</v>
      </c>
      <c r="M196" s="20"/>
    </row>
    <row r="197" spans="1:13" ht="15.75" customHeight="1" x14ac:dyDescent="0.25">
      <c r="A197" s="134">
        <v>196</v>
      </c>
      <c r="B197" s="168" t="s">
        <v>44</v>
      </c>
      <c r="C197" s="210" t="s">
        <v>1705</v>
      </c>
      <c r="D197" s="136">
        <v>15315814</v>
      </c>
      <c r="E197" s="136" t="s">
        <v>45</v>
      </c>
      <c r="F197" s="137" t="s">
        <v>1571</v>
      </c>
      <c r="G197" s="127" t="s">
        <v>1568</v>
      </c>
      <c r="H197" s="138">
        <v>16317</v>
      </c>
      <c r="I197" s="142">
        <v>43061</v>
      </c>
      <c r="J197" s="139" t="str">
        <f t="shared" si="3"/>
        <v>2017/11</v>
      </c>
      <c r="K197" s="127" t="s">
        <v>62</v>
      </c>
      <c r="L197" s="141" t="s">
        <v>171</v>
      </c>
      <c r="M197" s="20"/>
    </row>
    <row r="198" spans="1:13" ht="15.75" customHeight="1" x14ac:dyDescent="0.25">
      <c r="A198" s="134">
        <v>197</v>
      </c>
      <c r="B198" s="168" t="s">
        <v>44</v>
      </c>
      <c r="C198" s="210" t="s">
        <v>1705</v>
      </c>
      <c r="D198" s="136">
        <v>15315814</v>
      </c>
      <c r="E198" s="136" t="s">
        <v>45</v>
      </c>
      <c r="F198" s="137" t="s">
        <v>1571</v>
      </c>
      <c r="G198" s="127" t="s">
        <v>1568</v>
      </c>
      <c r="H198" s="138">
        <v>16325</v>
      </c>
      <c r="I198" s="142">
        <v>43061</v>
      </c>
      <c r="J198" s="139" t="str">
        <f t="shared" si="3"/>
        <v>2017/11</v>
      </c>
      <c r="K198" s="127" t="s">
        <v>62</v>
      </c>
      <c r="L198" s="141" t="s">
        <v>171</v>
      </c>
      <c r="M198" s="20"/>
    </row>
    <row r="199" spans="1:13" ht="15.75" customHeight="1" x14ac:dyDescent="0.25">
      <c r="A199" s="134">
        <v>198</v>
      </c>
      <c r="B199" s="168" t="s">
        <v>44</v>
      </c>
      <c r="C199" s="210" t="s">
        <v>1705</v>
      </c>
      <c r="D199" s="136">
        <v>15315814</v>
      </c>
      <c r="E199" s="136" t="s">
        <v>45</v>
      </c>
      <c r="F199" s="137" t="s">
        <v>1571</v>
      </c>
      <c r="G199" s="127" t="s">
        <v>1568</v>
      </c>
      <c r="H199" s="138">
        <v>16335</v>
      </c>
      <c r="I199" s="142">
        <v>43061</v>
      </c>
      <c r="J199" s="139" t="str">
        <f t="shared" si="3"/>
        <v>2017/11</v>
      </c>
      <c r="K199" s="127" t="s">
        <v>62</v>
      </c>
      <c r="L199" s="141" t="s">
        <v>171</v>
      </c>
      <c r="M199" s="20"/>
    </row>
    <row r="200" spans="1:13" ht="15.75" customHeight="1" x14ac:dyDescent="0.25">
      <c r="A200" s="134">
        <v>199</v>
      </c>
      <c r="B200" s="168" t="s">
        <v>44</v>
      </c>
      <c r="C200" s="210" t="s">
        <v>1705</v>
      </c>
      <c r="D200" s="136">
        <v>15315814</v>
      </c>
      <c r="E200" s="136" t="s">
        <v>45</v>
      </c>
      <c r="F200" s="137" t="s">
        <v>1571</v>
      </c>
      <c r="G200" s="127" t="s">
        <v>1568</v>
      </c>
      <c r="H200" s="138">
        <v>16337</v>
      </c>
      <c r="I200" s="142">
        <v>43061</v>
      </c>
      <c r="J200" s="139" t="str">
        <f t="shared" si="3"/>
        <v>2017/11</v>
      </c>
      <c r="K200" s="127" t="s">
        <v>62</v>
      </c>
      <c r="L200" s="141" t="s">
        <v>171</v>
      </c>
      <c r="M200" s="20"/>
    </row>
    <row r="201" spans="1:13" ht="15.75" customHeight="1" x14ac:dyDescent="0.25">
      <c r="A201" s="134">
        <v>200</v>
      </c>
      <c r="B201" s="168" t="s">
        <v>44</v>
      </c>
      <c r="C201" s="210" t="s">
        <v>1705</v>
      </c>
      <c r="D201" s="136">
        <v>15315814</v>
      </c>
      <c r="E201" s="136" t="s">
        <v>45</v>
      </c>
      <c r="F201" s="137" t="s">
        <v>1570</v>
      </c>
      <c r="G201" s="144" t="s">
        <v>1569</v>
      </c>
      <c r="H201" s="138">
        <v>86429</v>
      </c>
      <c r="I201" s="142" t="s">
        <v>462</v>
      </c>
      <c r="J201" s="139" t="str">
        <f t="shared" si="3"/>
        <v>2017/11</v>
      </c>
      <c r="K201" s="127" t="s">
        <v>62</v>
      </c>
      <c r="L201" s="141" t="s">
        <v>171</v>
      </c>
      <c r="M201" s="20"/>
    </row>
    <row r="202" spans="1:13" ht="15.75" customHeight="1" x14ac:dyDescent="0.25">
      <c r="A202" s="134">
        <v>201</v>
      </c>
      <c r="B202" s="168" t="s">
        <v>44</v>
      </c>
      <c r="C202" s="210" t="s">
        <v>1705</v>
      </c>
      <c r="D202" s="136">
        <v>15315814</v>
      </c>
      <c r="E202" s="136" t="s">
        <v>45</v>
      </c>
      <c r="F202" s="137" t="s">
        <v>1570</v>
      </c>
      <c r="G202" s="144" t="s">
        <v>1569</v>
      </c>
      <c r="H202" s="138">
        <v>86430</v>
      </c>
      <c r="I202" s="142" t="s">
        <v>462</v>
      </c>
      <c r="J202" s="139" t="str">
        <f t="shared" si="3"/>
        <v>2017/11</v>
      </c>
      <c r="K202" s="127" t="s">
        <v>62</v>
      </c>
      <c r="L202" s="141" t="s">
        <v>171</v>
      </c>
      <c r="M202" s="20"/>
    </row>
    <row r="203" spans="1:13" ht="15.75" customHeight="1" x14ac:dyDescent="0.25">
      <c r="A203" s="134">
        <v>202</v>
      </c>
      <c r="B203" s="168" t="s">
        <v>44</v>
      </c>
      <c r="C203" s="210" t="s">
        <v>1705</v>
      </c>
      <c r="D203" s="136">
        <v>15315814</v>
      </c>
      <c r="E203" s="136" t="s">
        <v>45</v>
      </c>
      <c r="F203" s="137" t="s">
        <v>1570</v>
      </c>
      <c r="G203" s="144" t="s">
        <v>1569</v>
      </c>
      <c r="H203" s="138">
        <v>86433</v>
      </c>
      <c r="I203" s="142" t="s">
        <v>462</v>
      </c>
      <c r="J203" s="139" t="str">
        <f t="shared" si="3"/>
        <v>2017/11</v>
      </c>
      <c r="K203" s="127" t="s">
        <v>62</v>
      </c>
      <c r="L203" s="141" t="s">
        <v>171</v>
      </c>
      <c r="M203" s="20"/>
    </row>
    <row r="204" spans="1:13" ht="15.75" customHeight="1" x14ac:dyDescent="0.25">
      <c r="A204" s="134">
        <v>203</v>
      </c>
      <c r="B204" s="168" t="s">
        <v>44</v>
      </c>
      <c r="C204" s="210" t="s">
        <v>1705</v>
      </c>
      <c r="D204" s="136">
        <v>15315814</v>
      </c>
      <c r="E204" s="136" t="s">
        <v>45</v>
      </c>
      <c r="F204" s="137" t="s">
        <v>1570</v>
      </c>
      <c r="G204" s="144" t="s">
        <v>1569</v>
      </c>
      <c r="H204" s="138">
        <v>86431</v>
      </c>
      <c r="I204" s="142" t="s">
        <v>462</v>
      </c>
      <c r="J204" s="139" t="str">
        <f t="shared" si="3"/>
        <v>2017/11</v>
      </c>
      <c r="K204" s="127" t="s">
        <v>62</v>
      </c>
      <c r="L204" s="141" t="s">
        <v>171</v>
      </c>
      <c r="M204" s="20"/>
    </row>
    <row r="205" spans="1:13" ht="15.75" customHeight="1" x14ac:dyDescent="0.25">
      <c r="A205" s="134">
        <v>204</v>
      </c>
      <c r="B205" s="168" t="s">
        <v>44</v>
      </c>
      <c r="C205" s="210" t="s">
        <v>1705</v>
      </c>
      <c r="D205" s="136">
        <v>15315814</v>
      </c>
      <c r="E205" s="136" t="s">
        <v>45</v>
      </c>
      <c r="F205" s="137" t="s">
        <v>1570</v>
      </c>
      <c r="G205" s="144" t="s">
        <v>1569</v>
      </c>
      <c r="H205" s="138">
        <v>86581</v>
      </c>
      <c r="I205" s="142" t="s">
        <v>463</v>
      </c>
      <c r="J205" s="139" t="str">
        <f t="shared" si="3"/>
        <v>2017/11</v>
      </c>
      <c r="K205" s="127" t="s">
        <v>62</v>
      </c>
      <c r="L205" s="141" t="s">
        <v>171</v>
      </c>
      <c r="M205" s="20"/>
    </row>
    <row r="206" spans="1:13" ht="15.75" customHeight="1" x14ac:dyDescent="0.25">
      <c r="A206" s="134">
        <v>205</v>
      </c>
      <c r="B206" s="168" t="s">
        <v>44</v>
      </c>
      <c r="C206" s="210" t="s">
        <v>1705</v>
      </c>
      <c r="D206" s="136">
        <v>15315814</v>
      </c>
      <c r="E206" s="136" t="s">
        <v>45</v>
      </c>
      <c r="F206" s="137" t="s">
        <v>1570</v>
      </c>
      <c r="G206" s="144" t="s">
        <v>1569</v>
      </c>
      <c r="H206" s="138">
        <v>86582</v>
      </c>
      <c r="I206" s="142" t="s">
        <v>463</v>
      </c>
      <c r="J206" s="139" t="str">
        <f t="shared" si="3"/>
        <v>2017/11</v>
      </c>
      <c r="K206" s="127" t="s">
        <v>62</v>
      </c>
      <c r="L206" s="141" t="s">
        <v>171</v>
      </c>
      <c r="M206" s="20"/>
    </row>
    <row r="207" spans="1:13" ht="15.75" customHeight="1" x14ac:dyDescent="0.25">
      <c r="A207" s="134">
        <v>206</v>
      </c>
      <c r="B207" s="168" t="s">
        <v>44</v>
      </c>
      <c r="C207" s="210" t="s">
        <v>1705</v>
      </c>
      <c r="D207" s="136">
        <v>15315814</v>
      </c>
      <c r="E207" s="136" t="s">
        <v>45</v>
      </c>
      <c r="F207" s="137" t="s">
        <v>1570</v>
      </c>
      <c r="G207" s="144" t="s">
        <v>1569</v>
      </c>
      <c r="H207" s="138">
        <v>86583</v>
      </c>
      <c r="I207" s="142" t="s">
        <v>463</v>
      </c>
      <c r="J207" s="139" t="str">
        <f t="shared" si="3"/>
        <v>2017/11</v>
      </c>
      <c r="K207" s="127" t="s">
        <v>62</v>
      </c>
      <c r="L207" s="141" t="s">
        <v>171</v>
      </c>
      <c r="M207" s="20"/>
    </row>
    <row r="208" spans="1:13" ht="15.75" customHeight="1" x14ac:dyDescent="0.25">
      <c r="A208" s="134">
        <v>207</v>
      </c>
      <c r="B208" s="168" t="s">
        <v>44</v>
      </c>
      <c r="C208" s="210" t="s">
        <v>1705</v>
      </c>
      <c r="D208" s="136">
        <v>15315814</v>
      </c>
      <c r="E208" s="136" t="s">
        <v>45</v>
      </c>
      <c r="F208" s="137" t="s">
        <v>1570</v>
      </c>
      <c r="G208" s="144" t="s">
        <v>1569</v>
      </c>
      <c r="H208" s="138">
        <v>86584</v>
      </c>
      <c r="I208" s="142" t="s">
        <v>463</v>
      </c>
      <c r="J208" s="139" t="str">
        <f t="shared" si="3"/>
        <v>2017/11</v>
      </c>
      <c r="K208" s="127" t="s">
        <v>62</v>
      </c>
      <c r="L208" s="141" t="s">
        <v>171</v>
      </c>
      <c r="M208" s="20"/>
    </row>
    <row r="209" spans="1:13" ht="15.75" customHeight="1" x14ac:dyDescent="0.25">
      <c r="A209" s="134">
        <v>208</v>
      </c>
      <c r="B209" s="168" t="s">
        <v>44</v>
      </c>
      <c r="C209" s="210" t="s">
        <v>1705</v>
      </c>
      <c r="D209" s="136">
        <v>15315814</v>
      </c>
      <c r="E209" s="136" t="s">
        <v>45</v>
      </c>
      <c r="F209" s="137" t="s">
        <v>1571</v>
      </c>
      <c r="G209" s="127" t="s">
        <v>1568</v>
      </c>
      <c r="H209" s="138">
        <v>16732</v>
      </c>
      <c r="I209" s="142">
        <v>43067</v>
      </c>
      <c r="J209" s="139" t="str">
        <f t="shared" si="3"/>
        <v>2017/11</v>
      </c>
      <c r="K209" s="127" t="s">
        <v>62</v>
      </c>
      <c r="L209" s="141" t="s">
        <v>171</v>
      </c>
      <c r="M209" s="20"/>
    </row>
    <row r="210" spans="1:13" ht="15.75" customHeight="1" x14ac:dyDescent="0.25">
      <c r="A210" s="134">
        <v>209</v>
      </c>
      <c r="B210" s="168" t="s">
        <v>44</v>
      </c>
      <c r="C210" s="210" t="s">
        <v>1705</v>
      </c>
      <c r="D210" s="136">
        <v>15315814</v>
      </c>
      <c r="E210" s="136" t="s">
        <v>45</v>
      </c>
      <c r="F210" s="137" t="s">
        <v>1571</v>
      </c>
      <c r="G210" s="127" t="s">
        <v>1568</v>
      </c>
      <c r="H210" s="138">
        <v>16733</v>
      </c>
      <c r="I210" s="142">
        <v>43067</v>
      </c>
      <c r="J210" s="139" t="str">
        <f t="shared" si="3"/>
        <v>2017/11</v>
      </c>
      <c r="K210" s="127" t="s">
        <v>62</v>
      </c>
      <c r="L210" s="141" t="s">
        <v>171</v>
      </c>
      <c r="M210" s="20"/>
    </row>
    <row r="211" spans="1:13" ht="15.75" customHeight="1" x14ac:dyDescent="0.25">
      <c r="A211" s="134">
        <v>210</v>
      </c>
      <c r="B211" s="168" t="s">
        <v>44</v>
      </c>
      <c r="C211" s="210" t="s">
        <v>1705</v>
      </c>
      <c r="D211" s="136">
        <v>15315814</v>
      </c>
      <c r="E211" s="136" t="s">
        <v>45</v>
      </c>
      <c r="F211" s="137" t="s">
        <v>1571</v>
      </c>
      <c r="G211" s="127" t="s">
        <v>1568</v>
      </c>
      <c r="H211" s="138">
        <v>16731</v>
      </c>
      <c r="I211" s="142">
        <v>43067</v>
      </c>
      <c r="J211" s="139" t="str">
        <f t="shared" si="3"/>
        <v>2017/11</v>
      </c>
      <c r="K211" s="127" t="s">
        <v>62</v>
      </c>
      <c r="L211" s="141" t="s">
        <v>171</v>
      </c>
      <c r="M211" s="20"/>
    </row>
    <row r="212" spans="1:13" ht="15.75" customHeight="1" x14ac:dyDescent="0.25">
      <c r="A212" s="134">
        <v>211</v>
      </c>
      <c r="B212" s="168" t="s">
        <v>44</v>
      </c>
      <c r="C212" s="210" t="s">
        <v>1705</v>
      </c>
      <c r="D212" s="136">
        <v>15315814</v>
      </c>
      <c r="E212" s="145" t="s">
        <v>45</v>
      </c>
      <c r="F212" s="137" t="s">
        <v>1570</v>
      </c>
      <c r="G212" s="144" t="s">
        <v>1569</v>
      </c>
      <c r="H212" s="147">
        <v>86907</v>
      </c>
      <c r="I212" s="148">
        <v>43073</v>
      </c>
      <c r="J212" s="139" t="str">
        <f t="shared" si="3"/>
        <v>2017/12</v>
      </c>
      <c r="K212" s="147" t="s">
        <v>209</v>
      </c>
      <c r="L212" s="141" t="s">
        <v>171</v>
      </c>
      <c r="M212" s="24" t="s">
        <v>465</v>
      </c>
    </row>
    <row r="213" spans="1:13" ht="15.75" customHeight="1" x14ac:dyDescent="0.25">
      <c r="A213" s="134">
        <v>212</v>
      </c>
      <c r="B213" s="168" t="s">
        <v>44</v>
      </c>
      <c r="C213" s="210" t="s">
        <v>1705</v>
      </c>
      <c r="D213" s="136">
        <v>15315814</v>
      </c>
      <c r="E213" s="145" t="s">
        <v>45</v>
      </c>
      <c r="F213" s="137" t="s">
        <v>1570</v>
      </c>
      <c r="G213" s="144" t="s">
        <v>1569</v>
      </c>
      <c r="H213" s="147">
        <v>86908</v>
      </c>
      <c r="I213" s="148">
        <v>43073</v>
      </c>
      <c r="J213" s="139" t="str">
        <f t="shared" si="3"/>
        <v>2017/12</v>
      </c>
      <c r="K213" s="147" t="s">
        <v>209</v>
      </c>
      <c r="L213" s="141" t="s">
        <v>171</v>
      </c>
      <c r="M213" s="20"/>
    </row>
    <row r="214" spans="1:13" ht="15.75" customHeight="1" x14ac:dyDescent="0.25">
      <c r="A214" s="134">
        <v>213</v>
      </c>
      <c r="B214" s="168" t="s">
        <v>44</v>
      </c>
      <c r="C214" s="210" t="s">
        <v>1705</v>
      </c>
      <c r="D214" s="136">
        <v>15315814</v>
      </c>
      <c r="E214" s="145" t="s">
        <v>45</v>
      </c>
      <c r="F214" s="137" t="s">
        <v>1570</v>
      </c>
      <c r="G214" s="144" t="s">
        <v>1569</v>
      </c>
      <c r="H214" s="147">
        <v>86909</v>
      </c>
      <c r="I214" s="148">
        <v>43073</v>
      </c>
      <c r="J214" s="139" t="str">
        <f t="shared" si="3"/>
        <v>2017/12</v>
      </c>
      <c r="K214" s="147" t="s">
        <v>209</v>
      </c>
      <c r="L214" s="141" t="s">
        <v>171</v>
      </c>
      <c r="M214" s="20"/>
    </row>
    <row r="215" spans="1:13" ht="15.75" customHeight="1" x14ac:dyDescent="0.25">
      <c r="A215" s="134">
        <v>214</v>
      </c>
      <c r="B215" s="168" t="s">
        <v>44</v>
      </c>
      <c r="C215" s="210" t="s">
        <v>1705</v>
      </c>
      <c r="D215" s="136">
        <v>15315814</v>
      </c>
      <c r="E215" s="145" t="s">
        <v>45</v>
      </c>
      <c r="F215" s="137" t="s">
        <v>1570</v>
      </c>
      <c r="G215" s="144" t="s">
        <v>1569</v>
      </c>
      <c r="H215" s="147">
        <v>86910</v>
      </c>
      <c r="I215" s="148">
        <v>43073</v>
      </c>
      <c r="J215" s="139" t="str">
        <f t="shared" si="3"/>
        <v>2017/12</v>
      </c>
      <c r="K215" s="147" t="s">
        <v>209</v>
      </c>
      <c r="L215" s="141" t="s">
        <v>171</v>
      </c>
      <c r="M215" s="20"/>
    </row>
    <row r="216" spans="1:13" ht="15.75" customHeight="1" x14ac:dyDescent="0.25">
      <c r="A216" s="134">
        <v>215</v>
      </c>
      <c r="B216" s="168" t="s">
        <v>74</v>
      </c>
      <c r="C216" s="210" t="s">
        <v>75</v>
      </c>
      <c r="D216" s="136">
        <v>15266921</v>
      </c>
      <c r="E216" s="136" t="s">
        <v>76</v>
      </c>
      <c r="F216" s="149" t="s">
        <v>1582</v>
      </c>
      <c r="G216" s="131" t="s">
        <v>77</v>
      </c>
      <c r="H216" s="138" t="s">
        <v>466</v>
      </c>
      <c r="I216" s="150">
        <v>43073</v>
      </c>
      <c r="J216" s="139" t="str">
        <f t="shared" si="3"/>
        <v>2017/12</v>
      </c>
      <c r="K216" s="136" t="s">
        <v>62</v>
      </c>
      <c r="L216" s="141" t="s">
        <v>171</v>
      </c>
      <c r="M216" s="20"/>
    </row>
    <row r="217" spans="1:13" ht="15.75" customHeight="1" x14ac:dyDescent="0.25">
      <c r="A217" s="134">
        <v>216</v>
      </c>
      <c r="B217" s="168" t="s">
        <v>74</v>
      </c>
      <c r="C217" s="210" t="s">
        <v>75</v>
      </c>
      <c r="D217" s="136">
        <v>15266921</v>
      </c>
      <c r="E217" s="136" t="s">
        <v>76</v>
      </c>
      <c r="F217" s="149" t="s">
        <v>1583</v>
      </c>
      <c r="G217" s="131" t="s">
        <v>79</v>
      </c>
      <c r="H217" s="138" t="s">
        <v>467</v>
      </c>
      <c r="I217" s="150">
        <v>43073</v>
      </c>
      <c r="J217" s="139" t="str">
        <f t="shared" si="3"/>
        <v>2017/12</v>
      </c>
      <c r="K217" s="136" t="s">
        <v>62</v>
      </c>
      <c r="L217" s="141" t="s">
        <v>171</v>
      </c>
      <c r="M217" s="20"/>
    </row>
    <row r="218" spans="1:13" ht="15.75" customHeight="1" x14ac:dyDescent="0.25">
      <c r="A218" s="134">
        <v>217</v>
      </c>
      <c r="B218" s="168" t="s">
        <v>74</v>
      </c>
      <c r="C218" s="210" t="s">
        <v>75</v>
      </c>
      <c r="D218" s="136">
        <v>15266921</v>
      </c>
      <c r="E218" s="136" t="s">
        <v>76</v>
      </c>
      <c r="F218" s="149" t="s">
        <v>1582</v>
      </c>
      <c r="G218" s="131" t="s">
        <v>77</v>
      </c>
      <c r="H218" s="138" t="s">
        <v>468</v>
      </c>
      <c r="I218" s="150">
        <v>43076</v>
      </c>
      <c r="J218" s="139" t="str">
        <f t="shared" si="3"/>
        <v>2017/12</v>
      </c>
      <c r="K218" s="136" t="s">
        <v>62</v>
      </c>
      <c r="L218" s="141" t="s">
        <v>171</v>
      </c>
      <c r="M218" s="20"/>
    </row>
    <row r="219" spans="1:13" ht="15.75" customHeight="1" x14ac:dyDescent="0.25">
      <c r="A219" s="134">
        <v>218</v>
      </c>
      <c r="B219" s="168" t="s">
        <v>74</v>
      </c>
      <c r="C219" s="210" t="s">
        <v>75</v>
      </c>
      <c r="D219" s="136">
        <v>15266921</v>
      </c>
      <c r="E219" s="136" t="s">
        <v>76</v>
      </c>
      <c r="F219" s="149" t="s">
        <v>1583</v>
      </c>
      <c r="G219" s="131" t="s">
        <v>79</v>
      </c>
      <c r="H219" s="138" t="s">
        <v>469</v>
      </c>
      <c r="I219" s="150">
        <v>43076</v>
      </c>
      <c r="J219" s="139" t="str">
        <f t="shared" si="3"/>
        <v>2017/12</v>
      </c>
      <c r="K219" s="136" t="s">
        <v>62</v>
      </c>
      <c r="L219" s="141" t="s">
        <v>171</v>
      </c>
      <c r="M219" s="20"/>
    </row>
    <row r="220" spans="1:13" ht="15.75" customHeight="1" x14ac:dyDescent="0.25">
      <c r="A220" s="134">
        <v>219</v>
      </c>
      <c r="B220" s="168" t="s">
        <v>44</v>
      </c>
      <c r="C220" s="210" t="s">
        <v>1705</v>
      </c>
      <c r="D220" s="136">
        <v>15315814</v>
      </c>
      <c r="E220" s="136" t="s">
        <v>45</v>
      </c>
      <c r="F220" s="137" t="s">
        <v>1571</v>
      </c>
      <c r="G220" s="127" t="s">
        <v>1568</v>
      </c>
      <c r="H220" s="138">
        <v>17332</v>
      </c>
      <c r="I220" s="151">
        <v>43078</v>
      </c>
      <c r="J220" s="139" t="str">
        <f t="shared" si="3"/>
        <v>2017/12</v>
      </c>
      <c r="K220" s="136" t="s">
        <v>62</v>
      </c>
      <c r="L220" s="141" t="s">
        <v>171</v>
      </c>
      <c r="M220" s="20"/>
    </row>
    <row r="221" spans="1:13" ht="15.75" customHeight="1" x14ac:dyDescent="0.25">
      <c r="A221" s="134">
        <v>220</v>
      </c>
      <c r="B221" s="168" t="s">
        <v>44</v>
      </c>
      <c r="C221" s="210" t="s">
        <v>1705</v>
      </c>
      <c r="D221" s="136">
        <v>15315814</v>
      </c>
      <c r="E221" s="136" t="s">
        <v>45</v>
      </c>
      <c r="F221" s="137" t="s">
        <v>1571</v>
      </c>
      <c r="G221" s="127" t="s">
        <v>1568</v>
      </c>
      <c r="H221" s="138">
        <v>17331</v>
      </c>
      <c r="I221" s="151">
        <v>43078</v>
      </c>
      <c r="J221" s="139" t="str">
        <f t="shared" si="3"/>
        <v>2017/12</v>
      </c>
      <c r="K221" s="136" t="s">
        <v>62</v>
      </c>
      <c r="L221" s="141" t="s">
        <v>171</v>
      </c>
      <c r="M221" s="20"/>
    </row>
    <row r="222" spans="1:13" ht="15.75" customHeight="1" x14ac:dyDescent="0.25">
      <c r="A222" s="134">
        <v>221</v>
      </c>
      <c r="B222" s="168" t="s">
        <v>44</v>
      </c>
      <c r="C222" s="210" t="s">
        <v>1705</v>
      </c>
      <c r="D222" s="136">
        <v>15315814</v>
      </c>
      <c r="E222" s="136" t="s">
        <v>45</v>
      </c>
      <c r="F222" s="137" t="s">
        <v>1571</v>
      </c>
      <c r="G222" s="127" t="s">
        <v>1568</v>
      </c>
      <c r="H222" s="138">
        <v>17329</v>
      </c>
      <c r="I222" s="151">
        <v>43078</v>
      </c>
      <c r="J222" s="139" t="str">
        <f t="shared" si="3"/>
        <v>2017/12</v>
      </c>
      <c r="K222" s="136" t="s">
        <v>62</v>
      </c>
      <c r="L222" s="141" t="s">
        <v>171</v>
      </c>
      <c r="M222" s="20"/>
    </row>
    <row r="223" spans="1:13" ht="15.75" customHeight="1" x14ac:dyDescent="0.25">
      <c r="A223" s="134">
        <v>222</v>
      </c>
      <c r="B223" s="168" t="s">
        <v>44</v>
      </c>
      <c r="C223" s="210" t="s">
        <v>1705</v>
      </c>
      <c r="D223" s="136">
        <v>15315814</v>
      </c>
      <c r="E223" s="136" t="s">
        <v>45</v>
      </c>
      <c r="F223" s="137" t="s">
        <v>1571</v>
      </c>
      <c r="G223" s="127" t="s">
        <v>1568</v>
      </c>
      <c r="H223" s="138">
        <v>17330</v>
      </c>
      <c r="I223" s="151">
        <v>43078</v>
      </c>
      <c r="J223" s="139" t="str">
        <f t="shared" si="3"/>
        <v>2017/12</v>
      </c>
      <c r="K223" s="136" t="s">
        <v>62</v>
      </c>
      <c r="L223" s="141" t="s">
        <v>171</v>
      </c>
      <c r="M223" s="20"/>
    </row>
    <row r="224" spans="1:13" ht="15.75" customHeight="1" x14ac:dyDescent="0.25">
      <c r="A224" s="134">
        <v>223</v>
      </c>
      <c r="B224" s="168" t="s">
        <v>44</v>
      </c>
      <c r="C224" s="210" t="s">
        <v>1705</v>
      </c>
      <c r="D224" s="136">
        <v>15315814</v>
      </c>
      <c r="E224" s="136" t="s">
        <v>45</v>
      </c>
      <c r="F224" s="137" t="s">
        <v>1571</v>
      </c>
      <c r="G224" s="127" t="s">
        <v>1568</v>
      </c>
      <c r="H224" s="138">
        <v>17319</v>
      </c>
      <c r="I224" s="151">
        <v>43078</v>
      </c>
      <c r="J224" s="139" t="str">
        <f t="shared" si="3"/>
        <v>2017/12</v>
      </c>
      <c r="K224" s="136" t="s">
        <v>62</v>
      </c>
      <c r="L224" s="141" t="s">
        <v>171</v>
      </c>
      <c r="M224" s="20"/>
    </row>
    <row r="225" spans="1:13" ht="15.75" customHeight="1" x14ac:dyDescent="0.25">
      <c r="A225" s="134">
        <v>224</v>
      </c>
      <c r="B225" s="168" t="s">
        <v>74</v>
      </c>
      <c r="C225" s="210" t="s">
        <v>75</v>
      </c>
      <c r="D225" s="136">
        <v>15266921</v>
      </c>
      <c r="E225" s="136" t="s">
        <v>76</v>
      </c>
      <c r="F225" s="149" t="s">
        <v>1582</v>
      </c>
      <c r="G225" s="127" t="s">
        <v>77</v>
      </c>
      <c r="H225" s="123" t="s">
        <v>473</v>
      </c>
      <c r="I225" s="152" t="s">
        <v>475</v>
      </c>
      <c r="J225" s="139" t="str">
        <f t="shared" si="3"/>
        <v>2017/12</v>
      </c>
      <c r="K225" s="136" t="s">
        <v>62</v>
      </c>
      <c r="L225" s="141" t="s">
        <v>171</v>
      </c>
      <c r="M225" s="24" t="s">
        <v>476</v>
      </c>
    </row>
    <row r="226" spans="1:13" ht="15.75" customHeight="1" x14ac:dyDescent="0.25">
      <c r="A226" s="134">
        <v>225</v>
      </c>
      <c r="B226" s="168" t="s">
        <v>74</v>
      </c>
      <c r="C226" s="210" t="s">
        <v>75</v>
      </c>
      <c r="D226" s="136">
        <v>15266921</v>
      </c>
      <c r="E226" s="136" t="s">
        <v>76</v>
      </c>
      <c r="F226" s="149" t="s">
        <v>1583</v>
      </c>
      <c r="G226" s="127" t="s">
        <v>79</v>
      </c>
      <c r="H226" s="123" t="s">
        <v>477</v>
      </c>
      <c r="I226" s="152" t="s">
        <v>475</v>
      </c>
      <c r="J226" s="139" t="str">
        <f t="shared" si="3"/>
        <v>2017/12</v>
      </c>
      <c r="K226" s="136" t="s">
        <v>62</v>
      </c>
      <c r="L226" s="141" t="s">
        <v>171</v>
      </c>
      <c r="M226" s="20"/>
    </row>
    <row r="227" spans="1:13" ht="15.75" customHeight="1" x14ac:dyDescent="0.25">
      <c r="A227" s="134">
        <v>226</v>
      </c>
      <c r="B227" s="168" t="s">
        <v>74</v>
      </c>
      <c r="C227" s="210" t="s">
        <v>75</v>
      </c>
      <c r="D227" s="136">
        <v>15266921</v>
      </c>
      <c r="E227" s="136" t="s">
        <v>76</v>
      </c>
      <c r="F227" s="149" t="s">
        <v>1582</v>
      </c>
      <c r="G227" s="127" t="s">
        <v>77</v>
      </c>
      <c r="H227" s="123" t="s">
        <v>478</v>
      </c>
      <c r="I227" s="152" t="s">
        <v>479</v>
      </c>
      <c r="J227" s="139" t="str">
        <f t="shared" si="3"/>
        <v>2017/12</v>
      </c>
      <c r="K227" s="136" t="s">
        <v>62</v>
      </c>
      <c r="L227" s="141" t="s">
        <v>171</v>
      </c>
      <c r="M227" s="20"/>
    </row>
    <row r="228" spans="1:13" ht="15.75" customHeight="1" x14ac:dyDescent="0.25">
      <c r="A228" s="134">
        <v>227</v>
      </c>
      <c r="B228" s="168" t="s">
        <v>74</v>
      </c>
      <c r="C228" s="210" t="s">
        <v>75</v>
      </c>
      <c r="D228" s="136">
        <v>15266921</v>
      </c>
      <c r="E228" s="136" t="s">
        <v>76</v>
      </c>
      <c r="F228" s="149" t="s">
        <v>1583</v>
      </c>
      <c r="G228" s="127" t="s">
        <v>79</v>
      </c>
      <c r="H228" s="123" t="s">
        <v>480</v>
      </c>
      <c r="I228" s="152" t="s">
        <v>479</v>
      </c>
      <c r="J228" s="139" t="str">
        <f t="shared" si="3"/>
        <v>2017/12</v>
      </c>
      <c r="K228" s="136" t="s">
        <v>62</v>
      </c>
      <c r="L228" s="141" t="s">
        <v>171</v>
      </c>
      <c r="M228" s="20"/>
    </row>
    <row r="229" spans="1:13" ht="15.75" customHeight="1" x14ac:dyDescent="0.25">
      <c r="A229" s="134">
        <v>228</v>
      </c>
      <c r="B229" s="168" t="s">
        <v>44</v>
      </c>
      <c r="C229" s="210" t="s">
        <v>1705</v>
      </c>
      <c r="D229" s="136">
        <v>15315814</v>
      </c>
      <c r="E229" s="136" t="s">
        <v>45</v>
      </c>
      <c r="F229" s="137" t="s">
        <v>1571</v>
      </c>
      <c r="G229" s="127" t="s">
        <v>1568</v>
      </c>
      <c r="H229" s="123" t="s">
        <v>481</v>
      </c>
      <c r="I229" s="152" t="s">
        <v>479</v>
      </c>
      <c r="J229" s="139" t="str">
        <f t="shared" si="3"/>
        <v>2017/12</v>
      </c>
      <c r="K229" s="136" t="s">
        <v>62</v>
      </c>
      <c r="L229" s="141" t="s">
        <v>171</v>
      </c>
      <c r="M229" s="20"/>
    </row>
    <row r="230" spans="1:13" ht="15.75" customHeight="1" x14ac:dyDescent="0.25">
      <c r="A230" s="134">
        <v>229</v>
      </c>
      <c r="B230" s="168" t="s">
        <v>44</v>
      </c>
      <c r="C230" s="210" t="s">
        <v>1705</v>
      </c>
      <c r="D230" s="136">
        <v>15315814</v>
      </c>
      <c r="E230" s="136" t="s">
        <v>45</v>
      </c>
      <c r="F230" s="137" t="s">
        <v>1571</v>
      </c>
      <c r="G230" s="127" t="s">
        <v>1568</v>
      </c>
      <c r="H230" s="123" t="s">
        <v>482</v>
      </c>
      <c r="I230" s="152" t="s">
        <v>479</v>
      </c>
      <c r="J230" s="139" t="str">
        <f t="shared" si="3"/>
        <v>2017/12</v>
      </c>
      <c r="K230" s="136" t="s">
        <v>62</v>
      </c>
      <c r="L230" s="141" t="s">
        <v>171</v>
      </c>
      <c r="M230" s="20"/>
    </row>
    <row r="231" spans="1:13" ht="15.75" customHeight="1" x14ac:dyDescent="0.25">
      <c r="A231" s="134">
        <v>230</v>
      </c>
      <c r="B231" s="168" t="s">
        <v>44</v>
      </c>
      <c r="C231" s="210" t="s">
        <v>1705</v>
      </c>
      <c r="D231" s="136">
        <v>15315814</v>
      </c>
      <c r="E231" s="136" t="s">
        <v>45</v>
      </c>
      <c r="F231" s="137" t="s">
        <v>1571</v>
      </c>
      <c r="G231" s="127" t="s">
        <v>1568</v>
      </c>
      <c r="H231" s="123" t="s">
        <v>484</v>
      </c>
      <c r="I231" s="152" t="s">
        <v>479</v>
      </c>
      <c r="J231" s="139" t="str">
        <f t="shared" si="3"/>
        <v>2017/12</v>
      </c>
      <c r="K231" s="136" t="s">
        <v>62</v>
      </c>
      <c r="L231" s="141" t="s">
        <v>171</v>
      </c>
      <c r="M231" s="20"/>
    </row>
    <row r="232" spans="1:13" ht="15.75" customHeight="1" x14ac:dyDescent="0.25">
      <c r="A232" s="134">
        <v>231</v>
      </c>
      <c r="B232" s="168" t="s">
        <v>44</v>
      </c>
      <c r="C232" s="210" t="s">
        <v>1705</v>
      </c>
      <c r="D232" s="136">
        <v>15315814</v>
      </c>
      <c r="E232" s="136" t="s">
        <v>45</v>
      </c>
      <c r="F232" s="137" t="s">
        <v>1571</v>
      </c>
      <c r="G232" s="127" t="s">
        <v>1568</v>
      </c>
      <c r="H232" s="123" t="s">
        <v>485</v>
      </c>
      <c r="I232" s="152" t="s">
        <v>479</v>
      </c>
      <c r="J232" s="139" t="str">
        <f t="shared" si="3"/>
        <v>2017/12</v>
      </c>
      <c r="K232" s="136" t="s">
        <v>62</v>
      </c>
      <c r="L232" s="141" t="s">
        <v>171</v>
      </c>
      <c r="M232" s="20"/>
    </row>
    <row r="233" spans="1:13" ht="15.75" customHeight="1" x14ac:dyDescent="0.25">
      <c r="A233" s="134">
        <v>232</v>
      </c>
      <c r="B233" s="168" t="s">
        <v>44</v>
      </c>
      <c r="C233" s="210" t="s">
        <v>1705</v>
      </c>
      <c r="D233" s="136">
        <v>15315814</v>
      </c>
      <c r="E233" s="136" t="s">
        <v>45</v>
      </c>
      <c r="F233" s="137" t="s">
        <v>1571</v>
      </c>
      <c r="G233" s="127" t="s">
        <v>1568</v>
      </c>
      <c r="H233" s="123" t="s">
        <v>486</v>
      </c>
      <c r="I233" s="152" t="s">
        <v>479</v>
      </c>
      <c r="J233" s="139" t="str">
        <f t="shared" si="3"/>
        <v>2017/12</v>
      </c>
      <c r="K233" s="136" t="s">
        <v>62</v>
      </c>
      <c r="L233" s="141" t="s">
        <v>171</v>
      </c>
      <c r="M233" s="20"/>
    </row>
    <row r="234" spans="1:13" ht="15.75" customHeight="1" x14ac:dyDescent="0.25">
      <c r="A234" s="134">
        <v>233</v>
      </c>
      <c r="B234" s="168" t="s">
        <v>74</v>
      </c>
      <c r="C234" s="210" t="s">
        <v>75</v>
      </c>
      <c r="D234" s="136">
        <v>15266921</v>
      </c>
      <c r="E234" s="136" t="s">
        <v>76</v>
      </c>
      <c r="F234" s="149" t="s">
        <v>1582</v>
      </c>
      <c r="G234" s="127" t="s">
        <v>77</v>
      </c>
      <c r="H234" s="123" t="s">
        <v>487</v>
      </c>
      <c r="I234" s="152" t="s">
        <v>488</v>
      </c>
      <c r="J234" s="139" t="str">
        <f t="shared" si="3"/>
        <v>2017/12</v>
      </c>
      <c r="K234" s="136" t="s">
        <v>62</v>
      </c>
      <c r="L234" s="141" t="s">
        <v>171</v>
      </c>
      <c r="M234" s="24" t="s">
        <v>489</v>
      </c>
    </row>
    <row r="235" spans="1:13" ht="15.75" customHeight="1" x14ac:dyDescent="0.25">
      <c r="A235" s="134">
        <v>234</v>
      </c>
      <c r="B235" s="168" t="s">
        <v>13</v>
      </c>
      <c r="C235" s="135" t="s">
        <v>69</v>
      </c>
      <c r="D235" s="136">
        <v>15152343</v>
      </c>
      <c r="E235" s="145" t="s">
        <v>70</v>
      </c>
      <c r="F235" s="149" t="s">
        <v>1584</v>
      </c>
      <c r="G235" s="127" t="s">
        <v>71</v>
      </c>
      <c r="H235" s="123" t="s">
        <v>490</v>
      </c>
      <c r="I235" s="152" t="s">
        <v>488</v>
      </c>
      <c r="J235" s="139" t="str">
        <f t="shared" si="3"/>
        <v>2017/12</v>
      </c>
      <c r="K235" s="136" t="s">
        <v>62</v>
      </c>
      <c r="L235" s="141" t="s">
        <v>171</v>
      </c>
      <c r="M235" s="20"/>
    </row>
    <row r="236" spans="1:13" ht="15.75" customHeight="1" x14ac:dyDescent="0.25">
      <c r="A236" s="134">
        <v>235</v>
      </c>
      <c r="B236" s="168" t="s">
        <v>74</v>
      </c>
      <c r="C236" s="210" t="s">
        <v>75</v>
      </c>
      <c r="D236" s="136">
        <v>15266921</v>
      </c>
      <c r="E236" s="136" t="s">
        <v>76</v>
      </c>
      <c r="F236" s="149" t="s">
        <v>1582</v>
      </c>
      <c r="G236" s="127" t="s">
        <v>77</v>
      </c>
      <c r="H236" s="123" t="s">
        <v>491</v>
      </c>
      <c r="I236" s="152" t="s">
        <v>492</v>
      </c>
      <c r="J236" s="139" t="str">
        <f t="shared" si="3"/>
        <v>2017/12</v>
      </c>
      <c r="K236" s="136" t="s">
        <v>62</v>
      </c>
      <c r="L236" s="141" t="s">
        <v>171</v>
      </c>
      <c r="M236" s="20"/>
    </row>
    <row r="237" spans="1:13" ht="15.75" customHeight="1" x14ac:dyDescent="0.25">
      <c r="A237" s="134">
        <v>236</v>
      </c>
      <c r="B237" s="168" t="s">
        <v>74</v>
      </c>
      <c r="C237" s="210" t="s">
        <v>75</v>
      </c>
      <c r="D237" s="136">
        <v>15266921</v>
      </c>
      <c r="E237" s="136" t="s">
        <v>76</v>
      </c>
      <c r="F237" s="149" t="s">
        <v>1583</v>
      </c>
      <c r="G237" s="127" t="s">
        <v>79</v>
      </c>
      <c r="H237" s="123" t="s">
        <v>493</v>
      </c>
      <c r="I237" s="152" t="s">
        <v>492</v>
      </c>
      <c r="J237" s="139" t="str">
        <f t="shared" si="3"/>
        <v>2017/12</v>
      </c>
      <c r="K237" s="136" t="s">
        <v>62</v>
      </c>
      <c r="L237" s="141" t="s">
        <v>171</v>
      </c>
      <c r="M237" s="20"/>
    </row>
    <row r="238" spans="1:13" ht="15.75" customHeight="1" x14ac:dyDescent="0.25">
      <c r="A238" s="134">
        <v>237</v>
      </c>
      <c r="B238" s="168" t="s">
        <v>13</v>
      </c>
      <c r="C238" s="135" t="s">
        <v>69</v>
      </c>
      <c r="D238" s="136">
        <v>15152343</v>
      </c>
      <c r="E238" s="145" t="s">
        <v>70</v>
      </c>
      <c r="F238" s="149" t="s">
        <v>1584</v>
      </c>
      <c r="G238" s="127" t="s">
        <v>71</v>
      </c>
      <c r="H238" s="153" t="s">
        <v>494</v>
      </c>
      <c r="I238" s="152" t="s">
        <v>498</v>
      </c>
      <c r="J238" s="139" t="str">
        <f t="shared" si="3"/>
        <v>2017/12</v>
      </c>
      <c r="K238" s="136" t="s">
        <v>62</v>
      </c>
      <c r="L238" s="141" t="s">
        <v>171</v>
      </c>
      <c r="M238" s="20"/>
    </row>
    <row r="239" spans="1:13" ht="15.75" customHeight="1" x14ac:dyDescent="0.25">
      <c r="A239" s="134">
        <v>238</v>
      </c>
      <c r="B239" s="168" t="s">
        <v>74</v>
      </c>
      <c r="C239" s="210" t="s">
        <v>75</v>
      </c>
      <c r="D239" s="136">
        <v>15266921</v>
      </c>
      <c r="E239" s="136" t="s">
        <v>76</v>
      </c>
      <c r="F239" s="149" t="s">
        <v>1582</v>
      </c>
      <c r="G239" s="127" t="s">
        <v>77</v>
      </c>
      <c r="H239" s="153" t="s">
        <v>499</v>
      </c>
      <c r="I239" s="152" t="s">
        <v>500</v>
      </c>
      <c r="J239" s="139" t="str">
        <f t="shared" si="3"/>
        <v>2017/12</v>
      </c>
      <c r="K239" s="136" t="s">
        <v>62</v>
      </c>
      <c r="L239" s="141" t="s">
        <v>171</v>
      </c>
      <c r="M239" s="20"/>
    </row>
    <row r="240" spans="1:13" ht="15.75" customHeight="1" x14ac:dyDescent="0.25">
      <c r="A240" s="134">
        <v>239</v>
      </c>
      <c r="B240" s="168" t="s">
        <v>74</v>
      </c>
      <c r="C240" s="210" t="s">
        <v>75</v>
      </c>
      <c r="D240" s="136">
        <v>15266921</v>
      </c>
      <c r="E240" s="136" t="s">
        <v>76</v>
      </c>
      <c r="F240" s="149" t="s">
        <v>1583</v>
      </c>
      <c r="G240" s="127" t="s">
        <v>79</v>
      </c>
      <c r="H240" s="153" t="s">
        <v>501</v>
      </c>
      <c r="I240" s="152" t="s">
        <v>500</v>
      </c>
      <c r="J240" s="139" t="str">
        <f t="shared" si="3"/>
        <v>2017/12</v>
      </c>
      <c r="K240" s="136" t="s">
        <v>62</v>
      </c>
      <c r="L240" s="141" t="s">
        <v>171</v>
      </c>
      <c r="M240" s="20"/>
    </row>
    <row r="241" spans="1:13" ht="15.75" customHeight="1" x14ac:dyDescent="0.25">
      <c r="A241" s="134">
        <v>240</v>
      </c>
      <c r="B241" s="168" t="s">
        <v>74</v>
      </c>
      <c r="C241" s="210" t="s">
        <v>75</v>
      </c>
      <c r="D241" s="136">
        <v>15266921</v>
      </c>
      <c r="E241" s="136" t="s">
        <v>76</v>
      </c>
      <c r="F241" s="149" t="s">
        <v>1582</v>
      </c>
      <c r="G241" s="127" t="s">
        <v>77</v>
      </c>
      <c r="H241" s="153" t="s">
        <v>502</v>
      </c>
      <c r="I241" s="152" t="s">
        <v>503</v>
      </c>
      <c r="J241" s="139" t="str">
        <f t="shared" si="3"/>
        <v>2017/12</v>
      </c>
      <c r="K241" s="127" t="s">
        <v>62</v>
      </c>
      <c r="L241" s="141" t="s">
        <v>171</v>
      </c>
      <c r="M241" s="25" t="s">
        <v>504</v>
      </c>
    </row>
    <row r="242" spans="1:13" ht="15.75" customHeight="1" x14ac:dyDescent="0.25">
      <c r="A242" s="134">
        <v>241</v>
      </c>
      <c r="B242" s="168" t="s">
        <v>74</v>
      </c>
      <c r="C242" s="210" t="s">
        <v>75</v>
      </c>
      <c r="D242" s="136">
        <v>15266921</v>
      </c>
      <c r="E242" s="136" t="s">
        <v>76</v>
      </c>
      <c r="F242" s="149" t="s">
        <v>1583</v>
      </c>
      <c r="G242" s="127" t="s">
        <v>79</v>
      </c>
      <c r="H242" s="153" t="s">
        <v>509</v>
      </c>
      <c r="I242" s="152" t="s">
        <v>510</v>
      </c>
      <c r="J242" s="139" t="str">
        <f t="shared" si="3"/>
        <v>2017/12</v>
      </c>
      <c r="K242" s="127" t="s">
        <v>62</v>
      </c>
      <c r="L242" s="141" t="s">
        <v>171</v>
      </c>
      <c r="M242" s="20"/>
    </row>
    <row r="243" spans="1:13" ht="15.75" customHeight="1" x14ac:dyDescent="0.25">
      <c r="A243" s="134">
        <v>242</v>
      </c>
      <c r="B243" s="168" t="s">
        <v>44</v>
      </c>
      <c r="C243" s="210" t="s">
        <v>1705</v>
      </c>
      <c r="D243" s="136">
        <v>15315814</v>
      </c>
      <c r="E243" s="136" t="s">
        <v>45</v>
      </c>
      <c r="F243" s="137" t="s">
        <v>1571</v>
      </c>
      <c r="G243" s="127" t="s">
        <v>1568</v>
      </c>
      <c r="H243" s="153" t="s">
        <v>512</v>
      </c>
      <c r="I243" s="152" t="s">
        <v>513</v>
      </c>
      <c r="J243" s="139" t="str">
        <f t="shared" si="3"/>
        <v>2017/12</v>
      </c>
      <c r="K243" s="127" t="s">
        <v>62</v>
      </c>
      <c r="L243" s="141" t="s">
        <v>171</v>
      </c>
      <c r="M243" s="20"/>
    </row>
    <row r="244" spans="1:13" ht="15.75" customHeight="1" x14ac:dyDescent="0.25">
      <c r="A244" s="134">
        <v>243</v>
      </c>
      <c r="B244" s="168" t="s">
        <v>44</v>
      </c>
      <c r="C244" s="210" t="s">
        <v>1705</v>
      </c>
      <c r="D244" s="136">
        <v>15315814</v>
      </c>
      <c r="E244" s="136" t="s">
        <v>45</v>
      </c>
      <c r="F244" s="137" t="s">
        <v>1571</v>
      </c>
      <c r="G244" s="127" t="s">
        <v>1568</v>
      </c>
      <c r="H244" s="153" t="s">
        <v>514</v>
      </c>
      <c r="I244" s="152" t="s">
        <v>513</v>
      </c>
      <c r="J244" s="139" t="str">
        <f t="shared" si="3"/>
        <v>2017/12</v>
      </c>
      <c r="K244" s="127" t="s">
        <v>62</v>
      </c>
      <c r="L244" s="141" t="s">
        <v>171</v>
      </c>
      <c r="M244" s="20"/>
    </row>
    <row r="245" spans="1:13" ht="15.75" customHeight="1" x14ac:dyDescent="0.25">
      <c r="A245" s="134">
        <v>244</v>
      </c>
      <c r="B245" s="168" t="s">
        <v>44</v>
      </c>
      <c r="C245" s="210" t="s">
        <v>1705</v>
      </c>
      <c r="D245" s="136">
        <v>15315814</v>
      </c>
      <c r="E245" s="136" t="s">
        <v>45</v>
      </c>
      <c r="F245" s="137" t="s">
        <v>1571</v>
      </c>
      <c r="G245" s="127" t="s">
        <v>1568</v>
      </c>
      <c r="H245" s="153" t="s">
        <v>515</v>
      </c>
      <c r="I245" s="152" t="s">
        <v>513</v>
      </c>
      <c r="J245" s="139" t="str">
        <f t="shared" si="3"/>
        <v>2017/12</v>
      </c>
      <c r="K245" s="127" t="s">
        <v>62</v>
      </c>
      <c r="L245" s="141" t="s">
        <v>171</v>
      </c>
      <c r="M245" s="20"/>
    </row>
    <row r="246" spans="1:13" ht="15.75" customHeight="1" x14ac:dyDescent="0.25">
      <c r="A246" s="134">
        <v>245</v>
      </c>
      <c r="B246" s="168" t="s">
        <v>44</v>
      </c>
      <c r="C246" s="210" t="s">
        <v>1705</v>
      </c>
      <c r="D246" s="136">
        <v>15315814</v>
      </c>
      <c r="E246" s="136" t="s">
        <v>45</v>
      </c>
      <c r="F246" s="137" t="s">
        <v>1571</v>
      </c>
      <c r="G246" s="127" t="s">
        <v>1568</v>
      </c>
      <c r="H246" s="153" t="s">
        <v>516</v>
      </c>
      <c r="I246" s="152" t="s">
        <v>513</v>
      </c>
      <c r="J246" s="139" t="str">
        <f t="shared" si="3"/>
        <v>2017/12</v>
      </c>
      <c r="K246" s="127" t="s">
        <v>62</v>
      </c>
      <c r="L246" s="141" t="s">
        <v>171</v>
      </c>
      <c r="M246" s="20"/>
    </row>
    <row r="247" spans="1:13" ht="15.75" customHeight="1" x14ac:dyDescent="0.25">
      <c r="A247" s="134">
        <v>246</v>
      </c>
      <c r="B247" s="168" t="s">
        <v>44</v>
      </c>
      <c r="C247" s="210" t="s">
        <v>1705</v>
      </c>
      <c r="D247" s="136">
        <v>15315814</v>
      </c>
      <c r="E247" s="136" t="s">
        <v>45</v>
      </c>
      <c r="F247" s="137" t="s">
        <v>1571</v>
      </c>
      <c r="G247" s="127" t="s">
        <v>1568</v>
      </c>
      <c r="H247" s="153" t="s">
        <v>517</v>
      </c>
      <c r="I247" s="152" t="s">
        <v>513</v>
      </c>
      <c r="J247" s="139" t="str">
        <f t="shared" si="3"/>
        <v>2017/12</v>
      </c>
      <c r="K247" s="127" t="s">
        <v>62</v>
      </c>
      <c r="L247" s="141" t="s">
        <v>171</v>
      </c>
      <c r="M247" s="20"/>
    </row>
    <row r="248" spans="1:13" ht="15.75" customHeight="1" x14ac:dyDescent="0.25">
      <c r="A248" s="134">
        <v>247</v>
      </c>
      <c r="B248" s="168" t="s">
        <v>44</v>
      </c>
      <c r="C248" s="210" t="s">
        <v>1705</v>
      </c>
      <c r="D248" s="136">
        <v>15315814</v>
      </c>
      <c r="E248" s="136" t="s">
        <v>45</v>
      </c>
      <c r="F248" s="137" t="s">
        <v>1571</v>
      </c>
      <c r="G248" s="127" t="s">
        <v>1568</v>
      </c>
      <c r="H248" s="153" t="s">
        <v>518</v>
      </c>
      <c r="I248" s="152" t="s">
        <v>513</v>
      </c>
      <c r="J248" s="139" t="str">
        <f t="shared" si="3"/>
        <v>2017/12</v>
      </c>
      <c r="K248" s="127" t="s">
        <v>62</v>
      </c>
      <c r="L248" s="141" t="s">
        <v>171</v>
      </c>
      <c r="M248" s="20"/>
    </row>
    <row r="249" spans="1:13" ht="15.75" customHeight="1" x14ac:dyDescent="0.25">
      <c r="A249" s="134">
        <v>248</v>
      </c>
      <c r="B249" s="168" t="s">
        <v>44</v>
      </c>
      <c r="C249" s="210" t="s">
        <v>1705</v>
      </c>
      <c r="D249" s="136">
        <v>15315814</v>
      </c>
      <c r="E249" s="136" t="s">
        <v>45</v>
      </c>
      <c r="F249" s="137" t="s">
        <v>1571</v>
      </c>
      <c r="G249" s="127" t="s">
        <v>1568</v>
      </c>
      <c r="H249" s="153" t="s">
        <v>519</v>
      </c>
      <c r="I249" s="152" t="s">
        <v>513</v>
      </c>
      <c r="J249" s="139" t="str">
        <f t="shared" si="3"/>
        <v>2017/12</v>
      </c>
      <c r="K249" s="127" t="s">
        <v>62</v>
      </c>
      <c r="L249" s="141" t="s">
        <v>171</v>
      </c>
      <c r="M249" s="20"/>
    </row>
    <row r="250" spans="1:13" ht="15.75" customHeight="1" x14ac:dyDescent="0.25">
      <c r="A250" s="134">
        <v>249</v>
      </c>
      <c r="B250" s="168" t="s">
        <v>44</v>
      </c>
      <c r="C250" s="210" t="s">
        <v>1705</v>
      </c>
      <c r="D250" s="136">
        <v>15315814</v>
      </c>
      <c r="E250" s="136" t="s">
        <v>45</v>
      </c>
      <c r="F250" s="137" t="s">
        <v>1571</v>
      </c>
      <c r="G250" s="127" t="s">
        <v>1568</v>
      </c>
      <c r="H250" s="153" t="s">
        <v>520</v>
      </c>
      <c r="I250" s="152" t="s">
        <v>521</v>
      </c>
      <c r="J250" s="139" t="str">
        <f t="shared" si="3"/>
        <v>2017/12</v>
      </c>
      <c r="K250" s="127" t="s">
        <v>209</v>
      </c>
      <c r="L250" s="141" t="s">
        <v>171</v>
      </c>
      <c r="M250" s="20"/>
    </row>
    <row r="251" spans="1:13" ht="15.75" customHeight="1" x14ac:dyDescent="0.25">
      <c r="A251" s="134">
        <v>250</v>
      </c>
      <c r="B251" s="168" t="s">
        <v>44</v>
      </c>
      <c r="C251" s="210" t="s">
        <v>1705</v>
      </c>
      <c r="D251" s="136">
        <v>15315814</v>
      </c>
      <c r="E251" s="136" t="s">
        <v>45</v>
      </c>
      <c r="F251" s="137" t="s">
        <v>1571</v>
      </c>
      <c r="G251" s="127" t="s">
        <v>1568</v>
      </c>
      <c r="H251" s="153" t="s">
        <v>522</v>
      </c>
      <c r="I251" s="152" t="s">
        <v>521</v>
      </c>
      <c r="J251" s="139" t="str">
        <f t="shared" si="3"/>
        <v>2017/12</v>
      </c>
      <c r="K251" s="127" t="s">
        <v>209</v>
      </c>
      <c r="L251" s="141" t="s">
        <v>171</v>
      </c>
      <c r="M251" s="20"/>
    </row>
    <row r="252" spans="1:13" ht="15.75" customHeight="1" x14ac:dyDescent="0.25">
      <c r="A252" s="134">
        <v>251</v>
      </c>
      <c r="B252" s="168" t="s">
        <v>44</v>
      </c>
      <c r="C252" s="210" t="s">
        <v>1705</v>
      </c>
      <c r="D252" s="136">
        <v>15315814</v>
      </c>
      <c r="E252" s="136" t="s">
        <v>45</v>
      </c>
      <c r="F252" s="137" t="s">
        <v>1571</v>
      </c>
      <c r="G252" s="127" t="s">
        <v>1568</v>
      </c>
      <c r="H252" s="153" t="s">
        <v>523</v>
      </c>
      <c r="I252" s="152" t="s">
        <v>521</v>
      </c>
      <c r="J252" s="139" t="str">
        <f t="shared" si="3"/>
        <v>2017/12</v>
      </c>
      <c r="K252" s="127" t="s">
        <v>209</v>
      </c>
      <c r="L252" s="141" t="s">
        <v>171</v>
      </c>
      <c r="M252" s="20"/>
    </row>
    <row r="253" spans="1:13" ht="15.75" customHeight="1" x14ac:dyDescent="0.25">
      <c r="A253" s="134">
        <v>252</v>
      </c>
      <c r="B253" s="168" t="s">
        <v>44</v>
      </c>
      <c r="C253" s="210" t="s">
        <v>1705</v>
      </c>
      <c r="D253" s="136">
        <v>15315814</v>
      </c>
      <c r="E253" s="136" t="s">
        <v>45</v>
      </c>
      <c r="F253" s="137" t="s">
        <v>1571</v>
      </c>
      <c r="G253" s="127" t="s">
        <v>1568</v>
      </c>
      <c r="H253" s="153" t="s">
        <v>524</v>
      </c>
      <c r="I253" s="152" t="s">
        <v>521</v>
      </c>
      <c r="J253" s="139" t="str">
        <f t="shared" si="3"/>
        <v>2017/12</v>
      </c>
      <c r="K253" s="127" t="s">
        <v>209</v>
      </c>
      <c r="L253" s="141" t="s">
        <v>171</v>
      </c>
      <c r="M253" s="20"/>
    </row>
    <row r="254" spans="1:13" ht="15.75" customHeight="1" x14ac:dyDescent="0.25">
      <c r="A254" s="134">
        <v>253</v>
      </c>
      <c r="B254" s="168" t="s">
        <v>13</v>
      </c>
      <c r="C254" s="135" t="s">
        <v>69</v>
      </c>
      <c r="D254" s="136">
        <v>15152343</v>
      </c>
      <c r="E254" s="145" t="s">
        <v>70</v>
      </c>
      <c r="F254" s="149" t="s">
        <v>1584</v>
      </c>
      <c r="G254" s="127" t="s">
        <v>71</v>
      </c>
      <c r="H254" s="123" t="s">
        <v>525</v>
      </c>
      <c r="I254" s="152" t="s">
        <v>526</v>
      </c>
      <c r="J254" s="139" t="str">
        <f t="shared" si="3"/>
        <v>2018/01</v>
      </c>
      <c r="K254" s="127" t="s">
        <v>62</v>
      </c>
      <c r="L254" s="141" t="s">
        <v>171</v>
      </c>
      <c r="M254" s="25" t="s">
        <v>527</v>
      </c>
    </row>
    <row r="255" spans="1:13" ht="15.75" customHeight="1" x14ac:dyDescent="0.25">
      <c r="A255" s="134">
        <v>254</v>
      </c>
      <c r="B255" s="168" t="s">
        <v>13</v>
      </c>
      <c r="C255" s="135" t="s">
        <v>69</v>
      </c>
      <c r="D255" s="136">
        <v>15152343</v>
      </c>
      <c r="E255" s="145" t="s">
        <v>70</v>
      </c>
      <c r="F255" s="149" t="s">
        <v>1584</v>
      </c>
      <c r="G255" s="127" t="s">
        <v>71</v>
      </c>
      <c r="H255" s="123" t="s">
        <v>528</v>
      </c>
      <c r="I255" s="152" t="s">
        <v>529</v>
      </c>
      <c r="J255" s="139" t="str">
        <f t="shared" si="3"/>
        <v>2018/01</v>
      </c>
      <c r="K255" s="127" t="s">
        <v>62</v>
      </c>
      <c r="L255" s="141" t="s">
        <v>171</v>
      </c>
      <c r="M255" s="20"/>
    </row>
    <row r="256" spans="1:13" ht="15.75" customHeight="1" x14ac:dyDescent="0.25">
      <c r="A256" s="134">
        <v>255</v>
      </c>
      <c r="B256" s="168" t="s">
        <v>74</v>
      </c>
      <c r="C256" s="210" t="s">
        <v>75</v>
      </c>
      <c r="D256" s="136">
        <v>15266921</v>
      </c>
      <c r="E256" s="136" t="s">
        <v>76</v>
      </c>
      <c r="F256" s="149" t="s">
        <v>1582</v>
      </c>
      <c r="G256" s="127" t="s">
        <v>77</v>
      </c>
      <c r="H256" s="123" t="s">
        <v>499</v>
      </c>
      <c r="I256" s="152" t="s">
        <v>530</v>
      </c>
      <c r="J256" s="139" t="str">
        <f t="shared" si="3"/>
        <v>2018/01</v>
      </c>
      <c r="K256" s="127" t="s">
        <v>62</v>
      </c>
      <c r="L256" s="141" t="s">
        <v>171</v>
      </c>
      <c r="M256" s="25" t="s">
        <v>531</v>
      </c>
    </row>
    <row r="257" spans="1:13" ht="15.75" customHeight="1" x14ac:dyDescent="0.25">
      <c r="A257" s="134">
        <v>256</v>
      </c>
      <c r="B257" s="168" t="s">
        <v>74</v>
      </c>
      <c r="C257" s="210" t="s">
        <v>75</v>
      </c>
      <c r="D257" s="136">
        <v>15266921</v>
      </c>
      <c r="E257" s="136" t="s">
        <v>76</v>
      </c>
      <c r="F257" s="149" t="s">
        <v>1582</v>
      </c>
      <c r="G257" s="127" t="s">
        <v>77</v>
      </c>
      <c r="H257" s="123" t="s">
        <v>532</v>
      </c>
      <c r="I257" s="152" t="s">
        <v>533</v>
      </c>
      <c r="J257" s="139" t="str">
        <f t="shared" si="3"/>
        <v>2018/01</v>
      </c>
      <c r="K257" s="127" t="s">
        <v>62</v>
      </c>
      <c r="L257" s="141" t="s">
        <v>171</v>
      </c>
      <c r="M257" s="20"/>
    </row>
    <row r="258" spans="1:13" ht="15.75" customHeight="1" x14ac:dyDescent="0.25">
      <c r="A258" s="134">
        <v>257</v>
      </c>
      <c r="B258" s="168" t="s">
        <v>74</v>
      </c>
      <c r="C258" s="210" t="s">
        <v>75</v>
      </c>
      <c r="D258" s="136">
        <v>15266921</v>
      </c>
      <c r="E258" s="136" t="s">
        <v>76</v>
      </c>
      <c r="F258" s="149" t="s">
        <v>1583</v>
      </c>
      <c r="G258" s="127" t="s">
        <v>79</v>
      </c>
      <c r="H258" s="123" t="s">
        <v>534</v>
      </c>
      <c r="I258" s="152" t="s">
        <v>533</v>
      </c>
      <c r="J258" s="139" t="str">
        <f t="shared" si="3"/>
        <v>2018/01</v>
      </c>
      <c r="K258" s="127" t="s">
        <v>62</v>
      </c>
      <c r="L258" s="141" t="s">
        <v>171</v>
      </c>
      <c r="M258" s="20"/>
    </row>
    <row r="259" spans="1:13" ht="15.75" customHeight="1" x14ac:dyDescent="0.25">
      <c r="A259" s="134">
        <v>258</v>
      </c>
      <c r="B259" s="168" t="s">
        <v>44</v>
      </c>
      <c r="C259" s="210" t="s">
        <v>1705</v>
      </c>
      <c r="D259" s="136">
        <v>15315814</v>
      </c>
      <c r="E259" s="136" t="s">
        <v>45</v>
      </c>
      <c r="F259" s="137" t="s">
        <v>1571</v>
      </c>
      <c r="G259" s="127" t="s">
        <v>1568</v>
      </c>
      <c r="H259" s="123" t="s">
        <v>535</v>
      </c>
      <c r="I259" s="152" t="s">
        <v>1623</v>
      </c>
      <c r="J259" s="139" t="str">
        <f t="shared" ref="J259:J322" si="4">TEXT(I259,"YYYY/mm")</f>
        <v>2017/11</v>
      </c>
      <c r="K259" s="127" t="s">
        <v>62</v>
      </c>
      <c r="L259" s="141" t="s">
        <v>171</v>
      </c>
      <c r="M259" s="20"/>
    </row>
    <row r="260" spans="1:13" ht="15.75" customHeight="1" x14ac:dyDescent="0.25">
      <c r="A260" s="134">
        <v>259</v>
      </c>
      <c r="B260" s="168" t="s">
        <v>44</v>
      </c>
      <c r="C260" s="210" t="s">
        <v>1705</v>
      </c>
      <c r="D260" s="136">
        <v>15315814</v>
      </c>
      <c r="E260" s="136" t="s">
        <v>45</v>
      </c>
      <c r="F260" s="137" t="s">
        <v>1571</v>
      </c>
      <c r="G260" s="127" t="s">
        <v>1568</v>
      </c>
      <c r="H260" s="123" t="s">
        <v>536</v>
      </c>
      <c r="I260" s="152" t="s">
        <v>1623</v>
      </c>
      <c r="J260" s="139" t="str">
        <f t="shared" si="4"/>
        <v>2017/11</v>
      </c>
      <c r="K260" s="127" t="s">
        <v>62</v>
      </c>
      <c r="L260" s="141" t="s">
        <v>171</v>
      </c>
      <c r="M260" s="20"/>
    </row>
    <row r="261" spans="1:13" ht="15.75" customHeight="1" x14ac:dyDescent="0.25">
      <c r="A261" s="134">
        <v>260</v>
      </c>
      <c r="B261" s="168" t="s">
        <v>44</v>
      </c>
      <c r="C261" s="210" t="s">
        <v>1705</v>
      </c>
      <c r="D261" s="136">
        <v>15315814</v>
      </c>
      <c r="E261" s="136" t="s">
        <v>45</v>
      </c>
      <c r="F261" s="137" t="s">
        <v>1571</v>
      </c>
      <c r="G261" s="127" t="s">
        <v>1568</v>
      </c>
      <c r="H261" s="123" t="s">
        <v>537</v>
      </c>
      <c r="I261" s="152" t="s">
        <v>1623</v>
      </c>
      <c r="J261" s="139" t="str">
        <f t="shared" si="4"/>
        <v>2017/11</v>
      </c>
      <c r="K261" s="127" t="s">
        <v>62</v>
      </c>
      <c r="L261" s="141" t="s">
        <v>171</v>
      </c>
      <c r="M261" s="20"/>
    </row>
    <row r="262" spans="1:13" ht="15.75" customHeight="1" x14ac:dyDescent="0.25">
      <c r="A262" s="134">
        <v>261</v>
      </c>
      <c r="B262" s="168" t="s">
        <v>44</v>
      </c>
      <c r="C262" s="210" t="s">
        <v>1705</v>
      </c>
      <c r="D262" s="136">
        <v>15315814</v>
      </c>
      <c r="E262" s="136" t="s">
        <v>45</v>
      </c>
      <c r="F262" s="137" t="s">
        <v>1571</v>
      </c>
      <c r="G262" s="127" t="s">
        <v>1568</v>
      </c>
      <c r="H262" s="123" t="s">
        <v>538</v>
      </c>
      <c r="I262" s="152" t="s">
        <v>1623</v>
      </c>
      <c r="J262" s="139" t="str">
        <f t="shared" si="4"/>
        <v>2017/11</v>
      </c>
      <c r="K262" s="127" t="s">
        <v>62</v>
      </c>
      <c r="L262" s="141" t="s">
        <v>171</v>
      </c>
      <c r="M262" s="20"/>
    </row>
    <row r="263" spans="1:13" ht="15.75" customHeight="1" x14ac:dyDescent="0.25">
      <c r="A263" s="134">
        <v>262</v>
      </c>
      <c r="B263" s="168" t="s">
        <v>44</v>
      </c>
      <c r="C263" s="210" t="s">
        <v>1705</v>
      </c>
      <c r="D263" s="136">
        <v>15315814</v>
      </c>
      <c r="E263" s="136" t="s">
        <v>45</v>
      </c>
      <c r="F263" s="137" t="s">
        <v>1571</v>
      </c>
      <c r="G263" s="127" t="s">
        <v>1568</v>
      </c>
      <c r="H263" s="123" t="s">
        <v>539</v>
      </c>
      <c r="I263" s="152" t="s">
        <v>1623</v>
      </c>
      <c r="J263" s="139" t="str">
        <f t="shared" si="4"/>
        <v>2017/11</v>
      </c>
      <c r="K263" s="127" t="s">
        <v>62</v>
      </c>
      <c r="L263" s="141" t="s">
        <v>171</v>
      </c>
      <c r="M263" s="20"/>
    </row>
    <row r="264" spans="1:13" ht="15.75" customHeight="1" x14ac:dyDescent="0.25">
      <c r="A264" s="134">
        <v>263</v>
      </c>
      <c r="B264" s="168" t="s">
        <v>44</v>
      </c>
      <c r="C264" s="210" t="s">
        <v>1705</v>
      </c>
      <c r="D264" s="136">
        <v>15315814</v>
      </c>
      <c r="E264" s="136" t="s">
        <v>45</v>
      </c>
      <c r="F264" s="137" t="s">
        <v>1571</v>
      </c>
      <c r="G264" s="127" t="s">
        <v>1568</v>
      </c>
      <c r="H264" s="123" t="s">
        <v>540</v>
      </c>
      <c r="I264" s="152" t="s">
        <v>1623</v>
      </c>
      <c r="J264" s="139" t="str">
        <f t="shared" si="4"/>
        <v>2017/11</v>
      </c>
      <c r="K264" s="127" t="s">
        <v>62</v>
      </c>
      <c r="L264" s="141" t="s">
        <v>171</v>
      </c>
      <c r="M264" s="20"/>
    </row>
    <row r="265" spans="1:13" ht="15.75" customHeight="1" x14ac:dyDescent="0.25">
      <c r="A265" s="134">
        <v>264</v>
      </c>
      <c r="B265" s="168" t="s">
        <v>74</v>
      </c>
      <c r="C265" s="210" t="s">
        <v>75</v>
      </c>
      <c r="D265" s="136">
        <v>15266921</v>
      </c>
      <c r="E265" s="136" t="s">
        <v>76</v>
      </c>
      <c r="F265" s="149" t="s">
        <v>1583</v>
      </c>
      <c r="G265" s="127" t="s">
        <v>79</v>
      </c>
      <c r="H265" s="123" t="s">
        <v>541</v>
      </c>
      <c r="I265" s="152" t="s">
        <v>530</v>
      </c>
      <c r="J265" s="139" t="str">
        <f t="shared" si="4"/>
        <v>2018/01</v>
      </c>
      <c r="K265" s="127" t="s">
        <v>62</v>
      </c>
      <c r="L265" s="141" t="s">
        <v>171</v>
      </c>
      <c r="M265" s="20"/>
    </row>
    <row r="266" spans="1:13" ht="15.75" customHeight="1" x14ac:dyDescent="0.25">
      <c r="A266" s="134">
        <v>265</v>
      </c>
      <c r="B266" s="168" t="s">
        <v>74</v>
      </c>
      <c r="C266" s="210" t="s">
        <v>75</v>
      </c>
      <c r="D266" s="136">
        <v>15266921</v>
      </c>
      <c r="E266" s="136" t="s">
        <v>76</v>
      </c>
      <c r="F266" s="149" t="s">
        <v>1582</v>
      </c>
      <c r="G266" s="127" t="s">
        <v>77</v>
      </c>
      <c r="H266" s="123" t="s">
        <v>542</v>
      </c>
      <c r="I266" s="152" t="s">
        <v>543</v>
      </c>
      <c r="J266" s="139" t="str">
        <f t="shared" si="4"/>
        <v>2018/01</v>
      </c>
      <c r="K266" s="127" t="s">
        <v>62</v>
      </c>
      <c r="L266" s="141" t="s">
        <v>171</v>
      </c>
      <c r="M266" s="25" t="s">
        <v>544</v>
      </c>
    </row>
    <row r="267" spans="1:13" ht="15.75" customHeight="1" x14ac:dyDescent="0.25">
      <c r="A267" s="134">
        <v>266</v>
      </c>
      <c r="B267" s="168" t="s">
        <v>74</v>
      </c>
      <c r="C267" s="210" t="s">
        <v>75</v>
      </c>
      <c r="D267" s="136">
        <v>15266921</v>
      </c>
      <c r="E267" s="136" t="s">
        <v>76</v>
      </c>
      <c r="F267" s="149" t="s">
        <v>1583</v>
      </c>
      <c r="G267" s="127" t="s">
        <v>79</v>
      </c>
      <c r="H267" s="123" t="s">
        <v>545</v>
      </c>
      <c r="I267" s="152" t="s">
        <v>543</v>
      </c>
      <c r="J267" s="139" t="str">
        <f t="shared" si="4"/>
        <v>2018/01</v>
      </c>
      <c r="K267" s="127" t="s">
        <v>62</v>
      </c>
      <c r="L267" s="141" t="s">
        <v>171</v>
      </c>
      <c r="M267" s="20"/>
    </row>
    <row r="268" spans="1:13" ht="15.75" customHeight="1" x14ac:dyDescent="0.25">
      <c r="A268" s="134">
        <v>267</v>
      </c>
      <c r="B268" s="168" t="s">
        <v>13</v>
      </c>
      <c r="C268" s="135" t="s">
        <v>69</v>
      </c>
      <c r="D268" s="136">
        <v>15152343</v>
      </c>
      <c r="E268" s="145" t="s">
        <v>70</v>
      </c>
      <c r="F268" s="149" t="s">
        <v>1584</v>
      </c>
      <c r="G268" s="127" t="s">
        <v>71</v>
      </c>
      <c r="H268" s="123" t="s">
        <v>546</v>
      </c>
      <c r="I268" s="152" t="s">
        <v>547</v>
      </c>
      <c r="J268" s="139" t="str">
        <f t="shared" si="4"/>
        <v>2018/01</v>
      </c>
      <c r="K268" s="127" t="s">
        <v>62</v>
      </c>
      <c r="L268" s="141" t="s">
        <v>171</v>
      </c>
      <c r="M268" s="20"/>
    </row>
    <row r="269" spans="1:13" ht="15.75" customHeight="1" x14ac:dyDescent="0.25">
      <c r="A269" s="134">
        <v>268</v>
      </c>
      <c r="B269" s="168" t="s">
        <v>44</v>
      </c>
      <c r="C269" s="210" t="s">
        <v>1705</v>
      </c>
      <c r="D269" s="136">
        <v>15315814</v>
      </c>
      <c r="E269" s="136" t="s">
        <v>45</v>
      </c>
      <c r="F269" s="137" t="s">
        <v>1571</v>
      </c>
      <c r="G269" s="127" t="s">
        <v>1568</v>
      </c>
      <c r="H269" s="123" t="s">
        <v>548</v>
      </c>
      <c r="I269" s="152" t="s">
        <v>549</v>
      </c>
      <c r="J269" s="139" t="str">
        <f t="shared" si="4"/>
        <v>2018/01</v>
      </c>
      <c r="K269" s="127" t="s">
        <v>62</v>
      </c>
      <c r="L269" s="141" t="s">
        <v>171</v>
      </c>
      <c r="M269" s="20"/>
    </row>
    <row r="270" spans="1:13" ht="15.75" customHeight="1" x14ac:dyDescent="0.25">
      <c r="A270" s="134">
        <v>269</v>
      </c>
      <c r="B270" s="168" t="s">
        <v>44</v>
      </c>
      <c r="C270" s="210" t="s">
        <v>1705</v>
      </c>
      <c r="D270" s="136">
        <v>15315814</v>
      </c>
      <c r="E270" s="136" t="s">
        <v>45</v>
      </c>
      <c r="F270" s="137" t="s">
        <v>1571</v>
      </c>
      <c r="G270" s="127" t="s">
        <v>1568</v>
      </c>
      <c r="H270" s="123" t="s">
        <v>550</v>
      </c>
      <c r="I270" s="152" t="s">
        <v>549</v>
      </c>
      <c r="J270" s="139" t="str">
        <f t="shared" si="4"/>
        <v>2018/01</v>
      </c>
      <c r="K270" s="127" t="s">
        <v>62</v>
      </c>
      <c r="L270" s="141" t="s">
        <v>171</v>
      </c>
      <c r="M270" s="20"/>
    </row>
    <row r="271" spans="1:13" ht="15.75" customHeight="1" x14ac:dyDescent="0.25">
      <c r="A271" s="134">
        <v>270</v>
      </c>
      <c r="B271" s="168" t="s">
        <v>44</v>
      </c>
      <c r="C271" s="210" t="s">
        <v>1705</v>
      </c>
      <c r="D271" s="136">
        <v>15315814</v>
      </c>
      <c r="E271" s="136" t="s">
        <v>45</v>
      </c>
      <c r="F271" s="137" t="s">
        <v>1571</v>
      </c>
      <c r="G271" s="127" t="s">
        <v>1568</v>
      </c>
      <c r="H271" s="123" t="s">
        <v>551</v>
      </c>
      <c r="I271" s="152" t="s">
        <v>549</v>
      </c>
      <c r="J271" s="139" t="str">
        <f t="shared" si="4"/>
        <v>2018/01</v>
      </c>
      <c r="K271" s="127" t="s">
        <v>62</v>
      </c>
      <c r="L271" s="141" t="s">
        <v>171</v>
      </c>
      <c r="M271" s="20"/>
    </row>
    <row r="272" spans="1:13" ht="15.75" customHeight="1" x14ac:dyDescent="0.25">
      <c r="A272" s="134">
        <v>271</v>
      </c>
      <c r="B272" s="168" t="s">
        <v>44</v>
      </c>
      <c r="C272" s="210" t="s">
        <v>1705</v>
      </c>
      <c r="D272" s="136">
        <v>15315814</v>
      </c>
      <c r="E272" s="136" t="s">
        <v>45</v>
      </c>
      <c r="F272" s="137" t="s">
        <v>1571</v>
      </c>
      <c r="G272" s="127" t="s">
        <v>1568</v>
      </c>
      <c r="H272" s="123" t="s">
        <v>552</v>
      </c>
      <c r="I272" s="152" t="s">
        <v>549</v>
      </c>
      <c r="J272" s="139" t="str">
        <f t="shared" si="4"/>
        <v>2018/01</v>
      </c>
      <c r="K272" s="127" t="s">
        <v>62</v>
      </c>
      <c r="L272" s="141" t="s">
        <v>171</v>
      </c>
      <c r="M272" s="20"/>
    </row>
    <row r="273" spans="1:13" ht="15.75" customHeight="1" x14ac:dyDescent="0.25">
      <c r="A273" s="134">
        <v>272</v>
      </c>
      <c r="B273" s="168" t="s">
        <v>44</v>
      </c>
      <c r="C273" s="210" t="s">
        <v>1705</v>
      </c>
      <c r="D273" s="136">
        <v>15315814</v>
      </c>
      <c r="E273" s="136" t="s">
        <v>45</v>
      </c>
      <c r="F273" s="137" t="s">
        <v>1571</v>
      </c>
      <c r="G273" s="127" t="s">
        <v>1568</v>
      </c>
      <c r="H273" s="123" t="s">
        <v>553</v>
      </c>
      <c r="I273" s="152" t="s">
        <v>549</v>
      </c>
      <c r="J273" s="139" t="str">
        <f t="shared" si="4"/>
        <v>2018/01</v>
      </c>
      <c r="K273" s="127" t="s">
        <v>62</v>
      </c>
      <c r="L273" s="141" t="s">
        <v>171</v>
      </c>
      <c r="M273" s="20"/>
    </row>
    <row r="274" spans="1:13" ht="15.75" customHeight="1" x14ac:dyDescent="0.25">
      <c r="A274" s="134">
        <v>273</v>
      </c>
      <c r="B274" s="168" t="s">
        <v>74</v>
      </c>
      <c r="C274" s="210" t="s">
        <v>75</v>
      </c>
      <c r="D274" s="136">
        <v>15266921</v>
      </c>
      <c r="E274" s="136" t="s">
        <v>76</v>
      </c>
      <c r="F274" s="149" t="s">
        <v>1582</v>
      </c>
      <c r="G274" s="127" t="s">
        <v>77</v>
      </c>
      <c r="H274" s="123" t="s">
        <v>554</v>
      </c>
      <c r="I274" s="152" t="s">
        <v>549</v>
      </c>
      <c r="J274" s="139" t="str">
        <f t="shared" si="4"/>
        <v>2018/01</v>
      </c>
      <c r="K274" s="127" t="s">
        <v>62</v>
      </c>
      <c r="L274" s="141" t="s">
        <v>171</v>
      </c>
      <c r="M274" s="20"/>
    </row>
    <row r="275" spans="1:13" ht="15.75" customHeight="1" x14ac:dyDescent="0.25">
      <c r="A275" s="134">
        <v>274</v>
      </c>
      <c r="B275" s="168" t="s">
        <v>74</v>
      </c>
      <c r="C275" s="210" t="s">
        <v>75</v>
      </c>
      <c r="D275" s="136">
        <v>15266921</v>
      </c>
      <c r="E275" s="136" t="s">
        <v>76</v>
      </c>
      <c r="F275" s="149" t="s">
        <v>1583</v>
      </c>
      <c r="G275" s="127" t="s">
        <v>79</v>
      </c>
      <c r="H275" s="123" t="s">
        <v>555</v>
      </c>
      <c r="I275" s="152" t="s">
        <v>549</v>
      </c>
      <c r="J275" s="139" t="str">
        <f t="shared" si="4"/>
        <v>2018/01</v>
      </c>
      <c r="K275" s="127" t="s">
        <v>62</v>
      </c>
      <c r="L275" s="141" t="s">
        <v>171</v>
      </c>
      <c r="M275" s="20"/>
    </row>
    <row r="276" spans="1:13" ht="15.75" customHeight="1" x14ac:dyDescent="0.25">
      <c r="A276" s="134">
        <v>275</v>
      </c>
      <c r="B276" s="168" t="s">
        <v>13</v>
      </c>
      <c r="C276" s="135" t="s">
        <v>69</v>
      </c>
      <c r="D276" s="136">
        <v>15152343</v>
      </c>
      <c r="E276" s="145" t="s">
        <v>70</v>
      </c>
      <c r="F276" s="149" t="s">
        <v>1584</v>
      </c>
      <c r="G276" s="127" t="s">
        <v>71</v>
      </c>
      <c r="H276" s="123" t="s">
        <v>556</v>
      </c>
      <c r="I276" s="152" t="s">
        <v>557</v>
      </c>
      <c r="J276" s="139" t="str">
        <f t="shared" si="4"/>
        <v>2018/01</v>
      </c>
      <c r="K276" s="127" t="s">
        <v>62</v>
      </c>
      <c r="L276" s="141" t="s">
        <v>171</v>
      </c>
      <c r="M276" s="20"/>
    </row>
    <row r="277" spans="1:13" ht="15.75" customHeight="1" x14ac:dyDescent="0.25">
      <c r="A277" s="134">
        <v>276</v>
      </c>
      <c r="B277" s="168" t="s">
        <v>74</v>
      </c>
      <c r="C277" s="210" t="s">
        <v>75</v>
      </c>
      <c r="D277" s="136">
        <v>15266921</v>
      </c>
      <c r="E277" s="136" t="s">
        <v>76</v>
      </c>
      <c r="F277" s="149" t="s">
        <v>1582</v>
      </c>
      <c r="G277" s="153" t="s">
        <v>77</v>
      </c>
      <c r="H277" s="153" t="s">
        <v>558</v>
      </c>
      <c r="I277" s="154" t="s">
        <v>559</v>
      </c>
      <c r="J277" s="139" t="str">
        <f t="shared" si="4"/>
        <v>2018/01</v>
      </c>
      <c r="K277" s="143" t="s">
        <v>209</v>
      </c>
      <c r="L277" s="141" t="s">
        <v>171</v>
      </c>
      <c r="M277" s="25" t="s">
        <v>560</v>
      </c>
    </row>
    <row r="278" spans="1:13" ht="15.75" customHeight="1" x14ac:dyDescent="0.25">
      <c r="A278" s="134">
        <v>277</v>
      </c>
      <c r="B278" s="168" t="s">
        <v>44</v>
      </c>
      <c r="C278" s="210" t="s">
        <v>1705</v>
      </c>
      <c r="D278" s="136">
        <v>15315814</v>
      </c>
      <c r="E278" s="136" t="s">
        <v>45</v>
      </c>
      <c r="F278" s="137" t="s">
        <v>1571</v>
      </c>
      <c r="G278" s="127" t="s">
        <v>1568</v>
      </c>
      <c r="H278" s="153" t="s">
        <v>561</v>
      </c>
      <c r="I278" s="154" t="s">
        <v>562</v>
      </c>
      <c r="J278" s="139" t="str">
        <f t="shared" si="4"/>
        <v>2018/01</v>
      </c>
      <c r="K278" s="154" t="s">
        <v>209</v>
      </c>
      <c r="L278" s="141" t="s">
        <v>171</v>
      </c>
      <c r="M278" s="20"/>
    </row>
    <row r="279" spans="1:13" ht="15.75" customHeight="1" x14ac:dyDescent="0.25">
      <c r="A279" s="134">
        <v>278</v>
      </c>
      <c r="B279" s="168" t="s">
        <v>44</v>
      </c>
      <c r="C279" s="210" t="s">
        <v>1705</v>
      </c>
      <c r="D279" s="136">
        <v>15315814</v>
      </c>
      <c r="E279" s="136" t="s">
        <v>45</v>
      </c>
      <c r="F279" s="137" t="s">
        <v>1571</v>
      </c>
      <c r="G279" s="127" t="s">
        <v>1568</v>
      </c>
      <c r="H279" s="153" t="s">
        <v>563</v>
      </c>
      <c r="I279" s="154" t="s">
        <v>562</v>
      </c>
      <c r="J279" s="139" t="str">
        <f t="shared" si="4"/>
        <v>2018/01</v>
      </c>
      <c r="K279" s="154" t="s">
        <v>209</v>
      </c>
      <c r="L279" s="141" t="s">
        <v>171</v>
      </c>
      <c r="M279" s="20"/>
    </row>
    <row r="280" spans="1:13" ht="15.75" customHeight="1" x14ac:dyDescent="0.25">
      <c r="A280" s="134">
        <v>279</v>
      </c>
      <c r="B280" s="168" t="s">
        <v>44</v>
      </c>
      <c r="C280" s="210" t="s">
        <v>1705</v>
      </c>
      <c r="D280" s="136">
        <v>15315814</v>
      </c>
      <c r="E280" s="136" t="s">
        <v>45</v>
      </c>
      <c r="F280" s="137" t="s">
        <v>1571</v>
      </c>
      <c r="G280" s="127" t="s">
        <v>1568</v>
      </c>
      <c r="H280" s="153" t="s">
        <v>564</v>
      </c>
      <c r="I280" s="154" t="s">
        <v>562</v>
      </c>
      <c r="J280" s="139" t="str">
        <f t="shared" si="4"/>
        <v>2018/01</v>
      </c>
      <c r="K280" s="154" t="s">
        <v>209</v>
      </c>
      <c r="L280" s="141" t="s">
        <v>171</v>
      </c>
      <c r="M280" s="20"/>
    </row>
    <row r="281" spans="1:13" ht="15.75" customHeight="1" x14ac:dyDescent="0.25">
      <c r="A281" s="134">
        <v>280</v>
      </c>
      <c r="B281" s="168" t="s">
        <v>74</v>
      </c>
      <c r="C281" s="210" t="s">
        <v>75</v>
      </c>
      <c r="D281" s="136">
        <v>15266921</v>
      </c>
      <c r="E281" s="136" t="s">
        <v>76</v>
      </c>
      <c r="F281" s="149" t="s">
        <v>1583</v>
      </c>
      <c r="G281" s="153" t="s">
        <v>79</v>
      </c>
      <c r="H281" s="153" t="s">
        <v>565</v>
      </c>
      <c r="I281" s="154" t="s">
        <v>559</v>
      </c>
      <c r="J281" s="139" t="str">
        <f t="shared" si="4"/>
        <v>2018/01</v>
      </c>
      <c r="K281" s="154" t="s">
        <v>62</v>
      </c>
      <c r="L281" s="141" t="s">
        <v>171</v>
      </c>
      <c r="M281" s="20"/>
    </row>
    <row r="282" spans="1:13" ht="15.75" customHeight="1" x14ac:dyDescent="0.25">
      <c r="A282" s="134">
        <v>281</v>
      </c>
      <c r="B282" s="168" t="s">
        <v>74</v>
      </c>
      <c r="C282" s="210" t="s">
        <v>75</v>
      </c>
      <c r="D282" s="136">
        <v>15266921</v>
      </c>
      <c r="E282" s="136" t="s">
        <v>76</v>
      </c>
      <c r="F282" s="149" t="s">
        <v>1583</v>
      </c>
      <c r="G282" s="153" t="s">
        <v>79</v>
      </c>
      <c r="H282" s="153" t="s">
        <v>566</v>
      </c>
      <c r="I282" s="154" t="s">
        <v>562</v>
      </c>
      <c r="J282" s="139" t="str">
        <f t="shared" si="4"/>
        <v>2018/01</v>
      </c>
      <c r="K282" s="154" t="s">
        <v>62</v>
      </c>
      <c r="L282" s="141" t="s">
        <v>171</v>
      </c>
      <c r="M282" s="20"/>
    </row>
    <row r="283" spans="1:13" ht="15.75" customHeight="1" x14ac:dyDescent="0.25">
      <c r="A283" s="134">
        <v>282</v>
      </c>
      <c r="B283" s="168" t="s">
        <v>13</v>
      </c>
      <c r="C283" s="135" t="s">
        <v>69</v>
      </c>
      <c r="D283" s="136">
        <v>15152343</v>
      </c>
      <c r="E283" s="145" t="s">
        <v>70</v>
      </c>
      <c r="F283" s="149" t="s">
        <v>1584</v>
      </c>
      <c r="G283" s="153" t="s">
        <v>71</v>
      </c>
      <c r="H283" s="153" t="s">
        <v>567</v>
      </c>
      <c r="I283" s="154" t="s">
        <v>568</v>
      </c>
      <c r="J283" s="139" t="str">
        <f t="shared" si="4"/>
        <v>2018/01</v>
      </c>
      <c r="K283" s="154" t="s">
        <v>62</v>
      </c>
      <c r="L283" s="141" t="s">
        <v>171</v>
      </c>
      <c r="M283" s="20"/>
    </row>
    <row r="284" spans="1:13" ht="15.75" customHeight="1" x14ac:dyDescent="0.25">
      <c r="A284" s="134">
        <v>283</v>
      </c>
      <c r="B284" s="168" t="s">
        <v>74</v>
      </c>
      <c r="C284" s="210" t="s">
        <v>75</v>
      </c>
      <c r="D284" s="136">
        <v>15266921</v>
      </c>
      <c r="E284" s="136" t="s">
        <v>76</v>
      </c>
      <c r="F284" s="149" t="s">
        <v>1582</v>
      </c>
      <c r="G284" s="153" t="s">
        <v>77</v>
      </c>
      <c r="H284" s="138" t="s">
        <v>569</v>
      </c>
      <c r="I284" s="152" t="s">
        <v>570</v>
      </c>
      <c r="J284" s="139" t="str">
        <f t="shared" si="4"/>
        <v>2018/01</v>
      </c>
      <c r="K284" s="127" t="s">
        <v>62</v>
      </c>
      <c r="L284" s="141" t="s">
        <v>171</v>
      </c>
      <c r="M284" s="25" t="s">
        <v>571</v>
      </c>
    </row>
    <row r="285" spans="1:13" ht="15.75" customHeight="1" x14ac:dyDescent="0.25">
      <c r="A285" s="134">
        <v>284</v>
      </c>
      <c r="B285" s="168" t="s">
        <v>74</v>
      </c>
      <c r="C285" s="210" t="s">
        <v>75</v>
      </c>
      <c r="D285" s="136">
        <v>15266921</v>
      </c>
      <c r="E285" s="136" t="s">
        <v>76</v>
      </c>
      <c r="F285" s="149" t="s">
        <v>1583</v>
      </c>
      <c r="G285" s="153" t="s">
        <v>79</v>
      </c>
      <c r="H285" s="138" t="s">
        <v>572</v>
      </c>
      <c r="I285" s="152" t="s">
        <v>570</v>
      </c>
      <c r="J285" s="139" t="str">
        <f t="shared" si="4"/>
        <v>2018/01</v>
      </c>
      <c r="K285" s="127" t="s">
        <v>62</v>
      </c>
      <c r="L285" s="141" t="s">
        <v>171</v>
      </c>
      <c r="M285" s="20"/>
    </row>
    <row r="286" spans="1:13" ht="15.75" customHeight="1" x14ac:dyDescent="0.25">
      <c r="A286" s="134">
        <v>285</v>
      </c>
      <c r="B286" s="168" t="s">
        <v>74</v>
      </c>
      <c r="C286" s="210" t="s">
        <v>75</v>
      </c>
      <c r="D286" s="136">
        <v>15266921</v>
      </c>
      <c r="E286" s="136" t="s">
        <v>76</v>
      </c>
      <c r="F286" s="149" t="s">
        <v>1582</v>
      </c>
      <c r="G286" s="153" t="s">
        <v>77</v>
      </c>
      <c r="H286" s="138" t="s">
        <v>573</v>
      </c>
      <c r="I286" s="152" t="s">
        <v>574</v>
      </c>
      <c r="J286" s="139" t="str">
        <f t="shared" si="4"/>
        <v>2018/02</v>
      </c>
      <c r="K286" s="127" t="s">
        <v>62</v>
      </c>
      <c r="L286" s="141" t="s">
        <v>171</v>
      </c>
      <c r="M286" s="20"/>
    </row>
    <row r="287" spans="1:13" ht="15.75" customHeight="1" x14ac:dyDescent="0.25">
      <c r="A287" s="134">
        <v>286</v>
      </c>
      <c r="B287" s="168" t="s">
        <v>74</v>
      </c>
      <c r="C287" s="210" t="s">
        <v>75</v>
      </c>
      <c r="D287" s="136">
        <v>15266921</v>
      </c>
      <c r="E287" s="136" t="s">
        <v>76</v>
      </c>
      <c r="F287" s="149" t="s">
        <v>1583</v>
      </c>
      <c r="G287" s="153" t="s">
        <v>79</v>
      </c>
      <c r="H287" s="138" t="s">
        <v>575</v>
      </c>
      <c r="I287" s="152" t="s">
        <v>574</v>
      </c>
      <c r="J287" s="139" t="str">
        <f t="shared" si="4"/>
        <v>2018/02</v>
      </c>
      <c r="K287" s="127" t="s">
        <v>62</v>
      </c>
      <c r="L287" s="141" t="s">
        <v>171</v>
      </c>
      <c r="M287" s="20"/>
    </row>
    <row r="288" spans="1:13" ht="15.75" customHeight="1" x14ac:dyDescent="0.25">
      <c r="A288" s="134">
        <v>287</v>
      </c>
      <c r="B288" s="168" t="s">
        <v>74</v>
      </c>
      <c r="C288" s="210" t="s">
        <v>75</v>
      </c>
      <c r="D288" s="136">
        <v>15266921</v>
      </c>
      <c r="E288" s="136" t="s">
        <v>76</v>
      </c>
      <c r="F288" s="149" t="s">
        <v>1582</v>
      </c>
      <c r="G288" s="153" t="s">
        <v>77</v>
      </c>
      <c r="H288" s="138" t="s">
        <v>576</v>
      </c>
      <c r="I288" s="152" t="s">
        <v>577</v>
      </c>
      <c r="J288" s="139" t="str">
        <f t="shared" si="4"/>
        <v>2018/02</v>
      </c>
      <c r="K288" s="127" t="s">
        <v>62</v>
      </c>
      <c r="L288" s="141" t="s">
        <v>171</v>
      </c>
      <c r="M288" s="20"/>
    </row>
    <row r="289" spans="1:13" ht="15.75" customHeight="1" x14ac:dyDescent="0.25">
      <c r="A289" s="134">
        <v>288</v>
      </c>
      <c r="B289" s="168" t="s">
        <v>13</v>
      </c>
      <c r="C289" s="135" t="s">
        <v>69</v>
      </c>
      <c r="D289" s="136">
        <v>15152343</v>
      </c>
      <c r="E289" s="145" t="s">
        <v>70</v>
      </c>
      <c r="F289" s="149" t="s">
        <v>1584</v>
      </c>
      <c r="G289" s="127" t="s">
        <v>71</v>
      </c>
      <c r="H289" s="138">
        <v>201801335</v>
      </c>
      <c r="I289" s="152" t="s">
        <v>578</v>
      </c>
      <c r="J289" s="139" t="str">
        <f t="shared" si="4"/>
        <v>2018/02</v>
      </c>
      <c r="K289" s="127" t="s">
        <v>62</v>
      </c>
      <c r="L289" s="141" t="s">
        <v>171</v>
      </c>
      <c r="M289" s="20"/>
    </row>
    <row r="290" spans="1:13" ht="15.75" customHeight="1" x14ac:dyDescent="0.25">
      <c r="A290" s="134">
        <v>289</v>
      </c>
      <c r="B290" s="168" t="s">
        <v>74</v>
      </c>
      <c r="C290" s="210" t="s">
        <v>75</v>
      </c>
      <c r="D290" s="136">
        <v>15266921</v>
      </c>
      <c r="E290" s="136" t="s">
        <v>76</v>
      </c>
      <c r="F290" s="149" t="s">
        <v>1583</v>
      </c>
      <c r="G290" s="127" t="s">
        <v>79</v>
      </c>
      <c r="H290" s="127" t="s">
        <v>579</v>
      </c>
      <c r="I290" s="152" t="s">
        <v>580</v>
      </c>
      <c r="J290" s="139" t="str">
        <f t="shared" si="4"/>
        <v>2018/02</v>
      </c>
      <c r="K290" s="127" t="s">
        <v>62</v>
      </c>
      <c r="L290" s="141" t="s">
        <v>171</v>
      </c>
      <c r="M290" s="25" t="s">
        <v>581</v>
      </c>
    </row>
    <row r="291" spans="1:13" ht="15.75" customHeight="1" x14ac:dyDescent="0.25">
      <c r="A291" s="134">
        <v>290</v>
      </c>
      <c r="B291" s="168" t="s">
        <v>74</v>
      </c>
      <c r="C291" s="210" t="s">
        <v>75</v>
      </c>
      <c r="D291" s="136">
        <v>15266921</v>
      </c>
      <c r="E291" s="136" t="s">
        <v>76</v>
      </c>
      <c r="F291" s="149" t="s">
        <v>1582</v>
      </c>
      <c r="G291" s="127" t="s">
        <v>77</v>
      </c>
      <c r="H291" s="127" t="s">
        <v>579</v>
      </c>
      <c r="I291" s="152" t="s">
        <v>580</v>
      </c>
      <c r="J291" s="139" t="str">
        <f t="shared" si="4"/>
        <v>2018/02</v>
      </c>
      <c r="K291" s="127" t="s">
        <v>62</v>
      </c>
      <c r="L291" s="141" t="s">
        <v>171</v>
      </c>
      <c r="M291" s="20"/>
    </row>
    <row r="292" spans="1:13" ht="15.75" customHeight="1" x14ac:dyDescent="0.25">
      <c r="A292" s="134">
        <v>291</v>
      </c>
      <c r="B292" s="168" t="s">
        <v>74</v>
      </c>
      <c r="C292" s="210" t="s">
        <v>75</v>
      </c>
      <c r="D292" s="136">
        <v>15266921</v>
      </c>
      <c r="E292" s="136" t="s">
        <v>76</v>
      </c>
      <c r="F292" s="149" t="s">
        <v>1583</v>
      </c>
      <c r="G292" s="127" t="s">
        <v>79</v>
      </c>
      <c r="H292" s="127" t="s">
        <v>582</v>
      </c>
      <c r="I292" s="152" t="s">
        <v>580</v>
      </c>
      <c r="J292" s="139" t="str">
        <f t="shared" si="4"/>
        <v>2018/02</v>
      </c>
      <c r="K292" s="127" t="s">
        <v>62</v>
      </c>
      <c r="L292" s="141" t="s">
        <v>171</v>
      </c>
      <c r="M292" s="20"/>
    </row>
    <row r="293" spans="1:13" ht="15.75" customHeight="1" x14ac:dyDescent="0.25">
      <c r="A293" s="134">
        <v>292</v>
      </c>
      <c r="B293" s="168" t="s">
        <v>74</v>
      </c>
      <c r="C293" s="210" t="s">
        <v>75</v>
      </c>
      <c r="D293" s="136">
        <v>15266921</v>
      </c>
      <c r="E293" s="136" t="s">
        <v>76</v>
      </c>
      <c r="F293" s="149" t="s">
        <v>1582</v>
      </c>
      <c r="G293" s="127" t="s">
        <v>77</v>
      </c>
      <c r="H293" s="127" t="s">
        <v>583</v>
      </c>
      <c r="I293" s="152" t="s">
        <v>584</v>
      </c>
      <c r="J293" s="139" t="str">
        <f t="shared" si="4"/>
        <v>2018/02</v>
      </c>
      <c r="K293" s="127" t="s">
        <v>62</v>
      </c>
      <c r="L293" s="141" t="s">
        <v>171</v>
      </c>
      <c r="M293" s="20"/>
    </row>
    <row r="294" spans="1:13" ht="15.75" customHeight="1" x14ac:dyDescent="0.25">
      <c r="A294" s="134">
        <v>293</v>
      </c>
      <c r="B294" s="168" t="s">
        <v>44</v>
      </c>
      <c r="C294" s="210" t="s">
        <v>1705</v>
      </c>
      <c r="D294" s="136">
        <v>15315814</v>
      </c>
      <c r="E294" s="136" t="s">
        <v>45</v>
      </c>
      <c r="F294" s="137" t="s">
        <v>1571</v>
      </c>
      <c r="G294" s="127" t="s">
        <v>1568</v>
      </c>
      <c r="H294" s="127" t="s">
        <v>585</v>
      </c>
      <c r="I294" s="155">
        <v>43314</v>
      </c>
      <c r="J294" s="139" t="str">
        <f t="shared" si="4"/>
        <v>2018/08</v>
      </c>
      <c r="K294" s="127" t="s">
        <v>62</v>
      </c>
      <c r="L294" s="141" t="s">
        <v>171</v>
      </c>
      <c r="M294" s="20"/>
    </row>
    <row r="295" spans="1:13" ht="15.75" customHeight="1" x14ac:dyDescent="0.25">
      <c r="A295" s="134">
        <v>294</v>
      </c>
      <c r="B295" s="168" t="s">
        <v>44</v>
      </c>
      <c r="C295" s="210" t="s">
        <v>1705</v>
      </c>
      <c r="D295" s="136">
        <v>15315814</v>
      </c>
      <c r="E295" s="136" t="s">
        <v>45</v>
      </c>
      <c r="F295" s="137" t="s">
        <v>1571</v>
      </c>
      <c r="G295" s="127" t="s">
        <v>1568</v>
      </c>
      <c r="H295" s="127" t="s">
        <v>586</v>
      </c>
      <c r="I295" s="155">
        <v>43314</v>
      </c>
      <c r="J295" s="139" t="str">
        <f t="shared" si="4"/>
        <v>2018/08</v>
      </c>
      <c r="K295" s="127" t="s">
        <v>62</v>
      </c>
      <c r="L295" s="141" t="s">
        <v>171</v>
      </c>
      <c r="M295" s="20"/>
    </row>
    <row r="296" spans="1:13" ht="15.75" customHeight="1" x14ac:dyDescent="0.25">
      <c r="A296" s="134">
        <v>295</v>
      </c>
      <c r="B296" s="168" t="s">
        <v>44</v>
      </c>
      <c r="C296" s="210" t="s">
        <v>1705</v>
      </c>
      <c r="D296" s="136">
        <v>15315814</v>
      </c>
      <c r="E296" s="136" t="s">
        <v>45</v>
      </c>
      <c r="F296" s="137" t="s">
        <v>1571</v>
      </c>
      <c r="G296" s="127" t="s">
        <v>1568</v>
      </c>
      <c r="H296" s="127" t="s">
        <v>587</v>
      </c>
      <c r="I296" s="155">
        <v>43314</v>
      </c>
      <c r="J296" s="139" t="str">
        <f t="shared" si="4"/>
        <v>2018/08</v>
      </c>
      <c r="K296" s="127" t="s">
        <v>62</v>
      </c>
      <c r="L296" s="141" t="s">
        <v>171</v>
      </c>
      <c r="M296" s="20"/>
    </row>
    <row r="297" spans="1:13" ht="15.75" customHeight="1" x14ac:dyDescent="0.25">
      <c r="A297" s="134">
        <v>296</v>
      </c>
      <c r="B297" s="168" t="s">
        <v>44</v>
      </c>
      <c r="C297" s="210" t="s">
        <v>1705</v>
      </c>
      <c r="D297" s="136">
        <v>15315814</v>
      </c>
      <c r="E297" s="136" t="s">
        <v>45</v>
      </c>
      <c r="F297" s="137" t="s">
        <v>1571</v>
      </c>
      <c r="G297" s="127" t="s">
        <v>1568</v>
      </c>
      <c r="H297" s="127" t="s">
        <v>588</v>
      </c>
      <c r="I297" s="155">
        <v>43314</v>
      </c>
      <c r="J297" s="139" t="str">
        <f t="shared" si="4"/>
        <v>2018/08</v>
      </c>
      <c r="K297" s="127" t="s">
        <v>62</v>
      </c>
      <c r="L297" s="141" t="s">
        <v>171</v>
      </c>
      <c r="M297" s="20"/>
    </row>
    <row r="298" spans="1:13" ht="15.75" customHeight="1" x14ac:dyDescent="0.25">
      <c r="A298" s="134">
        <v>297</v>
      </c>
      <c r="B298" s="168" t="s">
        <v>44</v>
      </c>
      <c r="C298" s="210" t="s">
        <v>1705</v>
      </c>
      <c r="D298" s="136">
        <v>15315814</v>
      </c>
      <c r="E298" s="136" t="s">
        <v>45</v>
      </c>
      <c r="F298" s="137" t="s">
        <v>1571</v>
      </c>
      <c r="G298" s="127" t="s">
        <v>1568</v>
      </c>
      <c r="H298" s="127" t="s">
        <v>589</v>
      </c>
      <c r="I298" s="155">
        <v>43314</v>
      </c>
      <c r="J298" s="139" t="str">
        <f t="shared" si="4"/>
        <v>2018/08</v>
      </c>
      <c r="K298" s="127" t="s">
        <v>62</v>
      </c>
      <c r="L298" s="141" t="s">
        <v>171</v>
      </c>
      <c r="M298" s="20"/>
    </row>
    <row r="299" spans="1:13" ht="15.75" customHeight="1" x14ac:dyDescent="0.25">
      <c r="A299" s="134">
        <v>298</v>
      </c>
      <c r="B299" s="168" t="s">
        <v>74</v>
      </c>
      <c r="C299" s="210" t="s">
        <v>75</v>
      </c>
      <c r="D299" s="136">
        <v>15266921</v>
      </c>
      <c r="E299" s="136" t="s">
        <v>76</v>
      </c>
      <c r="F299" s="149" t="s">
        <v>1582</v>
      </c>
      <c r="G299" s="127" t="s">
        <v>77</v>
      </c>
      <c r="H299" s="127" t="s">
        <v>590</v>
      </c>
      <c r="I299" s="152" t="s">
        <v>591</v>
      </c>
      <c r="J299" s="139" t="str">
        <f t="shared" si="4"/>
        <v>2018/02</v>
      </c>
      <c r="K299" s="127" t="s">
        <v>62</v>
      </c>
      <c r="L299" s="141" t="s">
        <v>171</v>
      </c>
      <c r="M299" s="20"/>
    </row>
    <row r="300" spans="1:13" ht="15.75" customHeight="1" x14ac:dyDescent="0.25">
      <c r="A300" s="134">
        <v>299</v>
      </c>
      <c r="B300" s="168" t="s">
        <v>74</v>
      </c>
      <c r="C300" s="210" t="s">
        <v>75</v>
      </c>
      <c r="D300" s="136">
        <v>15266921</v>
      </c>
      <c r="E300" s="136" t="s">
        <v>76</v>
      </c>
      <c r="F300" s="149" t="s">
        <v>1583</v>
      </c>
      <c r="G300" s="127" t="s">
        <v>79</v>
      </c>
      <c r="H300" s="127" t="s">
        <v>592</v>
      </c>
      <c r="I300" s="152" t="s">
        <v>591</v>
      </c>
      <c r="J300" s="139" t="str">
        <f t="shared" si="4"/>
        <v>2018/02</v>
      </c>
      <c r="K300" s="127" t="s">
        <v>62</v>
      </c>
      <c r="L300" s="141" t="s">
        <v>171</v>
      </c>
      <c r="M300" s="20"/>
    </row>
    <row r="301" spans="1:13" ht="15.75" customHeight="1" x14ac:dyDescent="0.25">
      <c r="A301" s="134">
        <v>300</v>
      </c>
      <c r="B301" s="168" t="s">
        <v>74</v>
      </c>
      <c r="C301" s="210" t="s">
        <v>75</v>
      </c>
      <c r="D301" s="136">
        <v>15266921</v>
      </c>
      <c r="E301" s="136" t="s">
        <v>76</v>
      </c>
      <c r="F301" s="149" t="s">
        <v>1583</v>
      </c>
      <c r="G301" s="138" t="s">
        <v>79</v>
      </c>
      <c r="H301" s="138" t="s">
        <v>593</v>
      </c>
      <c r="I301" s="156">
        <v>43143</v>
      </c>
      <c r="J301" s="139" t="str">
        <f t="shared" si="4"/>
        <v>2018/02</v>
      </c>
      <c r="K301" s="140" t="s">
        <v>62</v>
      </c>
      <c r="L301" s="141" t="s">
        <v>171</v>
      </c>
      <c r="M301" s="26" t="s">
        <v>594</v>
      </c>
    </row>
    <row r="302" spans="1:13" ht="15.75" customHeight="1" x14ac:dyDescent="0.25">
      <c r="A302" s="134">
        <v>301</v>
      </c>
      <c r="B302" s="168" t="s">
        <v>74</v>
      </c>
      <c r="C302" s="210" t="s">
        <v>75</v>
      </c>
      <c r="D302" s="136">
        <v>15266921</v>
      </c>
      <c r="E302" s="136" t="s">
        <v>76</v>
      </c>
      <c r="F302" s="149" t="s">
        <v>1582</v>
      </c>
      <c r="G302" s="138" t="s">
        <v>77</v>
      </c>
      <c r="H302" s="138" t="s">
        <v>598</v>
      </c>
      <c r="I302" s="156">
        <v>43143</v>
      </c>
      <c r="J302" s="139" t="str">
        <f t="shared" si="4"/>
        <v>2018/02</v>
      </c>
      <c r="K302" s="140" t="s">
        <v>62</v>
      </c>
      <c r="L302" s="141" t="s">
        <v>171</v>
      </c>
      <c r="M302" s="27"/>
    </row>
    <row r="303" spans="1:13" ht="15.75" customHeight="1" x14ac:dyDescent="0.25">
      <c r="A303" s="134">
        <v>302</v>
      </c>
      <c r="B303" s="168" t="s">
        <v>44</v>
      </c>
      <c r="C303" s="210" t="s">
        <v>1705</v>
      </c>
      <c r="D303" s="136">
        <v>15315814</v>
      </c>
      <c r="E303" s="136" t="s">
        <v>45</v>
      </c>
      <c r="F303" s="137" t="s">
        <v>1571</v>
      </c>
      <c r="G303" s="127" t="s">
        <v>1568</v>
      </c>
      <c r="H303" s="138">
        <v>21397</v>
      </c>
      <c r="I303" s="156">
        <v>43143</v>
      </c>
      <c r="J303" s="139" t="str">
        <f t="shared" si="4"/>
        <v>2018/02</v>
      </c>
      <c r="K303" s="140" t="s">
        <v>62</v>
      </c>
      <c r="L303" s="141" t="s">
        <v>171</v>
      </c>
      <c r="M303" s="27"/>
    </row>
    <row r="304" spans="1:13" ht="15.75" customHeight="1" x14ac:dyDescent="0.25">
      <c r="A304" s="134">
        <v>303</v>
      </c>
      <c r="B304" s="168" t="s">
        <v>44</v>
      </c>
      <c r="C304" s="210" t="s">
        <v>1705</v>
      </c>
      <c r="D304" s="136">
        <v>15315814</v>
      </c>
      <c r="E304" s="136" t="s">
        <v>45</v>
      </c>
      <c r="F304" s="137" t="s">
        <v>1571</v>
      </c>
      <c r="G304" s="127" t="s">
        <v>1568</v>
      </c>
      <c r="H304" s="138">
        <v>21398</v>
      </c>
      <c r="I304" s="156">
        <v>43143</v>
      </c>
      <c r="J304" s="139" t="str">
        <f t="shared" si="4"/>
        <v>2018/02</v>
      </c>
      <c r="K304" s="140" t="s">
        <v>62</v>
      </c>
      <c r="L304" s="141" t="s">
        <v>171</v>
      </c>
      <c r="M304" s="27"/>
    </row>
    <row r="305" spans="1:13" ht="15.75" customHeight="1" x14ac:dyDescent="0.25">
      <c r="A305" s="134">
        <v>304</v>
      </c>
      <c r="B305" s="168" t="s">
        <v>44</v>
      </c>
      <c r="C305" s="210" t="s">
        <v>1705</v>
      </c>
      <c r="D305" s="136">
        <v>15315814</v>
      </c>
      <c r="E305" s="136" t="s">
        <v>45</v>
      </c>
      <c r="F305" s="137" t="s">
        <v>1571</v>
      </c>
      <c r="G305" s="127" t="s">
        <v>1568</v>
      </c>
      <c r="H305" s="138">
        <v>21400</v>
      </c>
      <c r="I305" s="156">
        <v>43143</v>
      </c>
      <c r="J305" s="139" t="str">
        <f t="shared" si="4"/>
        <v>2018/02</v>
      </c>
      <c r="K305" s="140" t="s">
        <v>62</v>
      </c>
      <c r="L305" s="141" t="s">
        <v>171</v>
      </c>
      <c r="M305" s="27"/>
    </row>
    <row r="306" spans="1:13" ht="15.75" customHeight="1" x14ac:dyDescent="0.25">
      <c r="A306" s="134">
        <v>305</v>
      </c>
      <c r="B306" s="168" t="s">
        <v>44</v>
      </c>
      <c r="C306" s="210" t="s">
        <v>1705</v>
      </c>
      <c r="D306" s="136">
        <v>15315814</v>
      </c>
      <c r="E306" s="136" t="s">
        <v>45</v>
      </c>
      <c r="F306" s="137" t="s">
        <v>1571</v>
      </c>
      <c r="G306" s="127" t="s">
        <v>1568</v>
      </c>
      <c r="H306" s="138">
        <v>21401</v>
      </c>
      <c r="I306" s="156">
        <v>43143</v>
      </c>
      <c r="J306" s="139" t="str">
        <f t="shared" si="4"/>
        <v>2018/02</v>
      </c>
      <c r="K306" s="140" t="s">
        <v>62</v>
      </c>
      <c r="L306" s="141" t="s">
        <v>171</v>
      </c>
      <c r="M306" s="27"/>
    </row>
    <row r="307" spans="1:13" ht="15.75" customHeight="1" x14ac:dyDescent="0.25">
      <c r="A307" s="134">
        <v>306</v>
      </c>
      <c r="B307" s="168" t="s">
        <v>13</v>
      </c>
      <c r="C307" s="210" t="s">
        <v>69</v>
      </c>
      <c r="D307" s="136">
        <v>15152343</v>
      </c>
      <c r="E307" s="136" t="s">
        <v>70</v>
      </c>
      <c r="F307" s="149" t="s">
        <v>1584</v>
      </c>
      <c r="G307" s="138" t="s">
        <v>71</v>
      </c>
      <c r="H307" s="138">
        <v>201801658</v>
      </c>
      <c r="I307" s="156">
        <v>43144</v>
      </c>
      <c r="J307" s="139" t="str">
        <f t="shared" si="4"/>
        <v>2018/02</v>
      </c>
      <c r="K307" s="140" t="s">
        <v>62</v>
      </c>
      <c r="L307" s="141" t="s">
        <v>171</v>
      </c>
      <c r="M307" s="27"/>
    </row>
    <row r="308" spans="1:13" ht="15.75" customHeight="1" x14ac:dyDescent="0.25">
      <c r="A308" s="134">
        <v>307</v>
      </c>
      <c r="B308" s="168" t="s">
        <v>74</v>
      </c>
      <c r="C308" s="210" t="s">
        <v>75</v>
      </c>
      <c r="D308" s="136">
        <v>15266921</v>
      </c>
      <c r="E308" s="136" t="s">
        <v>76</v>
      </c>
      <c r="F308" s="149" t="s">
        <v>1583</v>
      </c>
      <c r="G308" s="138" t="s">
        <v>79</v>
      </c>
      <c r="H308" s="138" t="s">
        <v>599</v>
      </c>
      <c r="I308" s="156">
        <v>43146</v>
      </c>
      <c r="J308" s="139" t="str">
        <f t="shared" si="4"/>
        <v>2018/02</v>
      </c>
      <c r="K308" s="140" t="s">
        <v>62</v>
      </c>
      <c r="L308" s="141" t="s">
        <v>171</v>
      </c>
      <c r="M308" s="27"/>
    </row>
    <row r="309" spans="1:13" ht="15.75" customHeight="1" x14ac:dyDescent="0.25">
      <c r="A309" s="134">
        <v>308</v>
      </c>
      <c r="B309" s="168" t="s">
        <v>74</v>
      </c>
      <c r="C309" s="210" t="s">
        <v>75</v>
      </c>
      <c r="D309" s="136">
        <v>15266921</v>
      </c>
      <c r="E309" s="136" t="s">
        <v>76</v>
      </c>
      <c r="F309" s="149" t="s">
        <v>1582</v>
      </c>
      <c r="G309" s="138" t="s">
        <v>77</v>
      </c>
      <c r="H309" s="138" t="s">
        <v>600</v>
      </c>
      <c r="I309" s="156">
        <v>43146</v>
      </c>
      <c r="J309" s="139" t="str">
        <f t="shared" si="4"/>
        <v>2018/02</v>
      </c>
      <c r="K309" s="140" t="s">
        <v>62</v>
      </c>
      <c r="L309" s="141" t="s">
        <v>171</v>
      </c>
      <c r="M309" s="27"/>
    </row>
    <row r="310" spans="1:13" ht="15.75" customHeight="1" x14ac:dyDescent="0.25">
      <c r="A310" s="134">
        <v>309</v>
      </c>
      <c r="B310" s="168" t="s">
        <v>13</v>
      </c>
      <c r="C310" s="210" t="s">
        <v>87</v>
      </c>
      <c r="D310" s="136">
        <v>15369351</v>
      </c>
      <c r="E310" s="136" t="s">
        <v>88</v>
      </c>
      <c r="F310" s="149" t="s">
        <v>1574</v>
      </c>
      <c r="G310" s="128" t="s">
        <v>90</v>
      </c>
      <c r="H310" s="138" t="s">
        <v>601</v>
      </c>
      <c r="I310" s="140" t="s">
        <v>602</v>
      </c>
      <c r="J310" s="139" t="str">
        <f t="shared" si="4"/>
        <v>2018/02</v>
      </c>
      <c r="K310" s="140" t="s">
        <v>62</v>
      </c>
      <c r="L310" s="141" t="s">
        <v>171</v>
      </c>
      <c r="M310" s="26" t="s">
        <v>603</v>
      </c>
    </row>
    <row r="311" spans="1:13" ht="15.75" customHeight="1" x14ac:dyDescent="0.25">
      <c r="A311" s="134">
        <v>310</v>
      </c>
      <c r="B311" s="168" t="s">
        <v>13</v>
      </c>
      <c r="C311" s="210" t="s">
        <v>87</v>
      </c>
      <c r="D311" s="136">
        <v>15369351</v>
      </c>
      <c r="E311" s="136" t="s">
        <v>88</v>
      </c>
      <c r="F311" s="149" t="s">
        <v>1574</v>
      </c>
      <c r="G311" s="128" t="s">
        <v>90</v>
      </c>
      <c r="H311" s="138" t="s">
        <v>604</v>
      </c>
      <c r="I311" s="140" t="s">
        <v>602</v>
      </c>
      <c r="J311" s="139" t="str">
        <f t="shared" si="4"/>
        <v>2018/02</v>
      </c>
      <c r="K311" s="140" t="s">
        <v>62</v>
      </c>
      <c r="L311" s="141" t="s">
        <v>171</v>
      </c>
      <c r="M311" s="20"/>
    </row>
    <row r="312" spans="1:13" ht="15.75" customHeight="1" x14ac:dyDescent="0.25">
      <c r="A312" s="134">
        <v>311</v>
      </c>
      <c r="B312" s="168" t="s">
        <v>74</v>
      </c>
      <c r="C312" s="210" t="s">
        <v>75</v>
      </c>
      <c r="D312" s="136">
        <v>15266921</v>
      </c>
      <c r="E312" s="136" t="s">
        <v>76</v>
      </c>
      <c r="F312" s="149" t="s">
        <v>1582</v>
      </c>
      <c r="G312" s="138" t="s">
        <v>77</v>
      </c>
      <c r="H312" s="138" t="s">
        <v>605</v>
      </c>
      <c r="I312" s="140" t="s">
        <v>602</v>
      </c>
      <c r="J312" s="139" t="str">
        <f t="shared" si="4"/>
        <v>2018/02</v>
      </c>
      <c r="K312" s="140" t="s">
        <v>62</v>
      </c>
      <c r="L312" s="141" t="s">
        <v>171</v>
      </c>
      <c r="M312" s="20"/>
    </row>
    <row r="313" spans="1:13" ht="15.75" customHeight="1" x14ac:dyDescent="0.25">
      <c r="A313" s="134">
        <v>312</v>
      </c>
      <c r="B313" s="168" t="s">
        <v>74</v>
      </c>
      <c r="C313" s="210" t="s">
        <v>75</v>
      </c>
      <c r="D313" s="136">
        <v>15266921</v>
      </c>
      <c r="E313" s="136" t="s">
        <v>76</v>
      </c>
      <c r="F313" s="149" t="s">
        <v>1583</v>
      </c>
      <c r="G313" s="138" t="s">
        <v>79</v>
      </c>
      <c r="H313" s="138" t="s">
        <v>609</v>
      </c>
      <c r="I313" s="140" t="s">
        <v>602</v>
      </c>
      <c r="J313" s="139" t="str">
        <f t="shared" si="4"/>
        <v>2018/02</v>
      </c>
      <c r="K313" s="140" t="s">
        <v>62</v>
      </c>
      <c r="L313" s="141" t="s">
        <v>171</v>
      </c>
      <c r="M313" s="20"/>
    </row>
    <row r="314" spans="1:13" ht="15.75" customHeight="1" x14ac:dyDescent="0.25">
      <c r="A314" s="134">
        <v>313</v>
      </c>
      <c r="B314" s="168" t="s">
        <v>13</v>
      </c>
      <c r="C314" s="210" t="s">
        <v>69</v>
      </c>
      <c r="D314" s="136">
        <v>15152343</v>
      </c>
      <c r="E314" s="136" t="s">
        <v>70</v>
      </c>
      <c r="F314" s="149" t="s">
        <v>1584</v>
      </c>
      <c r="G314" s="138" t="s">
        <v>71</v>
      </c>
      <c r="H314" s="138" t="s">
        <v>610</v>
      </c>
      <c r="I314" s="140" t="s">
        <v>611</v>
      </c>
      <c r="J314" s="139" t="str">
        <f t="shared" si="4"/>
        <v>2018/02</v>
      </c>
      <c r="K314" s="140" t="s">
        <v>62</v>
      </c>
      <c r="L314" s="141" t="s">
        <v>171</v>
      </c>
      <c r="M314" s="20"/>
    </row>
    <row r="315" spans="1:13" ht="15.75" customHeight="1" x14ac:dyDescent="0.25">
      <c r="A315" s="134">
        <v>314</v>
      </c>
      <c r="B315" s="168" t="s">
        <v>13</v>
      </c>
      <c r="C315" s="210" t="s">
        <v>87</v>
      </c>
      <c r="D315" s="136">
        <v>15369351</v>
      </c>
      <c r="E315" s="136" t="s">
        <v>88</v>
      </c>
      <c r="F315" s="149" t="s">
        <v>1574</v>
      </c>
      <c r="G315" s="128" t="s">
        <v>90</v>
      </c>
      <c r="H315" s="138" t="s">
        <v>612</v>
      </c>
      <c r="I315" s="140" t="s">
        <v>613</v>
      </c>
      <c r="J315" s="139" t="str">
        <f t="shared" si="4"/>
        <v>2018/02</v>
      </c>
      <c r="K315" s="140" t="s">
        <v>62</v>
      </c>
      <c r="L315" s="141" t="s">
        <v>171</v>
      </c>
      <c r="M315" s="20"/>
    </row>
    <row r="316" spans="1:13" ht="15.75" customHeight="1" x14ac:dyDescent="0.25">
      <c r="A316" s="134">
        <v>315</v>
      </c>
      <c r="B316" s="168" t="s">
        <v>13</v>
      </c>
      <c r="C316" s="210" t="s">
        <v>87</v>
      </c>
      <c r="D316" s="136">
        <v>15369351</v>
      </c>
      <c r="E316" s="136" t="s">
        <v>88</v>
      </c>
      <c r="F316" s="149" t="s">
        <v>1574</v>
      </c>
      <c r="G316" s="128" t="s">
        <v>90</v>
      </c>
      <c r="H316" s="138" t="s">
        <v>614</v>
      </c>
      <c r="I316" s="140" t="s">
        <v>613</v>
      </c>
      <c r="J316" s="139" t="str">
        <f t="shared" si="4"/>
        <v>2018/02</v>
      </c>
      <c r="K316" s="140" t="s">
        <v>62</v>
      </c>
      <c r="L316" s="141" t="s">
        <v>171</v>
      </c>
      <c r="M316" s="20"/>
    </row>
    <row r="317" spans="1:13" ht="15.75" customHeight="1" x14ac:dyDescent="0.25">
      <c r="A317" s="134">
        <v>316</v>
      </c>
      <c r="B317" s="168" t="s">
        <v>74</v>
      </c>
      <c r="C317" s="210" t="s">
        <v>75</v>
      </c>
      <c r="D317" s="136">
        <v>15266921</v>
      </c>
      <c r="E317" s="136" t="s">
        <v>76</v>
      </c>
      <c r="F317" s="149" t="s">
        <v>1583</v>
      </c>
      <c r="G317" s="138" t="s">
        <v>79</v>
      </c>
      <c r="H317" s="138" t="s">
        <v>615</v>
      </c>
      <c r="I317" s="140" t="s">
        <v>613</v>
      </c>
      <c r="J317" s="139" t="str">
        <f t="shared" si="4"/>
        <v>2018/02</v>
      </c>
      <c r="K317" s="140" t="s">
        <v>62</v>
      </c>
      <c r="L317" s="141" t="s">
        <v>171</v>
      </c>
      <c r="M317" s="20"/>
    </row>
    <row r="318" spans="1:13" ht="15.75" customHeight="1" x14ac:dyDescent="0.25">
      <c r="A318" s="134">
        <v>317</v>
      </c>
      <c r="B318" s="168" t="s">
        <v>74</v>
      </c>
      <c r="C318" s="210" t="s">
        <v>75</v>
      </c>
      <c r="D318" s="136">
        <v>15266921</v>
      </c>
      <c r="E318" s="136" t="s">
        <v>76</v>
      </c>
      <c r="F318" s="149" t="s">
        <v>1582</v>
      </c>
      <c r="G318" s="138" t="s">
        <v>77</v>
      </c>
      <c r="H318" s="138" t="s">
        <v>616</v>
      </c>
      <c r="I318" s="140" t="s">
        <v>613</v>
      </c>
      <c r="J318" s="139" t="str">
        <f t="shared" si="4"/>
        <v>2018/02</v>
      </c>
      <c r="K318" s="140" t="s">
        <v>62</v>
      </c>
      <c r="L318" s="141" t="s">
        <v>171</v>
      </c>
      <c r="M318" s="20"/>
    </row>
    <row r="319" spans="1:13" ht="15.75" customHeight="1" x14ac:dyDescent="0.25">
      <c r="A319" s="134">
        <v>318</v>
      </c>
      <c r="B319" s="168" t="s">
        <v>13</v>
      </c>
      <c r="C319" s="210" t="s">
        <v>87</v>
      </c>
      <c r="D319" s="136">
        <v>15369351</v>
      </c>
      <c r="E319" s="136" t="s">
        <v>88</v>
      </c>
      <c r="F319" s="149" t="s">
        <v>1572</v>
      </c>
      <c r="G319" s="138" t="s">
        <v>14</v>
      </c>
      <c r="H319" s="138" t="s">
        <v>617</v>
      </c>
      <c r="I319" s="140" t="s">
        <v>618</v>
      </c>
      <c r="J319" s="139" t="str">
        <f t="shared" si="4"/>
        <v>2018/02</v>
      </c>
      <c r="K319" s="140" t="s">
        <v>62</v>
      </c>
      <c r="L319" s="141" t="s">
        <v>171</v>
      </c>
      <c r="M319" s="20"/>
    </row>
    <row r="320" spans="1:13" ht="15.75" customHeight="1" x14ac:dyDescent="0.25">
      <c r="A320" s="134">
        <v>319</v>
      </c>
      <c r="B320" s="168" t="s">
        <v>13</v>
      </c>
      <c r="C320" s="210" t="s">
        <v>87</v>
      </c>
      <c r="D320" s="136">
        <v>15369351</v>
      </c>
      <c r="E320" s="136" t="s">
        <v>88</v>
      </c>
      <c r="F320" s="149" t="s">
        <v>1572</v>
      </c>
      <c r="G320" s="138" t="s">
        <v>14</v>
      </c>
      <c r="H320" s="138" t="s">
        <v>619</v>
      </c>
      <c r="I320" s="140" t="s">
        <v>618</v>
      </c>
      <c r="J320" s="139" t="str">
        <f t="shared" si="4"/>
        <v>2018/02</v>
      </c>
      <c r="K320" s="140" t="s">
        <v>62</v>
      </c>
      <c r="L320" s="141" t="s">
        <v>171</v>
      </c>
      <c r="M320" s="20"/>
    </row>
    <row r="321" spans="1:13" ht="15.75" customHeight="1" x14ac:dyDescent="0.25">
      <c r="A321" s="134">
        <v>320</v>
      </c>
      <c r="B321" s="168" t="s">
        <v>13</v>
      </c>
      <c r="C321" s="210" t="s">
        <v>87</v>
      </c>
      <c r="D321" s="136">
        <v>15369351</v>
      </c>
      <c r="E321" s="136" t="s">
        <v>88</v>
      </c>
      <c r="F321" s="149" t="s">
        <v>1572</v>
      </c>
      <c r="G321" s="138" t="s">
        <v>14</v>
      </c>
      <c r="H321" s="138" t="s">
        <v>620</v>
      </c>
      <c r="I321" s="140" t="s">
        <v>618</v>
      </c>
      <c r="J321" s="139" t="str">
        <f t="shared" si="4"/>
        <v>2018/02</v>
      </c>
      <c r="K321" s="140" t="s">
        <v>62</v>
      </c>
      <c r="L321" s="141" t="s">
        <v>171</v>
      </c>
      <c r="M321" s="20"/>
    </row>
    <row r="322" spans="1:13" ht="15.75" customHeight="1" x14ac:dyDescent="0.25">
      <c r="A322" s="134">
        <v>321</v>
      </c>
      <c r="B322" s="168" t="s">
        <v>74</v>
      </c>
      <c r="C322" s="210" t="s">
        <v>75</v>
      </c>
      <c r="D322" s="136">
        <v>15266921</v>
      </c>
      <c r="E322" s="136" t="s">
        <v>76</v>
      </c>
      <c r="F322" s="149" t="s">
        <v>1583</v>
      </c>
      <c r="G322" s="138" t="s">
        <v>79</v>
      </c>
      <c r="H322" s="127" t="s">
        <v>621</v>
      </c>
      <c r="I322" s="152" t="s">
        <v>622</v>
      </c>
      <c r="J322" s="139" t="str">
        <f t="shared" si="4"/>
        <v>2018/02</v>
      </c>
      <c r="K322" s="140" t="s">
        <v>62</v>
      </c>
      <c r="L322" s="141" t="s">
        <v>171</v>
      </c>
      <c r="M322" s="26" t="s">
        <v>623</v>
      </c>
    </row>
    <row r="323" spans="1:13" ht="15.75" customHeight="1" x14ac:dyDescent="0.25">
      <c r="A323" s="134">
        <v>322</v>
      </c>
      <c r="B323" s="168" t="s">
        <v>13</v>
      </c>
      <c r="C323" s="210" t="s">
        <v>87</v>
      </c>
      <c r="D323" s="136">
        <v>15369351</v>
      </c>
      <c r="E323" s="136" t="s">
        <v>88</v>
      </c>
      <c r="F323" s="149" t="s">
        <v>1574</v>
      </c>
      <c r="G323" s="128" t="s">
        <v>90</v>
      </c>
      <c r="H323" s="127" t="s">
        <v>624</v>
      </c>
      <c r="I323" s="152" t="s">
        <v>622</v>
      </c>
      <c r="J323" s="139" t="str">
        <f t="shared" ref="J323:J386" si="5">TEXT(I323,"YYYY/mm")</f>
        <v>2018/02</v>
      </c>
      <c r="K323" s="140" t="s">
        <v>62</v>
      </c>
      <c r="L323" s="141" t="s">
        <v>171</v>
      </c>
      <c r="M323" s="20"/>
    </row>
    <row r="324" spans="1:13" ht="15.75" customHeight="1" x14ac:dyDescent="0.25">
      <c r="A324" s="134">
        <v>323</v>
      </c>
      <c r="B324" s="168" t="s">
        <v>13</v>
      </c>
      <c r="C324" s="210" t="s">
        <v>87</v>
      </c>
      <c r="D324" s="136">
        <v>15369351</v>
      </c>
      <c r="E324" s="136" t="s">
        <v>88</v>
      </c>
      <c r="F324" s="149" t="s">
        <v>1574</v>
      </c>
      <c r="G324" s="128" t="s">
        <v>90</v>
      </c>
      <c r="H324" s="127" t="s">
        <v>625</v>
      </c>
      <c r="I324" s="152" t="s">
        <v>622</v>
      </c>
      <c r="J324" s="139" t="str">
        <f t="shared" si="5"/>
        <v>2018/02</v>
      </c>
      <c r="K324" s="140" t="s">
        <v>62</v>
      </c>
      <c r="L324" s="141" t="s">
        <v>171</v>
      </c>
      <c r="M324" s="20"/>
    </row>
    <row r="325" spans="1:13" ht="15.75" customHeight="1" x14ac:dyDescent="0.25">
      <c r="A325" s="134">
        <v>324</v>
      </c>
      <c r="B325" s="168" t="s">
        <v>74</v>
      </c>
      <c r="C325" s="210" t="s">
        <v>75</v>
      </c>
      <c r="D325" s="136">
        <v>15266921</v>
      </c>
      <c r="E325" s="136" t="s">
        <v>76</v>
      </c>
      <c r="F325" s="149" t="s">
        <v>1582</v>
      </c>
      <c r="G325" s="138" t="s">
        <v>77</v>
      </c>
      <c r="H325" s="127" t="s">
        <v>626</v>
      </c>
      <c r="I325" s="152" t="s">
        <v>622</v>
      </c>
      <c r="J325" s="139" t="str">
        <f t="shared" si="5"/>
        <v>2018/02</v>
      </c>
      <c r="K325" s="140" t="s">
        <v>62</v>
      </c>
      <c r="L325" s="141" t="s">
        <v>171</v>
      </c>
      <c r="M325" s="20"/>
    </row>
    <row r="326" spans="1:13" ht="15.75" customHeight="1" x14ac:dyDescent="0.25">
      <c r="A326" s="134">
        <v>325</v>
      </c>
      <c r="B326" s="168" t="s">
        <v>13</v>
      </c>
      <c r="C326" s="210" t="s">
        <v>69</v>
      </c>
      <c r="D326" s="136">
        <v>15152343</v>
      </c>
      <c r="E326" s="136" t="s">
        <v>70</v>
      </c>
      <c r="F326" s="149" t="s">
        <v>1584</v>
      </c>
      <c r="G326" s="138" t="s">
        <v>71</v>
      </c>
      <c r="H326" s="127" t="s">
        <v>627</v>
      </c>
      <c r="I326" s="152" t="s">
        <v>622</v>
      </c>
      <c r="J326" s="139" t="str">
        <f t="shared" si="5"/>
        <v>2018/02</v>
      </c>
      <c r="K326" s="140" t="s">
        <v>62</v>
      </c>
      <c r="L326" s="141" t="s">
        <v>171</v>
      </c>
      <c r="M326" s="20"/>
    </row>
    <row r="327" spans="1:13" ht="15.75" customHeight="1" x14ac:dyDescent="0.25">
      <c r="A327" s="134">
        <v>326</v>
      </c>
      <c r="B327" s="168" t="s">
        <v>44</v>
      </c>
      <c r="C327" s="210" t="s">
        <v>83</v>
      </c>
      <c r="D327" s="136">
        <v>15271608</v>
      </c>
      <c r="E327" s="136" t="s">
        <v>301</v>
      </c>
      <c r="F327" s="149" t="s">
        <v>1591</v>
      </c>
      <c r="G327" s="131" t="s">
        <v>85</v>
      </c>
      <c r="H327" s="127" t="s">
        <v>628</v>
      </c>
      <c r="I327" s="152" t="s">
        <v>629</v>
      </c>
      <c r="J327" s="139" t="str">
        <f t="shared" si="5"/>
        <v>2018/02</v>
      </c>
      <c r="K327" s="140" t="s">
        <v>62</v>
      </c>
      <c r="L327" s="141" t="s">
        <v>171</v>
      </c>
      <c r="M327" s="20"/>
    </row>
    <row r="328" spans="1:13" ht="15.75" customHeight="1" x14ac:dyDescent="0.25">
      <c r="A328" s="134">
        <v>327</v>
      </c>
      <c r="B328" s="168" t="s">
        <v>44</v>
      </c>
      <c r="C328" s="210" t="s">
        <v>83</v>
      </c>
      <c r="D328" s="136">
        <v>15271608</v>
      </c>
      <c r="E328" s="136" t="s">
        <v>301</v>
      </c>
      <c r="F328" s="149" t="s">
        <v>1591</v>
      </c>
      <c r="G328" s="131" t="s">
        <v>85</v>
      </c>
      <c r="H328" s="127" t="s">
        <v>630</v>
      </c>
      <c r="I328" s="152" t="s">
        <v>629</v>
      </c>
      <c r="J328" s="139" t="str">
        <f t="shared" si="5"/>
        <v>2018/02</v>
      </c>
      <c r="K328" s="140" t="s">
        <v>62</v>
      </c>
      <c r="L328" s="141" t="s">
        <v>171</v>
      </c>
      <c r="M328" s="20"/>
    </row>
    <row r="329" spans="1:13" ht="15.75" customHeight="1" x14ac:dyDescent="0.25">
      <c r="A329" s="134">
        <v>328</v>
      </c>
      <c r="B329" s="168" t="s">
        <v>44</v>
      </c>
      <c r="C329" s="210" t="s">
        <v>83</v>
      </c>
      <c r="D329" s="136">
        <v>15271608</v>
      </c>
      <c r="E329" s="136" t="s">
        <v>301</v>
      </c>
      <c r="F329" s="149" t="s">
        <v>1591</v>
      </c>
      <c r="G329" s="131" t="s">
        <v>85</v>
      </c>
      <c r="H329" s="127" t="s">
        <v>631</v>
      </c>
      <c r="I329" s="152" t="s">
        <v>629</v>
      </c>
      <c r="J329" s="139" t="str">
        <f t="shared" si="5"/>
        <v>2018/02</v>
      </c>
      <c r="K329" s="140" t="s">
        <v>62</v>
      </c>
      <c r="L329" s="141" t="s">
        <v>171</v>
      </c>
      <c r="M329" s="20"/>
    </row>
    <row r="330" spans="1:13" ht="15.75" customHeight="1" x14ac:dyDescent="0.25">
      <c r="A330" s="134">
        <v>329</v>
      </c>
      <c r="B330" s="168" t="s">
        <v>44</v>
      </c>
      <c r="C330" s="210" t="s">
        <v>83</v>
      </c>
      <c r="D330" s="136">
        <v>15271608</v>
      </c>
      <c r="E330" s="136" t="s">
        <v>301</v>
      </c>
      <c r="F330" s="149" t="s">
        <v>1591</v>
      </c>
      <c r="G330" s="131" t="s">
        <v>85</v>
      </c>
      <c r="H330" s="127" t="s">
        <v>632</v>
      </c>
      <c r="I330" s="152" t="s">
        <v>629</v>
      </c>
      <c r="J330" s="139" t="str">
        <f t="shared" si="5"/>
        <v>2018/02</v>
      </c>
      <c r="K330" s="140" t="s">
        <v>62</v>
      </c>
      <c r="L330" s="141" t="s">
        <v>171</v>
      </c>
      <c r="M330" s="20"/>
    </row>
    <row r="331" spans="1:13" ht="15.75" customHeight="1" x14ac:dyDescent="0.25">
      <c r="A331" s="134">
        <v>330</v>
      </c>
      <c r="B331" s="168" t="s">
        <v>44</v>
      </c>
      <c r="C331" s="210" t="s">
        <v>83</v>
      </c>
      <c r="D331" s="136">
        <v>15271608</v>
      </c>
      <c r="E331" s="136" t="s">
        <v>301</v>
      </c>
      <c r="F331" s="149" t="s">
        <v>1591</v>
      </c>
      <c r="G331" s="131" t="s">
        <v>85</v>
      </c>
      <c r="H331" s="127" t="s">
        <v>633</v>
      </c>
      <c r="I331" s="152" t="s">
        <v>629</v>
      </c>
      <c r="J331" s="139" t="str">
        <f t="shared" si="5"/>
        <v>2018/02</v>
      </c>
      <c r="K331" s="140" t="s">
        <v>62</v>
      </c>
      <c r="L331" s="141" t="s">
        <v>171</v>
      </c>
      <c r="M331" s="20"/>
    </row>
    <row r="332" spans="1:13" ht="15.75" customHeight="1" x14ac:dyDescent="0.25">
      <c r="A332" s="134">
        <v>331</v>
      </c>
      <c r="B332" s="168" t="s">
        <v>44</v>
      </c>
      <c r="C332" s="210" t="s">
        <v>83</v>
      </c>
      <c r="D332" s="136">
        <v>15271608</v>
      </c>
      <c r="E332" s="136" t="s">
        <v>301</v>
      </c>
      <c r="F332" s="149" t="s">
        <v>1591</v>
      </c>
      <c r="G332" s="131" t="s">
        <v>85</v>
      </c>
      <c r="H332" s="127" t="s">
        <v>634</v>
      </c>
      <c r="I332" s="152" t="s">
        <v>629</v>
      </c>
      <c r="J332" s="139" t="str">
        <f t="shared" si="5"/>
        <v>2018/02</v>
      </c>
      <c r="K332" s="140" t="s">
        <v>62</v>
      </c>
      <c r="L332" s="141" t="s">
        <v>171</v>
      </c>
      <c r="M332" s="20"/>
    </row>
    <row r="333" spans="1:13" ht="15.75" customHeight="1" x14ac:dyDescent="0.25">
      <c r="A333" s="134">
        <v>332</v>
      </c>
      <c r="B333" s="168" t="s">
        <v>44</v>
      </c>
      <c r="C333" s="210" t="s">
        <v>83</v>
      </c>
      <c r="D333" s="136">
        <v>15271608</v>
      </c>
      <c r="E333" s="136" t="s">
        <v>301</v>
      </c>
      <c r="F333" s="149" t="s">
        <v>1591</v>
      </c>
      <c r="G333" s="131" t="s">
        <v>85</v>
      </c>
      <c r="H333" s="127" t="s">
        <v>635</v>
      </c>
      <c r="I333" s="152" t="s">
        <v>629</v>
      </c>
      <c r="J333" s="139" t="str">
        <f t="shared" si="5"/>
        <v>2018/02</v>
      </c>
      <c r="K333" s="140" t="s">
        <v>62</v>
      </c>
      <c r="L333" s="141" t="s">
        <v>171</v>
      </c>
      <c r="M333" s="20"/>
    </row>
    <row r="334" spans="1:13" ht="15.75" customHeight="1" x14ac:dyDescent="0.25">
      <c r="A334" s="134">
        <v>333</v>
      </c>
      <c r="B334" s="168" t="s">
        <v>44</v>
      </c>
      <c r="C334" s="210" t="s">
        <v>83</v>
      </c>
      <c r="D334" s="136">
        <v>15271608</v>
      </c>
      <c r="E334" s="136" t="s">
        <v>301</v>
      </c>
      <c r="F334" s="149" t="s">
        <v>1591</v>
      </c>
      <c r="G334" s="131" t="s">
        <v>85</v>
      </c>
      <c r="H334" s="127" t="s">
        <v>636</v>
      </c>
      <c r="I334" s="152" t="s">
        <v>629</v>
      </c>
      <c r="J334" s="139" t="str">
        <f t="shared" si="5"/>
        <v>2018/02</v>
      </c>
      <c r="K334" s="140" t="s">
        <v>62</v>
      </c>
      <c r="L334" s="141" t="s">
        <v>171</v>
      </c>
      <c r="M334" s="20"/>
    </row>
    <row r="335" spans="1:13" ht="15.75" customHeight="1" x14ac:dyDescent="0.25">
      <c r="A335" s="134">
        <v>334</v>
      </c>
      <c r="B335" s="168" t="s">
        <v>13</v>
      </c>
      <c r="C335" s="210" t="s">
        <v>87</v>
      </c>
      <c r="D335" s="136">
        <v>15369351</v>
      </c>
      <c r="E335" s="136" t="s">
        <v>88</v>
      </c>
      <c r="F335" s="149" t="s">
        <v>1574</v>
      </c>
      <c r="G335" s="128" t="s">
        <v>90</v>
      </c>
      <c r="H335" s="127" t="s">
        <v>637</v>
      </c>
      <c r="I335" s="152" t="s">
        <v>638</v>
      </c>
      <c r="J335" s="139" t="str">
        <f t="shared" si="5"/>
        <v>2018/03</v>
      </c>
      <c r="K335" s="140" t="s">
        <v>62</v>
      </c>
      <c r="L335" s="141" t="s">
        <v>171</v>
      </c>
      <c r="M335" s="20"/>
    </row>
    <row r="336" spans="1:13" ht="15.75" customHeight="1" x14ac:dyDescent="0.25">
      <c r="A336" s="134">
        <v>335</v>
      </c>
      <c r="B336" s="168" t="s">
        <v>74</v>
      </c>
      <c r="C336" s="210" t="s">
        <v>75</v>
      </c>
      <c r="D336" s="136">
        <v>15266921</v>
      </c>
      <c r="E336" s="136" t="s">
        <v>76</v>
      </c>
      <c r="F336" s="149" t="s">
        <v>1582</v>
      </c>
      <c r="G336" s="138" t="s">
        <v>77</v>
      </c>
      <c r="H336" s="127" t="s">
        <v>639</v>
      </c>
      <c r="I336" s="152" t="s">
        <v>638</v>
      </c>
      <c r="J336" s="139" t="str">
        <f t="shared" si="5"/>
        <v>2018/03</v>
      </c>
      <c r="K336" s="140" t="s">
        <v>62</v>
      </c>
      <c r="L336" s="141" t="s">
        <v>171</v>
      </c>
      <c r="M336" s="20"/>
    </row>
    <row r="337" spans="1:13" ht="15.75" customHeight="1" x14ac:dyDescent="0.25">
      <c r="A337" s="134">
        <v>336</v>
      </c>
      <c r="B337" s="168" t="s">
        <v>13</v>
      </c>
      <c r="C337" s="210" t="s">
        <v>87</v>
      </c>
      <c r="D337" s="136">
        <v>15369351</v>
      </c>
      <c r="E337" s="136" t="s">
        <v>88</v>
      </c>
      <c r="F337" s="149" t="s">
        <v>1572</v>
      </c>
      <c r="G337" s="138" t="s">
        <v>14</v>
      </c>
      <c r="H337" s="127" t="s">
        <v>640</v>
      </c>
      <c r="I337" s="152" t="s">
        <v>641</v>
      </c>
      <c r="J337" s="139" t="str">
        <f t="shared" si="5"/>
        <v>2018/03</v>
      </c>
      <c r="K337" s="140" t="s">
        <v>62</v>
      </c>
      <c r="L337" s="141" t="s">
        <v>171</v>
      </c>
      <c r="M337" s="20"/>
    </row>
    <row r="338" spans="1:13" ht="15.75" customHeight="1" x14ac:dyDescent="0.25">
      <c r="A338" s="134">
        <v>337</v>
      </c>
      <c r="B338" s="168" t="s">
        <v>13</v>
      </c>
      <c r="C338" s="210" t="s">
        <v>87</v>
      </c>
      <c r="D338" s="136">
        <v>15369351</v>
      </c>
      <c r="E338" s="136" t="s">
        <v>88</v>
      </c>
      <c r="F338" s="149" t="s">
        <v>1572</v>
      </c>
      <c r="G338" s="138" t="s">
        <v>14</v>
      </c>
      <c r="H338" s="127" t="s">
        <v>642</v>
      </c>
      <c r="I338" s="152" t="s">
        <v>641</v>
      </c>
      <c r="J338" s="139" t="str">
        <f t="shared" si="5"/>
        <v>2018/03</v>
      </c>
      <c r="K338" s="140" t="s">
        <v>62</v>
      </c>
      <c r="L338" s="141" t="s">
        <v>171</v>
      </c>
      <c r="M338" s="20"/>
    </row>
    <row r="339" spans="1:13" ht="15.75" customHeight="1" x14ac:dyDescent="0.25">
      <c r="A339" s="134">
        <v>338</v>
      </c>
      <c r="B339" s="168" t="s">
        <v>13</v>
      </c>
      <c r="C339" s="210" t="s">
        <v>87</v>
      </c>
      <c r="D339" s="136">
        <v>15369351</v>
      </c>
      <c r="E339" s="136" t="s">
        <v>88</v>
      </c>
      <c r="F339" s="149" t="s">
        <v>1572</v>
      </c>
      <c r="G339" s="138" t="s">
        <v>14</v>
      </c>
      <c r="H339" s="127" t="s">
        <v>643</v>
      </c>
      <c r="I339" s="152" t="s">
        <v>641</v>
      </c>
      <c r="J339" s="139" t="str">
        <f t="shared" si="5"/>
        <v>2018/03</v>
      </c>
      <c r="K339" s="140" t="s">
        <v>62</v>
      </c>
      <c r="L339" s="141" t="s">
        <v>171</v>
      </c>
      <c r="M339" s="20"/>
    </row>
    <row r="340" spans="1:13" ht="15.75" customHeight="1" x14ac:dyDescent="0.25">
      <c r="A340" s="134">
        <v>339</v>
      </c>
      <c r="B340" s="168" t="s">
        <v>13</v>
      </c>
      <c r="C340" s="210" t="s">
        <v>69</v>
      </c>
      <c r="D340" s="136">
        <v>15152343</v>
      </c>
      <c r="E340" s="136" t="s">
        <v>70</v>
      </c>
      <c r="F340" s="149" t="s">
        <v>1584</v>
      </c>
      <c r="G340" s="138" t="s">
        <v>71</v>
      </c>
      <c r="H340" s="127" t="s">
        <v>644</v>
      </c>
      <c r="I340" s="152" t="s">
        <v>645</v>
      </c>
      <c r="J340" s="139" t="str">
        <f t="shared" si="5"/>
        <v>2018/03</v>
      </c>
      <c r="K340" s="140" t="s">
        <v>62</v>
      </c>
      <c r="L340" s="141" t="s">
        <v>171</v>
      </c>
      <c r="M340" s="20"/>
    </row>
    <row r="341" spans="1:13" ht="15.75" customHeight="1" x14ac:dyDescent="0.25">
      <c r="A341" s="134">
        <v>340</v>
      </c>
      <c r="B341" s="168" t="s">
        <v>44</v>
      </c>
      <c r="C341" s="210" t="s">
        <v>83</v>
      </c>
      <c r="D341" s="136">
        <v>15271608</v>
      </c>
      <c r="E341" s="136" t="s">
        <v>301</v>
      </c>
      <c r="F341" s="149" t="s">
        <v>1591</v>
      </c>
      <c r="G341" s="127" t="s">
        <v>85</v>
      </c>
      <c r="H341" s="127" t="s">
        <v>646</v>
      </c>
      <c r="I341" s="152" t="s">
        <v>645</v>
      </c>
      <c r="J341" s="139" t="str">
        <f t="shared" si="5"/>
        <v>2018/03</v>
      </c>
      <c r="K341" s="143" t="s">
        <v>209</v>
      </c>
      <c r="L341" s="141" t="s">
        <v>171</v>
      </c>
      <c r="M341" s="20"/>
    </row>
    <row r="342" spans="1:13" ht="15.75" customHeight="1" x14ac:dyDescent="0.25">
      <c r="A342" s="134">
        <v>341</v>
      </c>
      <c r="B342" s="168" t="s">
        <v>44</v>
      </c>
      <c r="C342" s="210" t="s">
        <v>83</v>
      </c>
      <c r="D342" s="136">
        <v>15271608</v>
      </c>
      <c r="E342" s="136" t="s">
        <v>301</v>
      </c>
      <c r="F342" s="149" t="s">
        <v>1591</v>
      </c>
      <c r="G342" s="127" t="s">
        <v>85</v>
      </c>
      <c r="H342" s="127" t="s">
        <v>647</v>
      </c>
      <c r="I342" s="152" t="s">
        <v>645</v>
      </c>
      <c r="J342" s="139" t="str">
        <f t="shared" si="5"/>
        <v>2018/03</v>
      </c>
      <c r="K342" s="143" t="s">
        <v>209</v>
      </c>
      <c r="L342" s="141" t="s">
        <v>171</v>
      </c>
      <c r="M342" s="20"/>
    </row>
    <row r="343" spans="1:13" ht="15.75" customHeight="1" x14ac:dyDescent="0.25">
      <c r="A343" s="134">
        <v>342</v>
      </c>
      <c r="B343" s="168" t="s">
        <v>44</v>
      </c>
      <c r="C343" s="210" t="s">
        <v>83</v>
      </c>
      <c r="D343" s="136">
        <v>15271608</v>
      </c>
      <c r="E343" s="136" t="s">
        <v>301</v>
      </c>
      <c r="F343" s="149" t="s">
        <v>1591</v>
      </c>
      <c r="G343" s="127" t="s">
        <v>85</v>
      </c>
      <c r="H343" s="127" t="s">
        <v>648</v>
      </c>
      <c r="I343" s="152" t="s">
        <v>645</v>
      </c>
      <c r="J343" s="139" t="str">
        <f t="shared" si="5"/>
        <v>2018/03</v>
      </c>
      <c r="K343" s="143" t="s">
        <v>209</v>
      </c>
      <c r="L343" s="141" t="s">
        <v>171</v>
      </c>
      <c r="M343" s="20"/>
    </row>
    <row r="344" spans="1:13" ht="15.75" customHeight="1" x14ac:dyDescent="0.25">
      <c r="A344" s="134">
        <v>343</v>
      </c>
      <c r="B344" s="168" t="s">
        <v>44</v>
      </c>
      <c r="C344" s="210" t="s">
        <v>83</v>
      </c>
      <c r="D344" s="136">
        <v>15271608</v>
      </c>
      <c r="E344" s="136" t="s">
        <v>301</v>
      </c>
      <c r="F344" s="149" t="s">
        <v>1591</v>
      </c>
      <c r="G344" s="127" t="s">
        <v>85</v>
      </c>
      <c r="H344" s="127" t="s">
        <v>649</v>
      </c>
      <c r="I344" s="152" t="s">
        <v>645</v>
      </c>
      <c r="J344" s="139" t="str">
        <f t="shared" si="5"/>
        <v>2018/03</v>
      </c>
      <c r="K344" s="143" t="s">
        <v>209</v>
      </c>
      <c r="L344" s="141" t="s">
        <v>171</v>
      </c>
      <c r="M344" s="20"/>
    </row>
    <row r="345" spans="1:13" ht="15.75" customHeight="1" x14ac:dyDescent="0.25">
      <c r="A345" s="134">
        <v>344</v>
      </c>
      <c r="B345" s="168" t="s">
        <v>44</v>
      </c>
      <c r="C345" s="210" t="s">
        <v>83</v>
      </c>
      <c r="D345" s="136">
        <v>15271608</v>
      </c>
      <c r="E345" s="136" t="s">
        <v>301</v>
      </c>
      <c r="F345" s="149" t="s">
        <v>1591</v>
      </c>
      <c r="G345" s="127" t="s">
        <v>85</v>
      </c>
      <c r="H345" s="127" t="s">
        <v>650</v>
      </c>
      <c r="I345" s="152" t="s">
        <v>645</v>
      </c>
      <c r="J345" s="139" t="str">
        <f t="shared" si="5"/>
        <v>2018/03</v>
      </c>
      <c r="K345" s="143" t="s">
        <v>209</v>
      </c>
      <c r="L345" s="141" t="s">
        <v>171</v>
      </c>
      <c r="M345" s="20"/>
    </row>
    <row r="346" spans="1:13" ht="15.75" customHeight="1" x14ac:dyDescent="0.25">
      <c r="A346" s="134">
        <v>345</v>
      </c>
      <c r="B346" s="168" t="s">
        <v>44</v>
      </c>
      <c r="C346" s="210" t="s">
        <v>83</v>
      </c>
      <c r="D346" s="136">
        <v>15271608</v>
      </c>
      <c r="E346" s="136" t="s">
        <v>301</v>
      </c>
      <c r="F346" s="149" t="s">
        <v>1591</v>
      </c>
      <c r="G346" s="127" t="s">
        <v>85</v>
      </c>
      <c r="H346" s="127" t="s">
        <v>651</v>
      </c>
      <c r="I346" s="152" t="s">
        <v>645</v>
      </c>
      <c r="J346" s="139" t="str">
        <f t="shared" si="5"/>
        <v>2018/03</v>
      </c>
      <c r="K346" s="143" t="s">
        <v>209</v>
      </c>
      <c r="L346" s="141" t="s">
        <v>171</v>
      </c>
      <c r="M346" s="20"/>
    </row>
    <row r="347" spans="1:13" ht="15.75" customHeight="1" x14ac:dyDescent="0.25">
      <c r="A347" s="134">
        <v>346</v>
      </c>
      <c r="B347" s="168" t="s">
        <v>44</v>
      </c>
      <c r="C347" s="210" t="s">
        <v>83</v>
      </c>
      <c r="D347" s="136">
        <v>15271608</v>
      </c>
      <c r="E347" s="136" t="s">
        <v>301</v>
      </c>
      <c r="F347" s="149" t="s">
        <v>1591</v>
      </c>
      <c r="G347" s="127" t="s">
        <v>85</v>
      </c>
      <c r="H347" s="127" t="s">
        <v>652</v>
      </c>
      <c r="I347" s="152" t="s">
        <v>645</v>
      </c>
      <c r="J347" s="139" t="str">
        <f t="shared" si="5"/>
        <v>2018/03</v>
      </c>
      <c r="K347" s="143" t="s">
        <v>209</v>
      </c>
      <c r="L347" s="141" t="s">
        <v>171</v>
      </c>
      <c r="M347" s="20"/>
    </row>
    <row r="348" spans="1:13" ht="15.75" customHeight="1" x14ac:dyDescent="0.25">
      <c r="A348" s="134">
        <v>347</v>
      </c>
      <c r="B348" s="168" t="s">
        <v>44</v>
      </c>
      <c r="C348" s="210" t="s">
        <v>83</v>
      </c>
      <c r="D348" s="136">
        <v>15271608</v>
      </c>
      <c r="E348" s="136" t="s">
        <v>301</v>
      </c>
      <c r="F348" s="149" t="s">
        <v>1591</v>
      </c>
      <c r="G348" s="127" t="s">
        <v>85</v>
      </c>
      <c r="H348" s="127" t="s">
        <v>653</v>
      </c>
      <c r="I348" s="152" t="s">
        <v>645</v>
      </c>
      <c r="J348" s="139" t="str">
        <f t="shared" si="5"/>
        <v>2018/03</v>
      </c>
      <c r="K348" s="143" t="s">
        <v>209</v>
      </c>
      <c r="L348" s="141" t="s">
        <v>171</v>
      </c>
      <c r="M348" s="20"/>
    </row>
    <row r="349" spans="1:13" ht="15.75" customHeight="1" x14ac:dyDescent="0.25">
      <c r="A349" s="134">
        <v>348</v>
      </c>
      <c r="B349" s="168" t="s">
        <v>44</v>
      </c>
      <c r="C349" s="210" t="s">
        <v>83</v>
      </c>
      <c r="D349" s="136">
        <v>15271608</v>
      </c>
      <c r="E349" s="136" t="s">
        <v>301</v>
      </c>
      <c r="F349" s="149" t="s">
        <v>1591</v>
      </c>
      <c r="G349" s="127" t="s">
        <v>85</v>
      </c>
      <c r="H349" s="127" t="s">
        <v>654</v>
      </c>
      <c r="I349" s="152" t="s">
        <v>645</v>
      </c>
      <c r="J349" s="139" t="str">
        <f t="shared" si="5"/>
        <v>2018/03</v>
      </c>
      <c r="K349" s="143" t="s">
        <v>209</v>
      </c>
      <c r="L349" s="141" t="s">
        <v>171</v>
      </c>
      <c r="M349" s="20"/>
    </row>
    <row r="350" spans="1:13" ht="15.75" customHeight="1" x14ac:dyDescent="0.25">
      <c r="A350" s="134">
        <v>349</v>
      </c>
      <c r="B350" s="168" t="s">
        <v>44</v>
      </c>
      <c r="C350" s="210" t="s">
        <v>83</v>
      </c>
      <c r="D350" s="136">
        <v>15271608</v>
      </c>
      <c r="E350" s="136" t="s">
        <v>301</v>
      </c>
      <c r="F350" s="149" t="s">
        <v>1591</v>
      </c>
      <c r="G350" s="127" t="s">
        <v>85</v>
      </c>
      <c r="H350" s="127" t="s">
        <v>655</v>
      </c>
      <c r="I350" s="152" t="s">
        <v>645</v>
      </c>
      <c r="J350" s="139" t="str">
        <f t="shared" si="5"/>
        <v>2018/03</v>
      </c>
      <c r="K350" s="143" t="s">
        <v>209</v>
      </c>
      <c r="L350" s="141" t="s">
        <v>171</v>
      </c>
      <c r="M350" s="20"/>
    </row>
    <row r="351" spans="1:13" ht="15.75" customHeight="1" x14ac:dyDescent="0.25">
      <c r="A351" s="134">
        <v>350</v>
      </c>
      <c r="B351" s="168" t="s">
        <v>44</v>
      </c>
      <c r="C351" s="210" t="s">
        <v>83</v>
      </c>
      <c r="D351" s="136">
        <v>15271608</v>
      </c>
      <c r="E351" s="136" t="s">
        <v>301</v>
      </c>
      <c r="F351" s="149" t="s">
        <v>1591</v>
      </c>
      <c r="G351" s="127" t="s">
        <v>85</v>
      </c>
      <c r="H351" s="127" t="s">
        <v>656</v>
      </c>
      <c r="I351" s="152" t="s">
        <v>645</v>
      </c>
      <c r="J351" s="139" t="str">
        <f t="shared" si="5"/>
        <v>2018/03</v>
      </c>
      <c r="K351" s="143" t="s">
        <v>209</v>
      </c>
      <c r="L351" s="141" t="s">
        <v>171</v>
      </c>
      <c r="M351" s="20"/>
    </row>
    <row r="352" spans="1:13" ht="15.75" customHeight="1" x14ac:dyDescent="0.25">
      <c r="A352" s="134">
        <v>351</v>
      </c>
      <c r="B352" s="168" t="s">
        <v>74</v>
      </c>
      <c r="C352" s="210" t="s">
        <v>75</v>
      </c>
      <c r="D352" s="136">
        <v>15266921</v>
      </c>
      <c r="E352" s="136" t="s">
        <v>76</v>
      </c>
      <c r="F352" s="149" t="s">
        <v>1582</v>
      </c>
      <c r="G352" s="138" t="s">
        <v>77</v>
      </c>
      <c r="H352" s="127" t="s">
        <v>657</v>
      </c>
      <c r="I352" s="152" t="s">
        <v>658</v>
      </c>
      <c r="J352" s="139" t="str">
        <f t="shared" si="5"/>
        <v>2018/03</v>
      </c>
      <c r="K352" s="152" t="s">
        <v>62</v>
      </c>
      <c r="L352" s="141" t="s">
        <v>171</v>
      </c>
      <c r="M352" s="26" t="s">
        <v>659</v>
      </c>
    </row>
    <row r="353" spans="1:13" ht="15.75" customHeight="1" x14ac:dyDescent="0.25">
      <c r="A353" s="134">
        <v>352</v>
      </c>
      <c r="B353" s="168" t="s">
        <v>74</v>
      </c>
      <c r="C353" s="210" t="s">
        <v>75</v>
      </c>
      <c r="D353" s="136">
        <v>15266921</v>
      </c>
      <c r="E353" s="136" t="s">
        <v>76</v>
      </c>
      <c r="F353" s="149" t="s">
        <v>1583</v>
      </c>
      <c r="G353" s="138" t="s">
        <v>79</v>
      </c>
      <c r="H353" s="127" t="s">
        <v>660</v>
      </c>
      <c r="I353" s="152" t="s">
        <v>658</v>
      </c>
      <c r="J353" s="139" t="str">
        <f t="shared" si="5"/>
        <v>2018/03</v>
      </c>
      <c r="K353" s="152" t="s">
        <v>62</v>
      </c>
      <c r="L353" s="141" t="s">
        <v>171</v>
      </c>
      <c r="M353" s="20"/>
    </row>
    <row r="354" spans="1:13" ht="15.75" customHeight="1" x14ac:dyDescent="0.25">
      <c r="A354" s="134">
        <v>353</v>
      </c>
      <c r="B354" s="168" t="s">
        <v>13</v>
      </c>
      <c r="C354" s="210" t="s">
        <v>87</v>
      </c>
      <c r="D354" s="136">
        <v>15369351</v>
      </c>
      <c r="E354" s="136" t="s">
        <v>88</v>
      </c>
      <c r="F354" s="149" t="s">
        <v>1574</v>
      </c>
      <c r="G354" s="128" t="s">
        <v>90</v>
      </c>
      <c r="H354" s="127" t="s">
        <v>661</v>
      </c>
      <c r="I354" s="152" t="s">
        <v>658</v>
      </c>
      <c r="J354" s="139" t="str">
        <f t="shared" si="5"/>
        <v>2018/03</v>
      </c>
      <c r="K354" s="152" t="s">
        <v>62</v>
      </c>
      <c r="L354" s="141" t="s">
        <v>171</v>
      </c>
      <c r="M354" s="20"/>
    </row>
    <row r="355" spans="1:13" ht="15.75" customHeight="1" x14ac:dyDescent="0.25">
      <c r="A355" s="134">
        <v>354</v>
      </c>
      <c r="B355" s="168" t="s">
        <v>13</v>
      </c>
      <c r="C355" s="210" t="s">
        <v>87</v>
      </c>
      <c r="D355" s="136">
        <v>15369351</v>
      </c>
      <c r="E355" s="136" t="s">
        <v>88</v>
      </c>
      <c r="F355" s="149" t="s">
        <v>1574</v>
      </c>
      <c r="G355" s="128" t="s">
        <v>90</v>
      </c>
      <c r="H355" s="127" t="s">
        <v>662</v>
      </c>
      <c r="I355" s="152" t="s">
        <v>658</v>
      </c>
      <c r="J355" s="139" t="str">
        <f t="shared" si="5"/>
        <v>2018/03</v>
      </c>
      <c r="K355" s="152" t="s">
        <v>62</v>
      </c>
      <c r="L355" s="141" t="s">
        <v>171</v>
      </c>
      <c r="M355" s="20"/>
    </row>
    <row r="356" spans="1:13" ht="15.75" customHeight="1" x14ac:dyDescent="0.25">
      <c r="A356" s="134">
        <v>355</v>
      </c>
      <c r="B356" s="168" t="s">
        <v>13</v>
      </c>
      <c r="C356" s="210" t="s">
        <v>87</v>
      </c>
      <c r="D356" s="136">
        <v>15369351</v>
      </c>
      <c r="E356" s="136" t="s">
        <v>88</v>
      </c>
      <c r="F356" s="149" t="s">
        <v>1574</v>
      </c>
      <c r="G356" s="128" t="s">
        <v>90</v>
      </c>
      <c r="H356" s="127" t="s">
        <v>663</v>
      </c>
      <c r="I356" s="152" t="s">
        <v>664</v>
      </c>
      <c r="J356" s="139" t="str">
        <f t="shared" si="5"/>
        <v>2018/03</v>
      </c>
      <c r="K356" s="152" t="s">
        <v>62</v>
      </c>
      <c r="L356" s="141" t="s">
        <v>171</v>
      </c>
      <c r="M356" s="20"/>
    </row>
    <row r="357" spans="1:13" ht="15.75" customHeight="1" x14ac:dyDescent="0.25">
      <c r="A357" s="134">
        <v>356</v>
      </c>
      <c r="B357" s="168" t="s">
        <v>13</v>
      </c>
      <c r="C357" s="210" t="s">
        <v>87</v>
      </c>
      <c r="D357" s="136">
        <v>15369351</v>
      </c>
      <c r="E357" s="136" t="s">
        <v>88</v>
      </c>
      <c r="F357" s="149" t="s">
        <v>1574</v>
      </c>
      <c r="G357" s="128" t="s">
        <v>90</v>
      </c>
      <c r="H357" s="127" t="s">
        <v>665</v>
      </c>
      <c r="I357" s="152" t="s">
        <v>664</v>
      </c>
      <c r="J357" s="139" t="str">
        <f t="shared" si="5"/>
        <v>2018/03</v>
      </c>
      <c r="K357" s="152" t="s">
        <v>62</v>
      </c>
      <c r="L357" s="141" t="s">
        <v>171</v>
      </c>
      <c r="M357" s="20"/>
    </row>
    <row r="358" spans="1:13" ht="15.75" customHeight="1" x14ac:dyDescent="0.25">
      <c r="A358" s="134">
        <v>357</v>
      </c>
      <c r="B358" s="168" t="s">
        <v>74</v>
      </c>
      <c r="C358" s="210" t="s">
        <v>75</v>
      </c>
      <c r="D358" s="136">
        <v>15266921</v>
      </c>
      <c r="E358" s="136" t="s">
        <v>76</v>
      </c>
      <c r="F358" s="149" t="s">
        <v>1583</v>
      </c>
      <c r="G358" s="138" t="s">
        <v>79</v>
      </c>
      <c r="H358" s="127" t="s">
        <v>666</v>
      </c>
      <c r="I358" s="152" t="s">
        <v>664</v>
      </c>
      <c r="J358" s="139" t="str">
        <f t="shared" si="5"/>
        <v>2018/03</v>
      </c>
      <c r="K358" s="152" t="s">
        <v>62</v>
      </c>
      <c r="L358" s="141" t="s">
        <v>171</v>
      </c>
      <c r="M358" s="20"/>
    </row>
    <row r="359" spans="1:13" ht="15.75" customHeight="1" x14ac:dyDescent="0.25">
      <c r="A359" s="134">
        <v>358</v>
      </c>
      <c r="B359" s="168" t="s">
        <v>74</v>
      </c>
      <c r="C359" s="210" t="s">
        <v>75</v>
      </c>
      <c r="D359" s="136">
        <v>15266921</v>
      </c>
      <c r="E359" s="136" t="s">
        <v>76</v>
      </c>
      <c r="F359" s="149" t="s">
        <v>1582</v>
      </c>
      <c r="G359" s="138" t="s">
        <v>77</v>
      </c>
      <c r="H359" s="127" t="s">
        <v>667</v>
      </c>
      <c r="I359" s="152" t="s">
        <v>664</v>
      </c>
      <c r="J359" s="139" t="str">
        <f t="shared" si="5"/>
        <v>2018/03</v>
      </c>
      <c r="K359" s="152" t="s">
        <v>62</v>
      </c>
      <c r="L359" s="141" t="s">
        <v>171</v>
      </c>
      <c r="M359" s="20"/>
    </row>
    <row r="360" spans="1:13" ht="15.75" customHeight="1" x14ac:dyDescent="0.25">
      <c r="A360" s="134">
        <v>359</v>
      </c>
      <c r="B360" s="168" t="s">
        <v>44</v>
      </c>
      <c r="C360" s="210" t="s">
        <v>83</v>
      </c>
      <c r="D360" s="136">
        <v>15271608</v>
      </c>
      <c r="E360" s="136" t="s">
        <v>301</v>
      </c>
      <c r="F360" s="149" t="s">
        <v>1591</v>
      </c>
      <c r="G360" s="138" t="s">
        <v>85</v>
      </c>
      <c r="H360" s="127" t="s">
        <v>668</v>
      </c>
      <c r="I360" s="152" t="s">
        <v>669</v>
      </c>
      <c r="J360" s="139" t="str">
        <f t="shared" si="5"/>
        <v>2018/03</v>
      </c>
      <c r="K360" s="152" t="s">
        <v>62</v>
      </c>
      <c r="L360" s="141" t="s">
        <v>171</v>
      </c>
      <c r="M360" s="20"/>
    </row>
    <row r="361" spans="1:13" ht="15.75" customHeight="1" x14ac:dyDescent="0.25">
      <c r="A361" s="134">
        <v>360</v>
      </c>
      <c r="B361" s="168" t="s">
        <v>44</v>
      </c>
      <c r="C361" s="210" t="s">
        <v>83</v>
      </c>
      <c r="D361" s="136">
        <v>15271608</v>
      </c>
      <c r="E361" s="136" t="s">
        <v>301</v>
      </c>
      <c r="F361" s="149" t="s">
        <v>1591</v>
      </c>
      <c r="G361" s="138" t="s">
        <v>85</v>
      </c>
      <c r="H361" s="127" t="s">
        <v>670</v>
      </c>
      <c r="I361" s="152" t="s">
        <v>669</v>
      </c>
      <c r="J361" s="139" t="str">
        <f t="shared" si="5"/>
        <v>2018/03</v>
      </c>
      <c r="K361" s="152" t="s">
        <v>62</v>
      </c>
      <c r="L361" s="141" t="s">
        <v>171</v>
      </c>
      <c r="M361" s="20"/>
    </row>
    <row r="362" spans="1:13" ht="15.75" customHeight="1" x14ac:dyDescent="0.25">
      <c r="A362" s="134">
        <v>361</v>
      </c>
      <c r="B362" s="168" t="s">
        <v>44</v>
      </c>
      <c r="C362" s="210" t="s">
        <v>83</v>
      </c>
      <c r="D362" s="136">
        <v>15271608</v>
      </c>
      <c r="E362" s="136" t="s">
        <v>301</v>
      </c>
      <c r="F362" s="149" t="s">
        <v>1591</v>
      </c>
      <c r="G362" s="138" t="s">
        <v>85</v>
      </c>
      <c r="H362" s="127" t="s">
        <v>671</v>
      </c>
      <c r="I362" s="152" t="s">
        <v>669</v>
      </c>
      <c r="J362" s="139" t="str">
        <f t="shared" si="5"/>
        <v>2018/03</v>
      </c>
      <c r="K362" s="152" t="s">
        <v>62</v>
      </c>
      <c r="L362" s="141" t="s">
        <v>171</v>
      </c>
      <c r="M362" s="20"/>
    </row>
    <row r="363" spans="1:13" ht="15.75" customHeight="1" x14ac:dyDescent="0.25">
      <c r="A363" s="134">
        <v>362</v>
      </c>
      <c r="B363" s="168" t="s">
        <v>44</v>
      </c>
      <c r="C363" s="210" t="s">
        <v>83</v>
      </c>
      <c r="D363" s="136">
        <v>15271608</v>
      </c>
      <c r="E363" s="136" t="s">
        <v>301</v>
      </c>
      <c r="F363" s="149" t="s">
        <v>1591</v>
      </c>
      <c r="G363" s="138" t="s">
        <v>85</v>
      </c>
      <c r="H363" s="127" t="s">
        <v>672</v>
      </c>
      <c r="I363" s="152" t="s">
        <v>669</v>
      </c>
      <c r="J363" s="139" t="str">
        <f t="shared" si="5"/>
        <v>2018/03</v>
      </c>
      <c r="K363" s="152" t="s">
        <v>62</v>
      </c>
      <c r="L363" s="141" t="s">
        <v>171</v>
      </c>
      <c r="M363" s="20"/>
    </row>
    <row r="364" spans="1:13" ht="15.75" customHeight="1" x14ac:dyDescent="0.25">
      <c r="A364" s="134">
        <v>363</v>
      </c>
      <c r="B364" s="168" t="s">
        <v>44</v>
      </c>
      <c r="C364" s="210" t="s">
        <v>83</v>
      </c>
      <c r="D364" s="136">
        <v>15271608</v>
      </c>
      <c r="E364" s="136" t="s">
        <v>301</v>
      </c>
      <c r="F364" s="149" t="s">
        <v>1591</v>
      </c>
      <c r="G364" s="138" t="s">
        <v>85</v>
      </c>
      <c r="H364" s="127" t="s">
        <v>673</v>
      </c>
      <c r="I364" s="152" t="s">
        <v>669</v>
      </c>
      <c r="J364" s="139" t="str">
        <f t="shared" si="5"/>
        <v>2018/03</v>
      </c>
      <c r="K364" s="152" t="s">
        <v>62</v>
      </c>
      <c r="L364" s="141" t="s">
        <v>171</v>
      </c>
      <c r="M364" s="20"/>
    </row>
    <row r="365" spans="1:13" ht="15.75" customHeight="1" x14ac:dyDescent="0.25">
      <c r="A365" s="134">
        <v>364</v>
      </c>
      <c r="B365" s="168" t="s">
        <v>44</v>
      </c>
      <c r="C365" s="210" t="s">
        <v>83</v>
      </c>
      <c r="D365" s="136">
        <v>15271608</v>
      </c>
      <c r="E365" s="136" t="s">
        <v>301</v>
      </c>
      <c r="F365" s="149" t="s">
        <v>1591</v>
      </c>
      <c r="G365" s="138" t="s">
        <v>85</v>
      </c>
      <c r="H365" s="127" t="s">
        <v>674</v>
      </c>
      <c r="I365" s="152" t="s">
        <v>669</v>
      </c>
      <c r="J365" s="139" t="str">
        <f t="shared" si="5"/>
        <v>2018/03</v>
      </c>
      <c r="K365" s="152" t="s">
        <v>62</v>
      </c>
      <c r="L365" s="141" t="s">
        <v>171</v>
      </c>
      <c r="M365" s="20"/>
    </row>
    <row r="366" spans="1:13" ht="15.75" customHeight="1" x14ac:dyDescent="0.25">
      <c r="A366" s="134">
        <v>365</v>
      </c>
      <c r="B366" s="168" t="s">
        <v>44</v>
      </c>
      <c r="C366" s="210" t="s">
        <v>83</v>
      </c>
      <c r="D366" s="136">
        <v>15271608</v>
      </c>
      <c r="E366" s="136" t="s">
        <v>301</v>
      </c>
      <c r="F366" s="149" t="s">
        <v>1591</v>
      </c>
      <c r="G366" s="138" t="s">
        <v>85</v>
      </c>
      <c r="H366" s="127" t="s">
        <v>675</v>
      </c>
      <c r="I366" s="152" t="s">
        <v>669</v>
      </c>
      <c r="J366" s="139" t="str">
        <f t="shared" si="5"/>
        <v>2018/03</v>
      </c>
      <c r="K366" s="152" t="s">
        <v>62</v>
      </c>
      <c r="L366" s="141" t="s">
        <v>171</v>
      </c>
      <c r="M366" s="20"/>
    </row>
    <row r="367" spans="1:13" ht="15.75" customHeight="1" x14ac:dyDescent="0.25">
      <c r="A367" s="134">
        <v>366</v>
      </c>
      <c r="B367" s="168" t="s">
        <v>44</v>
      </c>
      <c r="C367" s="210" t="s">
        <v>83</v>
      </c>
      <c r="D367" s="136">
        <v>15271608</v>
      </c>
      <c r="E367" s="136" t="s">
        <v>301</v>
      </c>
      <c r="F367" s="149" t="s">
        <v>1591</v>
      </c>
      <c r="G367" s="138" t="s">
        <v>85</v>
      </c>
      <c r="H367" s="127" t="s">
        <v>676</v>
      </c>
      <c r="I367" s="152" t="s">
        <v>669</v>
      </c>
      <c r="J367" s="139" t="str">
        <f t="shared" si="5"/>
        <v>2018/03</v>
      </c>
      <c r="K367" s="152" t="s">
        <v>62</v>
      </c>
      <c r="L367" s="141" t="s">
        <v>171</v>
      </c>
      <c r="M367" s="20"/>
    </row>
    <row r="368" spans="1:13" ht="15.75" customHeight="1" x14ac:dyDescent="0.25">
      <c r="A368" s="134">
        <v>367</v>
      </c>
      <c r="B368" s="168" t="s">
        <v>44</v>
      </c>
      <c r="C368" s="210" t="s">
        <v>83</v>
      </c>
      <c r="D368" s="136">
        <v>15271608</v>
      </c>
      <c r="E368" s="136" t="s">
        <v>301</v>
      </c>
      <c r="F368" s="149" t="s">
        <v>1591</v>
      </c>
      <c r="G368" s="138" t="s">
        <v>85</v>
      </c>
      <c r="H368" s="127" t="s">
        <v>677</v>
      </c>
      <c r="I368" s="152" t="s">
        <v>669</v>
      </c>
      <c r="J368" s="139" t="str">
        <f t="shared" si="5"/>
        <v>2018/03</v>
      </c>
      <c r="K368" s="152" t="s">
        <v>62</v>
      </c>
      <c r="L368" s="141" t="s">
        <v>171</v>
      </c>
      <c r="M368" s="20"/>
    </row>
    <row r="369" spans="1:13" ht="15.75" customHeight="1" x14ac:dyDescent="0.25">
      <c r="A369" s="134">
        <v>368</v>
      </c>
      <c r="B369" s="168" t="s">
        <v>13</v>
      </c>
      <c r="C369" s="210" t="s">
        <v>87</v>
      </c>
      <c r="D369" s="136">
        <v>15369351</v>
      </c>
      <c r="E369" s="136" t="s">
        <v>88</v>
      </c>
      <c r="F369" s="149" t="s">
        <v>1572</v>
      </c>
      <c r="G369" s="138" t="s">
        <v>14</v>
      </c>
      <c r="H369" s="127" t="s">
        <v>678</v>
      </c>
      <c r="I369" s="152" t="s">
        <v>669</v>
      </c>
      <c r="J369" s="139" t="str">
        <f t="shared" si="5"/>
        <v>2018/03</v>
      </c>
      <c r="K369" s="152" t="s">
        <v>62</v>
      </c>
      <c r="L369" s="141" t="s">
        <v>171</v>
      </c>
      <c r="M369" s="20"/>
    </row>
    <row r="370" spans="1:13" ht="15.75" customHeight="1" x14ac:dyDescent="0.25">
      <c r="A370" s="134">
        <v>369</v>
      </c>
      <c r="B370" s="168" t="s">
        <v>13</v>
      </c>
      <c r="C370" s="210" t="s">
        <v>87</v>
      </c>
      <c r="D370" s="136">
        <v>15369351</v>
      </c>
      <c r="E370" s="136" t="s">
        <v>88</v>
      </c>
      <c r="F370" s="149" t="s">
        <v>1572</v>
      </c>
      <c r="G370" s="138" t="s">
        <v>14</v>
      </c>
      <c r="H370" s="127" t="s">
        <v>679</v>
      </c>
      <c r="I370" s="152" t="s">
        <v>669</v>
      </c>
      <c r="J370" s="139" t="str">
        <f t="shared" si="5"/>
        <v>2018/03</v>
      </c>
      <c r="K370" s="152" t="s">
        <v>62</v>
      </c>
      <c r="L370" s="141" t="s">
        <v>171</v>
      </c>
      <c r="M370" s="20"/>
    </row>
    <row r="371" spans="1:13" ht="15.75" customHeight="1" x14ac:dyDescent="0.25">
      <c r="A371" s="134">
        <v>370</v>
      </c>
      <c r="B371" s="168" t="s">
        <v>13</v>
      </c>
      <c r="C371" s="210" t="s">
        <v>87</v>
      </c>
      <c r="D371" s="136">
        <v>15369351</v>
      </c>
      <c r="E371" s="136" t="s">
        <v>88</v>
      </c>
      <c r="F371" s="149" t="s">
        <v>1572</v>
      </c>
      <c r="G371" s="138" t="s">
        <v>14</v>
      </c>
      <c r="H371" s="127" t="s">
        <v>680</v>
      </c>
      <c r="I371" s="152" t="s">
        <v>669</v>
      </c>
      <c r="J371" s="139" t="str">
        <f t="shared" si="5"/>
        <v>2018/03</v>
      </c>
      <c r="K371" s="152" t="s">
        <v>62</v>
      </c>
      <c r="L371" s="141" t="s">
        <v>171</v>
      </c>
      <c r="M371" s="20"/>
    </row>
    <row r="372" spans="1:13" ht="15.75" customHeight="1" x14ac:dyDescent="0.25">
      <c r="A372" s="134">
        <v>371</v>
      </c>
      <c r="B372" s="168" t="s">
        <v>74</v>
      </c>
      <c r="C372" s="210" t="s">
        <v>75</v>
      </c>
      <c r="D372" s="136">
        <v>15266921</v>
      </c>
      <c r="E372" s="136" t="s">
        <v>76</v>
      </c>
      <c r="F372" s="149" t="s">
        <v>1582</v>
      </c>
      <c r="G372" s="127" t="s">
        <v>77</v>
      </c>
      <c r="H372" s="127" t="s">
        <v>681</v>
      </c>
      <c r="I372" s="127" t="s">
        <v>682</v>
      </c>
      <c r="J372" s="139" t="str">
        <f t="shared" si="5"/>
        <v>2018/03</v>
      </c>
      <c r="K372" s="127" t="s">
        <v>62</v>
      </c>
      <c r="L372" s="141" t="s">
        <v>171</v>
      </c>
      <c r="M372" s="26" t="s">
        <v>683</v>
      </c>
    </row>
    <row r="373" spans="1:13" ht="15.75" customHeight="1" x14ac:dyDescent="0.25">
      <c r="A373" s="134">
        <v>372</v>
      </c>
      <c r="B373" s="168" t="s">
        <v>74</v>
      </c>
      <c r="C373" s="210" t="s">
        <v>75</v>
      </c>
      <c r="D373" s="136">
        <v>15266921</v>
      </c>
      <c r="E373" s="136" t="s">
        <v>76</v>
      </c>
      <c r="F373" s="149" t="s">
        <v>1583</v>
      </c>
      <c r="G373" s="127" t="s">
        <v>79</v>
      </c>
      <c r="H373" s="127" t="s">
        <v>684</v>
      </c>
      <c r="I373" s="127" t="s">
        <v>682</v>
      </c>
      <c r="J373" s="139" t="str">
        <f t="shared" si="5"/>
        <v>2018/03</v>
      </c>
      <c r="K373" s="127" t="s">
        <v>62</v>
      </c>
      <c r="L373" s="141" t="s">
        <v>171</v>
      </c>
      <c r="M373" s="20"/>
    </row>
    <row r="374" spans="1:13" ht="15.75" customHeight="1" x14ac:dyDescent="0.25">
      <c r="A374" s="134">
        <v>373</v>
      </c>
      <c r="B374" s="168" t="s">
        <v>13</v>
      </c>
      <c r="C374" s="210" t="s">
        <v>87</v>
      </c>
      <c r="D374" s="136">
        <v>15369351</v>
      </c>
      <c r="E374" s="136" t="s">
        <v>88</v>
      </c>
      <c r="F374" s="149" t="s">
        <v>1574</v>
      </c>
      <c r="G374" s="128" t="s">
        <v>90</v>
      </c>
      <c r="H374" s="127" t="s">
        <v>685</v>
      </c>
      <c r="I374" s="127" t="s">
        <v>682</v>
      </c>
      <c r="J374" s="139" t="str">
        <f t="shared" si="5"/>
        <v>2018/03</v>
      </c>
      <c r="K374" s="127" t="s">
        <v>62</v>
      </c>
      <c r="L374" s="141" t="s">
        <v>171</v>
      </c>
      <c r="M374" s="20"/>
    </row>
    <row r="375" spans="1:13" ht="15.75" customHeight="1" x14ac:dyDescent="0.25">
      <c r="A375" s="134">
        <v>374</v>
      </c>
      <c r="B375" s="168" t="s">
        <v>13</v>
      </c>
      <c r="C375" s="210" t="s">
        <v>87</v>
      </c>
      <c r="D375" s="136">
        <v>15369351</v>
      </c>
      <c r="E375" s="136" t="s">
        <v>88</v>
      </c>
      <c r="F375" s="149" t="s">
        <v>1574</v>
      </c>
      <c r="G375" s="128" t="s">
        <v>90</v>
      </c>
      <c r="H375" s="127" t="s">
        <v>686</v>
      </c>
      <c r="I375" s="127" t="s">
        <v>682</v>
      </c>
      <c r="J375" s="139" t="str">
        <f t="shared" si="5"/>
        <v>2018/03</v>
      </c>
      <c r="K375" s="127" t="s">
        <v>62</v>
      </c>
      <c r="L375" s="141" t="s">
        <v>171</v>
      </c>
      <c r="M375" s="20"/>
    </row>
    <row r="376" spans="1:13" ht="15.75" customHeight="1" x14ac:dyDescent="0.25">
      <c r="A376" s="134">
        <v>375</v>
      </c>
      <c r="B376" s="168" t="s">
        <v>13</v>
      </c>
      <c r="C376" s="210" t="s">
        <v>87</v>
      </c>
      <c r="D376" s="136">
        <v>15369351</v>
      </c>
      <c r="E376" s="136" t="s">
        <v>88</v>
      </c>
      <c r="F376" s="149" t="s">
        <v>1572</v>
      </c>
      <c r="G376" s="138" t="s">
        <v>14</v>
      </c>
      <c r="H376" s="127" t="s">
        <v>688</v>
      </c>
      <c r="I376" s="127" t="s">
        <v>689</v>
      </c>
      <c r="J376" s="139" t="str">
        <f t="shared" si="5"/>
        <v>2018/03</v>
      </c>
      <c r="K376" s="127" t="s">
        <v>62</v>
      </c>
      <c r="L376" s="141" t="s">
        <v>171</v>
      </c>
      <c r="M376" s="20"/>
    </row>
    <row r="377" spans="1:13" ht="15.75" customHeight="1" x14ac:dyDescent="0.25">
      <c r="A377" s="134">
        <v>376</v>
      </c>
      <c r="B377" s="168" t="s">
        <v>13</v>
      </c>
      <c r="C377" s="210" t="s">
        <v>87</v>
      </c>
      <c r="D377" s="136">
        <v>15369351</v>
      </c>
      <c r="E377" s="136" t="s">
        <v>88</v>
      </c>
      <c r="F377" s="149" t="s">
        <v>1572</v>
      </c>
      <c r="G377" s="138" t="s">
        <v>14</v>
      </c>
      <c r="H377" s="127" t="s">
        <v>690</v>
      </c>
      <c r="I377" s="127" t="s">
        <v>689</v>
      </c>
      <c r="J377" s="139" t="str">
        <f t="shared" si="5"/>
        <v>2018/03</v>
      </c>
      <c r="K377" s="127" t="s">
        <v>62</v>
      </c>
      <c r="L377" s="141" t="s">
        <v>171</v>
      </c>
      <c r="M377" s="20"/>
    </row>
    <row r="378" spans="1:13" ht="15.75" customHeight="1" x14ac:dyDescent="0.25">
      <c r="A378" s="134">
        <v>377</v>
      </c>
      <c r="B378" s="168" t="s">
        <v>13</v>
      </c>
      <c r="C378" s="210" t="s">
        <v>87</v>
      </c>
      <c r="D378" s="136">
        <v>15369351</v>
      </c>
      <c r="E378" s="136" t="s">
        <v>88</v>
      </c>
      <c r="F378" s="149" t="s">
        <v>1572</v>
      </c>
      <c r="G378" s="138" t="s">
        <v>14</v>
      </c>
      <c r="H378" s="127" t="s">
        <v>691</v>
      </c>
      <c r="I378" s="127" t="s">
        <v>689</v>
      </c>
      <c r="J378" s="139" t="str">
        <f t="shared" si="5"/>
        <v>2018/03</v>
      </c>
      <c r="K378" s="127" t="s">
        <v>62</v>
      </c>
      <c r="L378" s="141" t="s">
        <v>171</v>
      </c>
      <c r="M378" s="20"/>
    </row>
    <row r="379" spans="1:13" ht="15.75" customHeight="1" x14ac:dyDescent="0.25">
      <c r="A379" s="134">
        <v>378</v>
      </c>
      <c r="B379" s="168" t="s">
        <v>13</v>
      </c>
      <c r="C379" s="210" t="s">
        <v>87</v>
      </c>
      <c r="D379" s="136">
        <v>15369351</v>
      </c>
      <c r="E379" s="136" t="s">
        <v>88</v>
      </c>
      <c r="F379" s="149" t="s">
        <v>1574</v>
      </c>
      <c r="G379" s="128" t="s">
        <v>90</v>
      </c>
      <c r="H379" s="127" t="s">
        <v>692</v>
      </c>
      <c r="I379" s="127" t="s">
        <v>693</v>
      </c>
      <c r="J379" s="139" t="str">
        <f t="shared" si="5"/>
        <v>2018/03</v>
      </c>
      <c r="K379" s="127" t="s">
        <v>62</v>
      </c>
      <c r="L379" s="141" t="s">
        <v>171</v>
      </c>
      <c r="M379" s="20"/>
    </row>
    <row r="380" spans="1:13" ht="15.75" customHeight="1" x14ac:dyDescent="0.25">
      <c r="A380" s="134">
        <v>379</v>
      </c>
      <c r="B380" s="168" t="s">
        <v>13</v>
      </c>
      <c r="C380" s="210" t="s">
        <v>87</v>
      </c>
      <c r="D380" s="136">
        <v>15369351</v>
      </c>
      <c r="E380" s="136" t="s">
        <v>88</v>
      </c>
      <c r="F380" s="149" t="s">
        <v>1574</v>
      </c>
      <c r="G380" s="128" t="s">
        <v>90</v>
      </c>
      <c r="H380" s="127" t="s">
        <v>694</v>
      </c>
      <c r="I380" s="127" t="s">
        <v>693</v>
      </c>
      <c r="J380" s="139" t="str">
        <f t="shared" si="5"/>
        <v>2018/03</v>
      </c>
      <c r="K380" s="127" t="s">
        <v>62</v>
      </c>
      <c r="L380" s="141" t="s">
        <v>171</v>
      </c>
      <c r="M380" s="20"/>
    </row>
    <row r="381" spans="1:13" ht="15.75" customHeight="1" x14ac:dyDescent="0.25">
      <c r="A381" s="134">
        <v>380</v>
      </c>
      <c r="B381" s="168" t="s">
        <v>74</v>
      </c>
      <c r="C381" s="210" t="s">
        <v>75</v>
      </c>
      <c r="D381" s="136">
        <v>15266921</v>
      </c>
      <c r="E381" s="136" t="s">
        <v>76</v>
      </c>
      <c r="F381" s="149" t="s">
        <v>1583</v>
      </c>
      <c r="G381" s="127" t="s">
        <v>79</v>
      </c>
      <c r="H381" s="127" t="s">
        <v>695</v>
      </c>
      <c r="I381" s="127" t="s">
        <v>693</v>
      </c>
      <c r="J381" s="139" t="str">
        <f t="shared" si="5"/>
        <v>2018/03</v>
      </c>
      <c r="K381" s="127" t="s">
        <v>62</v>
      </c>
      <c r="L381" s="141" t="s">
        <v>171</v>
      </c>
      <c r="M381" s="20"/>
    </row>
    <row r="382" spans="1:13" ht="15.75" customHeight="1" x14ac:dyDescent="0.25">
      <c r="A382" s="134">
        <v>381</v>
      </c>
      <c r="B382" s="168" t="s">
        <v>74</v>
      </c>
      <c r="C382" s="210" t="s">
        <v>75</v>
      </c>
      <c r="D382" s="136">
        <v>15266921</v>
      </c>
      <c r="E382" s="136" t="s">
        <v>76</v>
      </c>
      <c r="F382" s="149" t="s">
        <v>1582</v>
      </c>
      <c r="G382" s="127" t="s">
        <v>77</v>
      </c>
      <c r="H382" s="127" t="s">
        <v>696</v>
      </c>
      <c r="I382" s="127" t="s">
        <v>693</v>
      </c>
      <c r="J382" s="139" t="str">
        <f t="shared" si="5"/>
        <v>2018/03</v>
      </c>
      <c r="K382" s="127" t="s">
        <v>62</v>
      </c>
      <c r="L382" s="141" t="s">
        <v>171</v>
      </c>
      <c r="M382" s="20"/>
    </row>
    <row r="383" spans="1:13" ht="15.75" customHeight="1" x14ac:dyDescent="0.25">
      <c r="A383" s="134">
        <v>382</v>
      </c>
      <c r="B383" s="168" t="s">
        <v>13</v>
      </c>
      <c r="C383" s="210" t="s">
        <v>87</v>
      </c>
      <c r="D383" s="136">
        <v>15369351</v>
      </c>
      <c r="E383" s="136" t="s">
        <v>88</v>
      </c>
      <c r="F383" s="149" t="s">
        <v>1572</v>
      </c>
      <c r="G383" s="138" t="s">
        <v>14</v>
      </c>
      <c r="H383" s="127" t="s">
        <v>697</v>
      </c>
      <c r="I383" s="127" t="s">
        <v>698</v>
      </c>
      <c r="J383" s="139" t="str">
        <f t="shared" si="5"/>
        <v>2018/03</v>
      </c>
      <c r="K383" s="127" t="s">
        <v>62</v>
      </c>
      <c r="L383" s="141" t="s">
        <v>171</v>
      </c>
      <c r="M383" s="20"/>
    </row>
    <row r="384" spans="1:13" ht="15.75" customHeight="1" x14ac:dyDescent="0.25">
      <c r="A384" s="134">
        <v>383</v>
      </c>
      <c r="B384" s="168" t="s">
        <v>13</v>
      </c>
      <c r="C384" s="210" t="s">
        <v>87</v>
      </c>
      <c r="D384" s="136">
        <v>15369351</v>
      </c>
      <c r="E384" s="136" t="s">
        <v>88</v>
      </c>
      <c r="F384" s="149" t="s">
        <v>1572</v>
      </c>
      <c r="G384" s="138" t="s">
        <v>14</v>
      </c>
      <c r="H384" s="127" t="s">
        <v>699</v>
      </c>
      <c r="I384" s="127" t="s">
        <v>698</v>
      </c>
      <c r="J384" s="139" t="str">
        <f t="shared" si="5"/>
        <v>2018/03</v>
      </c>
      <c r="K384" s="127" t="s">
        <v>62</v>
      </c>
      <c r="L384" s="141" t="s">
        <v>171</v>
      </c>
      <c r="M384" s="20"/>
    </row>
    <row r="385" spans="1:13" ht="15.75" customHeight="1" x14ac:dyDescent="0.25">
      <c r="A385" s="134">
        <v>384</v>
      </c>
      <c r="B385" s="168" t="s">
        <v>13</v>
      </c>
      <c r="C385" s="210" t="s">
        <v>87</v>
      </c>
      <c r="D385" s="136">
        <v>15369351</v>
      </c>
      <c r="E385" s="136" t="s">
        <v>88</v>
      </c>
      <c r="F385" s="149" t="s">
        <v>1572</v>
      </c>
      <c r="G385" s="138" t="s">
        <v>14</v>
      </c>
      <c r="H385" s="127" t="s">
        <v>700</v>
      </c>
      <c r="I385" s="127" t="s">
        <v>698</v>
      </c>
      <c r="J385" s="139" t="str">
        <f t="shared" si="5"/>
        <v>2018/03</v>
      </c>
      <c r="K385" s="127" t="s">
        <v>62</v>
      </c>
      <c r="L385" s="141" t="s">
        <v>171</v>
      </c>
      <c r="M385" s="20"/>
    </row>
    <row r="386" spans="1:13" ht="15.75" customHeight="1" x14ac:dyDescent="0.25">
      <c r="A386" s="134">
        <v>385</v>
      </c>
      <c r="B386" s="168" t="s">
        <v>44</v>
      </c>
      <c r="C386" s="210" t="s">
        <v>83</v>
      </c>
      <c r="D386" s="136">
        <v>15271608</v>
      </c>
      <c r="E386" s="136" t="s">
        <v>301</v>
      </c>
      <c r="F386" s="149" t="s">
        <v>1591</v>
      </c>
      <c r="G386" s="127" t="s">
        <v>85</v>
      </c>
      <c r="H386" s="127" t="s">
        <v>702</v>
      </c>
      <c r="I386" s="127" t="s">
        <v>698</v>
      </c>
      <c r="J386" s="139" t="str">
        <f t="shared" si="5"/>
        <v>2018/03</v>
      </c>
      <c r="K386" s="127" t="s">
        <v>62</v>
      </c>
      <c r="L386" s="141" t="s">
        <v>171</v>
      </c>
      <c r="M386" s="20"/>
    </row>
    <row r="387" spans="1:13" ht="15.75" customHeight="1" x14ac:dyDescent="0.25">
      <c r="A387" s="134">
        <v>386</v>
      </c>
      <c r="B387" s="168" t="s">
        <v>44</v>
      </c>
      <c r="C387" s="210" t="s">
        <v>83</v>
      </c>
      <c r="D387" s="136">
        <v>15271608</v>
      </c>
      <c r="E387" s="136" t="s">
        <v>301</v>
      </c>
      <c r="F387" s="149" t="s">
        <v>1591</v>
      </c>
      <c r="G387" s="127" t="s">
        <v>85</v>
      </c>
      <c r="H387" s="127" t="s">
        <v>703</v>
      </c>
      <c r="I387" s="127" t="s">
        <v>698</v>
      </c>
      <c r="J387" s="139" t="str">
        <f t="shared" ref="J387:J450" si="6">TEXT(I387,"YYYY/mm")</f>
        <v>2018/03</v>
      </c>
      <c r="K387" s="127" t="s">
        <v>62</v>
      </c>
      <c r="L387" s="141" t="s">
        <v>171</v>
      </c>
      <c r="M387" s="20"/>
    </row>
    <row r="388" spans="1:13" ht="15.75" customHeight="1" x14ac:dyDescent="0.25">
      <c r="A388" s="134">
        <v>387</v>
      </c>
      <c r="B388" s="168" t="s">
        <v>44</v>
      </c>
      <c r="C388" s="210" t="s">
        <v>83</v>
      </c>
      <c r="D388" s="136">
        <v>15271608</v>
      </c>
      <c r="E388" s="136" t="s">
        <v>301</v>
      </c>
      <c r="F388" s="149" t="s">
        <v>1591</v>
      </c>
      <c r="G388" s="127" t="s">
        <v>85</v>
      </c>
      <c r="H388" s="127" t="s">
        <v>704</v>
      </c>
      <c r="I388" s="127" t="s">
        <v>698</v>
      </c>
      <c r="J388" s="139" t="str">
        <f t="shared" si="6"/>
        <v>2018/03</v>
      </c>
      <c r="K388" s="127" t="s">
        <v>62</v>
      </c>
      <c r="L388" s="141" t="s">
        <v>171</v>
      </c>
      <c r="M388" s="20"/>
    </row>
    <row r="389" spans="1:13" ht="15.75" customHeight="1" x14ac:dyDescent="0.25">
      <c r="A389" s="134">
        <v>388</v>
      </c>
      <c r="B389" s="168" t="s">
        <v>44</v>
      </c>
      <c r="C389" s="210" t="s">
        <v>83</v>
      </c>
      <c r="D389" s="136">
        <v>15271608</v>
      </c>
      <c r="E389" s="136" t="s">
        <v>301</v>
      </c>
      <c r="F389" s="149" t="s">
        <v>1591</v>
      </c>
      <c r="G389" s="127" t="s">
        <v>85</v>
      </c>
      <c r="H389" s="127" t="s">
        <v>705</v>
      </c>
      <c r="I389" s="127" t="s">
        <v>698</v>
      </c>
      <c r="J389" s="139" t="str">
        <f t="shared" si="6"/>
        <v>2018/03</v>
      </c>
      <c r="K389" s="127" t="s">
        <v>62</v>
      </c>
      <c r="L389" s="141" t="s">
        <v>171</v>
      </c>
      <c r="M389" s="20"/>
    </row>
    <row r="390" spans="1:13" ht="15.75" customHeight="1" x14ac:dyDescent="0.25">
      <c r="A390" s="134">
        <v>389</v>
      </c>
      <c r="B390" s="168" t="s">
        <v>44</v>
      </c>
      <c r="C390" s="210" t="s">
        <v>83</v>
      </c>
      <c r="D390" s="136">
        <v>15271608</v>
      </c>
      <c r="E390" s="136" t="s">
        <v>301</v>
      </c>
      <c r="F390" s="149" t="s">
        <v>1591</v>
      </c>
      <c r="G390" s="127" t="s">
        <v>85</v>
      </c>
      <c r="H390" s="127" t="s">
        <v>706</v>
      </c>
      <c r="I390" s="127" t="s">
        <v>698</v>
      </c>
      <c r="J390" s="139" t="str">
        <f t="shared" si="6"/>
        <v>2018/03</v>
      </c>
      <c r="K390" s="127" t="s">
        <v>62</v>
      </c>
      <c r="L390" s="141" t="s">
        <v>171</v>
      </c>
      <c r="M390" s="20"/>
    </row>
    <row r="391" spans="1:13" ht="15.75" customHeight="1" x14ac:dyDescent="0.25">
      <c r="A391" s="134">
        <v>390</v>
      </c>
      <c r="B391" s="168" t="s">
        <v>44</v>
      </c>
      <c r="C391" s="210" t="s">
        <v>83</v>
      </c>
      <c r="D391" s="136">
        <v>15271608</v>
      </c>
      <c r="E391" s="136" t="s">
        <v>301</v>
      </c>
      <c r="F391" s="149" t="s">
        <v>1591</v>
      </c>
      <c r="G391" s="127" t="s">
        <v>85</v>
      </c>
      <c r="H391" s="127" t="s">
        <v>707</v>
      </c>
      <c r="I391" s="127" t="s">
        <v>698</v>
      </c>
      <c r="J391" s="139" t="str">
        <f t="shared" si="6"/>
        <v>2018/03</v>
      </c>
      <c r="K391" s="127" t="s">
        <v>62</v>
      </c>
      <c r="L391" s="141" t="s">
        <v>171</v>
      </c>
      <c r="M391" s="20"/>
    </row>
    <row r="392" spans="1:13" ht="15.75" customHeight="1" x14ac:dyDescent="0.25">
      <c r="A392" s="134">
        <v>391</v>
      </c>
      <c r="B392" s="168" t="s">
        <v>44</v>
      </c>
      <c r="C392" s="210" t="s">
        <v>83</v>
      </c>
      <c r="D392" s="136">
        <v>15271608</v>
      </c>
      <c r="E392" s="136" t="s">
        <v>301</v>
      </c>
      <c r="F392" s="149" t="s">
        <v>1591</v>
      </c>
      <c r="G392" s="127" t="s">
        <v>85</v>
      </c>
      <c r="H392" s="127" t="s">
        <v>708</v>
      </c>
      <c r="I392" s="127" t="s">
        <v>698</v>
      </c>
      <c r="J392" s="139" t="str">
        <f t="shared" si="6"/>
        <v>2018/03</v>
      </c>
      <c r="K392" s="127" t="s">
        <v>62</v>
      </c>
      <c r="L392" s="141" t="s">
        <v>171</v>
      </c>
      <c r="M392" s="20"/>
    </row>
    <row r="393" spans="1:13" ht="15.75" customHeight="1" x14ac:dyDescent="0.25">
      <c r="A393" s="134">
        <v>392</v>
      </c>
      <c r="B393" s="168" t="s">
        <v>44</v>
      </c>
      <c r="C393" s="210" t="s">
        <v>83</v>
      </c>
      <c r="D393" s="136">
        <v>15271608</v>
      </c>
      <c r="E393" s="136" t="s">
        <v>301</v>
      </c>
      <c r="F393" s="149" t="s">
        <v>1591</v>
      </c>
      <c r="G393" s="127" t="s">
        <v>85</v>
      </c>
      <c r="H393" s="127" t="s">
        <v>709</v>
      </c>
      <c r="I393" s="127" t="s">
        <v>698</v>
      </c>
      <c r="J393" s="139" t="str">
        <f t="shared" si="6"/>
        <v>2018/03</v>
      </c>
      <c r="K393" s="127" t="s">
        <v>62</v>
      </c>
      <c r="L393" s="141" t="s">
        <v>171</v>
      </c>
      <c r="M393" s="20"/>
    </row>
    <row r="394" spans="1:13" ht="15.75" customHeight="1" x14ac:dyDescent="0.25">
      <c r="A394" s="134">
        <v>393</v>
      </c>
      <c r="B394" s="168" t="s">
        <v>44</v>
      </c>
      <c r="C394" s="210" t="s">
        <v>83</v>
      </c>
      <c r="D394" s="136">
        <v>15271608</v>
      </c>
      <c r="E394" s="136" t="s">
        <v>301</v>
      </c>
      <c r="F394" s="149" t="s">
        <v>1591</v>
      </c>
      <c r="G394" s="127" t="s">
        <v>85</v>
      </c>
      <c r="H394" s="127" t="s">
        <v>710</v>
      </c>
      <c r="I394" s="127" t="s">
        <v>698</v>
      </c>
      <c r="J394" s="139" t="str">
        <f t="shared" si="6"/>
        <v>2018/03</v>
      </c>
      <c r="K394" s="127" t="s">
        <v>62</v>
      </c>
      <c r="L394" s="141" t="s">
        <v>171</v>
      </c>
      <c r="M394" s="20"/>
    </row>
    <row r="395" spans="1:13" ht="15.75" customHeight="1" x14ac:dyDescent="0.25">
      <c r="A395" s="134">
        <v>394</v>
      </c>
      <c r="B395" s="168" t="s">
        <v>44</v>
      </c>
      <c r="C395" s="210" t="s">
        <v>83</v>
      </c>
      <c r="D395" s="136">
        <v>15271608</v>
      </c>
      <c r="E395" s="136" t="s">
        <v>301</v>
      </c>
      <c r="F395" s="149" t="s">
        <v>1591</v>
      </c>
      <c r="G395" s="127" t="s">
        <v>85</v>
      </c>
      <c r="H395" s="127" t="s">
        <v>711</v>
      </c>
      <c r="I395" s="127" t="s">
        <v>698</v>
      </c>
      <c r="J395" s="139" t="str">
        <f t="shared" si="6"/>
        <v>2018/03</v>
      </c>
      <c r="K395" s="127" t="s">
        <v>62</v>
      </c>
      <c r="L395" s="141" t="s">
        <v>171</v>
      </c>
      <c r="M395" s="20"/>
    </row>
    <row r="396" spans="1:13" ht="15.75" customHeight="1" x14ac:dyDescent="0.25">
      <c r="A396" s="134">
        <v>395</v>
      </c>
      <c r="B396" s="168" t="s">
        <v>13</v>
      </c>
      <c r="C396" s="210" t="s">
        <v>69</v>
      </c>
      <c r="D396" s="136">
        <v>15152343</v>
      </c>
      <c r="E396" s="136" t="s">
        <v>70</v>
      </c>
      <c r="F396" s="149" t="s">
        <v>1584</v>
      </c>
      <c r="G396" s="127" t="s">
        <v>71</v>
      </c>
      <c r="H396" s="127" t="s">
        <v>712</v>
      </c>
      <c r="I396" s="127" t="s">
        <v>713</v>
      </c>
      <c r="J396" s="139" t="str">
        <f t="shared" si="6"/>
        <v>2018/03</v>
      </c>
      <c r="K396" s="127" t="s">
        <v>62</v>
      </c>
      <c r="L396" s="141" t="s">
        <v>171</v>
      </c>
      <c r="M396" s="20"/>
    </row>
    <row r="397" spans="1:13" ht="15.75" customHeight="1" x14ac:dyDescent="0.25">
      <c r="A397" s="134">
        <v>396</v>
      </c>
      <c r="B397" s="168" t="s">
        <v>74</v>
      </c>
      <c r="C397" s="210" t="s">
        <v>75</v>
      </c>
      <c r="D397" s="136">
        <v>15266921</v>
      </c>
      <c r="E397" s="136" t="s">
        <v>76</v>
      </c>
      <c r="F397" s="149" t="s">
        <v>1583</v>
      </c>
      <c r="G397" s="131" t="s">
        <v>79</v>
      </c>
      <c r="H397" s="131" t="s">
        <v>714</v>
      </c>
      <c r="I397" s="138" t="s">
        <v>715</v>
      </c>
      <c r="J397" s="139" t="str">
        <f t="shared" si="6"/>
        <v>2018/03</v>
      </c>
      <c r="K397" s="127" t="s">
        <v>62</v>
      </c>
      <c r="L397" s="141" t="s">
        <v>171</v>
      </c>
      <c r="M397" s="26" t="s">
        <v>716</v>
      </c>
    </row>
    <row r="398" spans="1:13" ht="15.75" customHeight="1" x14ac:dyDescent="0.25">
      <c r="A398" s="134">
        <v>397</v>
      </c>
      <c r="B398" s="168" t="s">
        <v>13</v>
      </c>
      <c r="C398" s="210" t="s">
        <v>87</v>
      </c>
      <c r="D398" s="136">
        <v>15369351</v>
      </c>
      <c r="E398" s="136" t="s">
        <v>88</v>
      </c>
      <c r="F398" s="149" t="s">
        <v>1574</v>
      </c>
      <c r="G398" s="128" t="s">
        <v>90</v>
      </c>
      <c r="H398" s="131" t="s">
        <v>718</v>
      </c>
      <c r="I398" s="138" t="s">
        <v>715</v>
      </c>
      <c r="J398" s="139" t="str">
        <f t="shared" si="6"/>
        <v>2018/03</v>
      </c>
      <c r="K398" s="127" t="s">
        <v>62</v>
      </c>
      <c r="L398" s="141" t="s">
        <v>171</v>
      </c>
      <c r="M398" s="9"/>
    </row>
    <row r="399" spans="1:13" ht="15.75" customHeight="1" x14ac:dyDescent="0.25">
      <c r="A399" s="134">
        <v>398</v>
      </c>
      <c r="B399" s="168" t="s">
        <v>13</v>
      </c>
      <c r="C399" s="210" t="s">
        <v>87</v>
      </c>
      <c r="D399" s="136">
        <v>15369351</v>
      </c>
      <c r="E399" s="136" t="s">
        <v>88</v>
      </c>
      <c r="F399" s="149" t="s">
        <v>1574</v>
      </c>
      <c r="G399" s="128" t="s">
        <v>90</v>
      </c>
      <c r="H399" s="131" t="s">
        <v>719</v>
      </c>
      <c r="I399" s="138" t="s">
        <v>715</v>
      </c>
      <c r="J399" s="139" t="str">
        <f t="shared" si="6"/>
        <v>2018/03</v>
      </c>
      <c r="K399" s="127" t="s">
        <v>62</v>
      </c>
      <c r="L399" s="141" t="s">
        <v>171</v>
      </c>
      <c r="M399" s="9"/>
    </row>
    <row r="400" spans="1:13" ht="15.75" customHeight="1" x14ac:dyDescent="0.25">
      <c r="A400" s="134">
        <v>399</v>
      </c>
      <c r="B400" s="168" t="s">
        <v>74</v>
      </c>
      <c r="C400" s="210" t="s">
        <v>75</v>
      </c>
      <c r="D400" s="136">
        <v>15266921</v>
      </c>
      <c r="E400" s="136" t="s">
        <v>76</v>
      </c>
      <c r="F400" s="149" t="s">
        <v>1582</v>
      </c>
      <c r="G400" s="131" t="s">
        <v>77</v>
      </c>
      <c r="H400" s="131" t="s">
        <v>720</v>
      </c>
      <c r="I400" s="138" t="s">
        <v>715</v>
      </c>
      <c r="J400" s="139" t="str">
        <f t="shared" si="6"/>
        <v>2018/03</v>
      </c>
      <c r="K400" s="127" t="s">
        <v>62</v>
      </c>
      <c r="L400" s="141" t="s">
        <v>171</v>
      </c>
      <c r="M400" s="9"/>
    </row>
    <row r="401" spans="1:13" ht="15.75" customHeight="1" x14ac:dyDescent="0.25">
      <c r="A401" s="134">
        <v>400</v>
      </c>
      <c r="B401" s="168" t="s">
        <v>13</v>
      </c>
      <c r="C401" s="210" t="s">
        <v>87</v>
      </c>
      <c r="D401" s="136">
        <v>15369351</v>
      </c>
      <c r="E401" s="136" t="s">
        <v>88</v>
      </c>
      <c r="F401" s="149" t="s">
        <v>1574</v>
      </c>
      <c r="G401" s="128" t="s">
        <v>90</v>
      </c>
      <c r="H401" s="131" t="s">
        <v>721</v>
      </c>
      <c r="I401" s="138" t="s">
        <v>722</v>
      </c>
      <c r="J401" s="139" t="str">
        <f t="shared" si="6"/>
        <v>2018/03</v>
      </c>
      <c r="K401" s="127" t="s">
        <v>62</v>
      </c>
      <c r="L401" s="141" t="s">
        <v>171</v>
      </c>
      <c r="M401" s="9"/>
    </row>
    <row r="402" spans="1:13" ht="15.75" customHeight="1" x14ac:dyDescent="0.25">
      <c r="A402" s="134">
        <v>401</v>
      </c>
      <c r="B402" s="168" t="s">
        <v>13</v>
      </c>
      <c r="C402" s="210" t="s">
        <v>87</v>
      </c>
      <c r="D402" s="136">
        <v>15369351</v>
      </c>
      <c r="E402" s="136" t="s">
        <v>88</v>
      </c>
      <c r="F402" s="149" t="s">
        <v>1574</v>
      </c>
      <c r="G402" s="128" t="s">
        <v>90</v>
      </c>
      <c r="H402" s="131" t="s">
        <v>723</v>
      </c>
      <c r="I402" s="138" t="s">
        <v>722</v>
      </c>
      <c r="J402" s="139" t="str">
        <f t="shared" si="6"/>
        <v>2018/03</v>
      </c>
      <c r="K402" s="127" t="s">
        <v>62</v>
      </c>
      <c r="L402" s="141" t="s">
        <v>171</v>
      </c>
      <c r="M402" s="9"/>
    </row>
    <row r="403" spans="1:13" ht="15.75" customHeight="1" x14ac:dyDescent="0.25">
      <c r="A403" s="134">
        <v>402</v>
      </c>
      <c r="B403" s="168" t="s">
        <v>13</v>
      </c>
      <c r="C403" s="210" t="s">
        <v>69</v>
      </c>
      <c r="D403" s="136">
        <v>15152343</v>
      </c>
      <c r="E403" s="136" t="s">
        <v>70</v>
      </c>
      <c r="F403" s="149" t="s">
        <v>1584</v>
      </c>
      <c r="G403" s="138" t="s">
        <v>71</v>
      </c>
      <c r="H403" s="138" t="s">
        <v>724</v>
      </c>
      <c r="I403" s="138" t="s">
        <v>725</v>
      </c>
      <c r="J403" s="139" t="str">
        <f t="shared" si="6"/>
        <v>2018/03</v>
      </c>
      <c r="K403" s="138" t="s">
        <v>209</v>
      </c>
      <c r="L403" s="141" t="s">
        <v>171</v>
      </c>
      <c r="M403" s="26" t="s">
        <v>726</v>
      </c>
    </row>
    <row r="404" spans="1:13" ht="15.75" customHeight="1" x14ac:dyDescent="0.25">
      <c r="A404" s="134">
        <v>403</v>
      </c>
      <c r="B404" s="168" t="s">
        <v>74</v>
      </c>
      <c r="C404" s="210" t="s">
        <v>75</v>
      </c>
      <c r="D404" s="136">
        <v>15266921</v>
      </c>
      <c r="E404" s="136" t="s">
        <v>76</v>
      </c>
      <c r="F404" s="149" t="s">
        <v>1582</v>
      </c>
      <c r="G404" s="138" t="s">
        <v>77</v>
      </c>
      <c r="H404" s="138" t="s">
        <v>727</v>
      </c>
      <c r="I404" s="138" t="s">
        <v>728</v>
      </c>
      <c r="J404" s="139" t="str">
        <f t="shared" si="6"/>
        <v>2018/03</v>
      </c>
      <c r="K404" s="138" t="s">
        <v>62</v>
      </c>
      <c r="L404" s="141" t="s">
        <v>171</v>
      </c>
      <c r="M404" s="9"/>
    </row>
    <row r="405" spans="1:13" ht="15.75" customHeight="1" x14ac:dyDescent="0.25">
      <c r="A405" s="134">
        <v>404</v>
      </c>
      <c r="B405" s="168" t="s">
        <v>106</v>
      </c>
      <c r="C405" s="135" t="s">
        <v>107</v>
      </c>
      <c r="D405" s="136" t="s">
        <v>108</v>
      </c>
      <c r="E405" s="136" t="s">
        <v>109</v>
      </c>
      <c r="F405" s="149" t="s">
        <v>1593</v>
      </c>
      <c r="G405" s="138" t="s">
        <v>110</v>
      </c>
      <c r="H405" s="138" t="s">
        <v>729</v>
      </c>
      <c r="I405" s="138" t="s">
        <v>725</v>
      </c>
      <c r="J405" s="139" t="str">
        <f t="shared" si="6"/>
        <v>2018/03</v>
      </c>
      <c r="K405" s="138" t="s">
        <v>62</v>
      </c>
      <c r="L405" s="141" t="s">
        <v>171</v>
      </c>
      <c r="M405" s="9"/>
    </row>
    <row r="406" spans="1:13" ht="15.75" customHeight="1" x14ac:dyDescent="0.25">
      <c r="A406" s="134">
        <v>405</v>
      </c>
      <c r="B406" s="168" t="s">
        <v>13</v>
      </c>
      <c r="C406" s="210" t="s">
        <v>69</v>
      </c>
      <c r="D406" s="136">
        <v>15152343</v>
      </c>
      <c r="E406" s="136" t="s">
        <v>70</v>
      </c>
      <c r="F406" s="149" t="s">
        <v>1584</v>
      </c>
      <c r="G406" s="127" t="s">
        <v>71</v>
      </c>
      <c r="H406" s="127" t="s">
        <v>730</v>
      </c>
      <c r="I406" s="127" t="s">
        <v>731</v>
      </c>
      <c r="J406" s="139" t="str">
        <f t="shared" si="6"/>
        <v>2018/04</v>
      </c>
      <c r="K406" s="127" t="s">
        <v>209</v>
      </c>
      <c r="L406" s="141" t="s">
        <v>171</v>
      </c>
      <c r="M406" s="26" t="s">
        <v>732</v>
      </c>
    </row>
    <row r="407" spans="1:13" ht="15.75" customHeight="1" x14ac:dyDescent="0.25">
      <c r="A407" s="134">
        <v>406</v>
      </c>
      <c r="B407" s="168" t="s">
        <v>13</v>
      </c>
      <c r="C407" s="210" t="s">
        <v>87</v>
      </c>
      <c r="D407" s="136">
        <v>15369351</v>
      </c>
      <c r="E407" s="136" t="s">
        <v>88</v>
      </c>
      <c r="F407" s="149" t="s">
        <v>1574</v>
      </c>
      <c r="G407" s="128" t="s">
        <v>90</v>
      </c>
      <c r="H407" s="127" t="s">
        <v>733</v>
      </c>
      <c r="I407" s="127" t="s">
        <v>735</v>
      </c>
      <c r="J407" s="139" t="str">
        <f t="shared" si="6"/>
        <v>2018/04</v>
      </c>
      <c r="K407" s="127" t="s">
        <v>62</v>
      </c>
      <c r="L407" s="141" t="s">
        <v>171</v>
      </c>
      <c r="M407" s="9"/>
    </row>
    <row r="408" spans="1:13" ht="15.75" customHeight="1" x14ac:dyDescent="0.25">
      <c r="A408" s="134">
        <v>407</v>
      </c>
      <c r="B408" s="168" t="s">
        <v>13</v>
      </c>
      <c r="C408" s="210" t="s">
        <v>87</v>
      </c>
      <c r="D408" s="136">
        <v>15369351</v>
      </c>
      <c r="E408" s="136" t="s">
        <v>88</v>
      </c>
      <c r="F408" s="149" t="s">
        <v>1574</v>
      </c>
      <c r="G408" s="128" t="s">
        <v>90</v>
      </c>
      <c r="H408" s="127" t="s">
        <v>736</v>
      </c>
      <c r="I408" s="127" t="s">
        <v>735</v>
      </c>
      <c r="J408" s="139" t="str">
        <f t="shared" si="6"/>
        <v>2018/04</v>
      </c>
      <c r="K408" s="127" t="s">
        <v>62</v>
      </c>
      <c r="L408" s="141" t="s">
        <v>171</v>
      </c>
      <c r="M408" s="9"/>
    </row>
    <row r="409" spans="1:13" ht="15.75" customHeight="1" x14ac:dyDescent="0.25">
      <c r="A409" s="134">
        <v>408</v>
      </c>
      <c r="B409" s="168" t="s">
        <v>74</v>
      </c>
      <c r="C409" s="210" t="s">
        <v>75</v>
      </c>
      <c r="D409" s="136">
        <v>15266921</v>
      </c>
      <c r="E409" s="136" t="s">
        <v>76</v>
      </c>
      <c r="F409" s="149" t="s">
        <v>1583</v>
      </c>
      <c r="G409" s="127" t="s">
        <v>79</v>
      </c>
      <c r="H409" s="127" t="s">
        <v>737</v>
      </c>
      <c r="I409" s="127" t="s">
        <v>735</v>
      </c>
      <c r="J409" s="139" t="str">
        <f t="shared" si="6"/>
        <v>2018/04</v>
      </c>
      <c r="K409" s="127" t="s">
        <v>62</v>
      </c>
      <c r="L409" s="141" t="s">
        <v>171</v>
      </c>
      <c r="M409" s="9"/>
    </row>
    <row r="410" spans="1:13" ht="15.75" customHeight="1" x14ac:dyDescent="0.25">
      <c r="A410" s="134">
        <v>409</v>
      </c>
      <c r="B410" s="168" t="s">
        <v>74</v>
      </c>
      <c r="C410" s="210" t="s">
        <v>75</v>
      </c>
      <c r="D410" s="136">
        <v>15266921</v>
      </c>
      <c r="E410" s="136" t="s">
        <v>76</v>
      </c>
      <c r="F410" s="149" t="s">
        <v>1582</v>
      </c>
      <c r="G410" s="127" t="s">
        <v>77</v>
      </c>
      <c r="H410" s="127" t="s">
        <v>738</v>
      </c>
      <c r="I410" s="127" t="s">
        <v>735</v>
      </c>
      <c r="J410" s="139" t="str">
        <f t="shared" si="6"/>
        <v>2018/04</v>
      </c>
      <c r="K410" s="127" t="s">
        <v>62</v>
      </c>
      <c r="L410" s="141" t="s">
        <v>171</v>
      </c>
      <c r="M410" s="9"/>
    </row>
    <row r="411" spans="1:13" ht="15.75" customHeight="1" x14ac:dyDescent="0.25">
      <c r="A411" s="134">
        <v>410</v>
      </c>
      <c r="B411" s="168" t="s">
        <v>106</v>
      </c>
      <c r="C411" s="135" t="s">
        <v>107</v>
      </c>
      <c r="D411" s="136" t="s">
        <v>108</v>
      </c>
      <c r="E411" s="157" t="s">
        <v>109</v>
      </c>
      <c r="F411" s="149" t="s">
        <v>1593</v>
      </c>
      <c r="G411" s="127" t="s">
        <v>110</v>
      </c>
      <c r="H411" s="127" t="s">
        <v>739</v>
      </c>
      <c r="I411" s="127" t="s">
        <v>740</v>
      </c>
      <c r="J411" s="139" t="str">
        <f t="shared" si="6"/>
        <v>2018/04</v>
      </c>
      <c r="K411" s="127" t="s">
        <v>62</v>
      </c>
      <c r="L411" s="141" t="s">
        <v>171</v>
      </c>
      <c r="M411" s="9"/>
    </row>
    <row r="412" spans="1:13" ht="15.75" customHeight="1" x14ac:dyDescent="0.25">
      <c r="A412" s="134">
        <v>411</v>
      </c>
      <c r="B412" s="168" t="s">
        <v>106</v>
      </c>
      <c r="C412" s="135" t="s">
        <v>107</v>
      </c>
      <c r="D412" s="136" t="s">
        <v>108</v>
      </c>
      <c r="E412" s="157" t="s">
        <v>109</v>
      </c>
      <c r="F412" s="158" t="s">
        <v>1594</v>
      </c>
      <c r="G412" s="127" t="s">
        <v>113</v>
      </c>
      <c r="H412" s="127" t="s">
        <v>741</v>
      </c>
      <c r="I412" s="127" t="s">
        <v>742</v>
      </c>
      <c r="J412" s="139" t="str">
        <f t="shared" si="6"/>
        <v>2018/04</v>
      </c>
      <c r="K412" s="127" t="s">
        <v>62</v>
      </c>
      <c r="L412" s="141" t="s">
        <v>171</v>
      </c>
      <c r="M412" s="9"/>
    </row>
    <row r="413" spans="1:13" ht="15.75" customHeight="1" x14ac:dyDescent="0.25">
      <c r="A413" s="134">
        <v>412</v>
      </c>
      <c r="B413" s="168" t="s">
        <v>44</v>
      </c>
      <c r="C413" s="210" t="s">
        <v>1705</v>
      </c>
      <c r="D413" s="136">
        <v>15315814</v>
      </c>
      <c r="E413" s="136" t="s">
        <v>45</v>
      </c>
      <c r="F413" s="137" t="s">
        <v>1571</v>
      </c>
      <c r="G413" s="127" t="s">
        <v>1568</v>
      </c>
      <c r="H413" s="127" t="s">
        <v>743</v>
      </c>
      <c r="I413" s="127" t="s">
        <v>742</v>
      </c>
      <c r="J413" s="139" t="str">
        <f t="shared" si="6"/>
        <v>2018/04</v>
      </c>
      <c r="K413" s="127" t="s">
        <v>62</v>
      </c>
      <c r="L413" s="141" t="s">
        <v>171</v>
      </c>
      <c r="M413" s="9"/>
    </row>
    <row r="414" spans="1:13" ht="15.75" customHeight="1" x14ac:dyDescent="0.25">
      <c r="A414" s="134">
        <v>413</v>
      </c>
      <c r="B414" s="168" t="s">
        <v>44</v>
      </c>
      <c r="C414" s="210" t="s">
        <v>1705</v>
      </c>
      <c r="D414" s="136">
        <v>15315814</v>
      </c>
      <c r="E414" s="136" t="s">
        <v>45</v>
      </c>
      <c r="F414" s="137" t="s">
        <v>1571</v>
      </c>
      <c r="G414" s="127" t="s">
        <v>1568</v>
      </c>
      <c r="H414" s="127" t="s">
        <v>744</v>
      </c>
      <c r="I414" s="127" t="s">
        <v>742</v>
      </c>
      <c r="J414" s="139" t="str">
        <f t="shared" si="6"/>
        <v>2018/04</v>
      </c>
      <c r="K414" s="127" t="s">
        <v>62</v>
      </c>
      <c r="L414" s="141" t="s">
        <v>171</v>
      </c>
      <c r="M414" s="9"/>
    </row>
    <row r="415" spans="1:13" ht="15.75" customHeight="1" x14ac:dyDescent="0.25">
      <c r="A415" s="134">
        <v>414</v>
      </c>
      <c r="B415" s="168" t="s">
        <v>44</v>
      </c>
      <c r="C415" s="210" t="s">
        <v>1705</v>
      </c>
      <c r="D415" s="136">
        <v>15315814</v>
      </c>
      <c r="E415" s="136" t="s">
        <v>45</v>
      </c>
      <c r="F415" s="137" t="s">
        <v>1571</v>
      </c>
      <c r="G415" s="127" t="s">
        <v>1568</v>
      </c>
      <c r="H415" s="127" t="s">
        <v>745</v>
      </c>
      <c r="I415" s="127" t="s">
        <v>742</v>
      </c>
      <c r="J415" s="139" t="str">
        <f t="shared" si="6"/>
        <v>2018/04</v>
      </c>
      <c r="K415" s="127" t="s">
        <v>62</v>
      </c>
      <c r="L415" s="141" t="s">
        <v>171</v>
      </c>
      <c r="M415" s="9"/>
    </row>
    <row r="416" spans="1:13" ht="15.75" customHeight="1" x14ac:dyDescent="0.25">
      <c r="A416" s="134">
        <v>415</v>
      </c>
      <c r="B416" s="168" t="s">
        <v>44</v>
      </c>
      <c r="C416" s="210" t="s">
        <v>1705</v>
      </c>
      <c r="D416" s="136">
        <v>15315814</v>
      </c>
      <c r="E416" s="136" t="s">
        <v>45</v>
      </c>
      <c r="F416" s="137" t="s">
        <v>1571</v>
      </c>
      <c r="G416" s="127" t="s">
        <v>1568</v>
      </c>
      <c r="H416" s="127" t="s">
        <v>746</v>
      </c>
      <c r="I416" s="127" t="s">
        <v>742</v>
      </c>
      <c r="J416" s="139" t="str">
        <f t="shared" si="6"/>
        <v>2018/04</v>
      </c>
      <c r="K416" s="127" t="s">
        <v>62</v>
      </c>
      <c r="L416" s="141" t="s">
        <v>171</v>
      </c>
      <c r="M416" s="9"/>
    </row>
    <row r="417" spans="1:13" ht="15.75" customHeight="1" x14ac:dyDescent="0.25">
      <c r="A417" s="134">
        <v>416</v>
      </c>
      <c r="B417" s="168" t="s">
        <v>44</v>
      </c>
      <c r="C417" s="210" t="s">
        <v>1705</v>
      </c>
      <c r="D417" s="136">
        <v>15315814</v>
      </c>
      <c r="E417" s="136" t="s">
        <v>45</v>
      </c>
      <c r="F417" s="137" t="s">
        <v>1571</v>
      </c>
      <c r="G417" s="127" t="s">
        <v>1568</v>
      </c>
      <c r="H417" s="127" t="s">
        <v>747</v>
      </c>
      <c r="I417" s="127" t="s">
        <v>742</v>
      </c>
      <c r="J417" s="139" t="str">
        <f t="shared" si="6"/>
        <v>2018/04</v>
      </c>
      <c r="K417" s="127" t="s">
        <v>62</v>
      </c>
      <c r="L417" s="141" t="s">
        <v>171</v>
      </c>
      <c r="M417" s="9"/>
    </row>
    <row r="418" spans="1:13" ht="15.75" customHeight="1" x14ac:dyDescent="0.25">
      <c r="A418" s="134">
        <v>417</v>
      </c>
      <c r="B418" s="168" t="s">
        <v>44</v>
      </c>
      <c r="C418" s="210" t="s">
        <v>1705</v>
      </c>
      <c r="D418" s="136">
        <v>15315814</v>
      </c>
      <c r="E418" s="136" t="s">
        <v>45</v>
      </c>
      <c r="F418" s="137" t="s">
        <v>1571</v>
      </c>
      <c r="G418" s="127" t="s">
        <v>1568</v>
      </c>
      <c r="H418" s="127" t="s">
        <v>748</v>
      </c>
      <c r="I418" s="127" t="s">
        <v>742</v>
      </c>
      <c r="J418" s="139" t="str">
        <f t="shared" si="6"/>
        <v>2018/04</v>
      </c>
      <c r="K418" s="127" t="s">
        <v>62</v>
      </c>
      <c r="L418" s="141" t="s">
        <v>171</v>
      </c>
      <c r="M418" s="9"/>
    </row>
    <row r="419" spans="1:13" ht="15.75" customHeight="1" x14ac:dyDescent="0.25">
      <c r="A419" s="134">
        <v>418</v>
      </c>
      <c r="B419" s="168" t="s">
        <v>106</v>
      </c>
      <c r="C419" s="135" t="s">
        <v>107</v>
      </c>
      <c r="D419" s="136" t="s">
        <v>108</v>
      </c>
      <c r="E419" s="157" t="s">
        <v>109</v>
      </c>
      <c r="F419" s="158" t="s">
        <v>1594</v>
      </c>
      <c r="G419" s="127" t="s">
        <v>113</v>
      </c>
      <c r="H419" s="127" t="s">
        <v>749</v>
      </c>
      <c r="I419" s="127" t="s">
        <v>750</v>
      </c>
      <c r="J419" s="139" t="str">
        <f t="shared" si="6"/>
        <v>2018/04</v>
      </c>
      <c r="K419" s="127" t="s">
        <v>62</v>
      </c>
      <c r="L419" s="141" t="s">
        <v>171</v>
      </c>
      <c r="M419" s="9"/>
    </row>
    <row r="420" spans="1:13" ht="15.75" customHeight="1" x14ac:dyDescent="0.25">
      <c r="A420" s="134">
        <v>419</v>
      </c>
      <c r="B420" s="168" t="s">
        <v>44</v>
      </c>
      <c r="C420" s="210" t="s">
        <v>83</v>
      </c>
      <c r="D420" s="136">
        <v>15271608</v>
      </c>
      <c r="E420" s="136" t="s">
        <v>301</v>
      </c>
      <c r="F420" s="149" t="s">
        <v>1591</v>
      </c>
      <c r="G420" s="127" t="s">
        <v>85</v>
      </c>
      <c r="H420" s="127" t="s">
        <v>751</v>
      </c>
      <c r="I420" s="127" t="s">
        <v>750</v>
      </c>
      <c r="J420" s="139" t="str">
        <f t="shared" si="6"/>
        <v>2018/04</v>
      </c>
      <c r="K420" s="127" t="s">
        <v>62</v>
      </c>
      <c r="L420" s="141" t="s">
        <v>171</v>
      </c>
      <c r="M420" s="9"/>
    </row>
    <row r="421" spans="1:13" ht="15.75" customHeight="1" x14ac:dyDescent="0.25">
      <c r="A421" s="134">
        <v>420</v>
      </c>
      <c r="B421" s="168" t="s">
        <v>44</v>
      </c>
      <c r="C421" s="210" t="s">
        <v>83</v>
      </c>
      <c r="D421" s="136">
        <v>15271608</v>
      </c>
      <c r="E421" s="136" t="s">
        <v>301</v>
      </c>
      <c r="F421" s="149" t="s">
        <v>1591</v>
      </c>
      <c r="G421" s="127" t="s">
        <v>85</v>
      </c>
      <c r="H421" s="127" t="s">
        <v>752</v>
      </c>
      <c r="I421" s="127" t="s">
        <v>750</v>
      </c>
      <c r="J421" s="139" t="str">
        <f t="shared" si="6"/>
        <v>2018/04</v>
      </c>
      <c r="K421" s="127" t="s">
        <v>62</v>
      </c>
      <c r="L421" s="141" t="s">
        <v>171</v>
      </c>
      <c r="M421" s="9"/>
    </row>
    <row r="422" spans="1:13" ht="15.75" customHeight="1" x14ac:dyDescent="0.25">
      <c r="A422" s="134">
        <v>421</v>
      </c>
      <c r="B422" s="168" t="s">
        <v>44</v>
      </c>
      <c r="C422" s="210" t="s">
        <v>83</v>
      </c>
      <c r="D422" s="136">
        <v>15271608</v>
      </c>
      <c r="E422" s="136" t="s">
        <v>301</v>
      </c>
      <c r="F422" s="149" t="s">
        <v>1591</v>
      </c>
      <c r="G422" s="127" t="s">
        <v>85</v>
      </c>
      <c r="H422" s="127" t="s">
        <v>753</v>
      </c>
      <c r="I422" s="127" t="s">
        <v>750</v>
      </c>
      <c r="J422" s="139" t="str">
        <f t="shared" si="6"/>
        <v>2018/04</v>
      </c>
      <c r="K422" s="127" t="s">
        <v>62</v>
      </c>
      <c r="L422" s="141" t="s">
        <v>171</v>
      </c>
      <c r="M422" s="9"/>
    </row>
    <row r="423" spans="1:13" ht="15.75" customHeight="1" x14ac:dyDescent="0.25">
      <c r="A423" s="134">
        <v>422</v>
      </c>
      <c r="B423" s="168" t="s">
        <v>44</v>
      </c>
      <c r="C423" s="210" t="s">
        <v>83</v>
      </c>
      <c r="D423" s="136">
        <v>15271608</v>
      </c>
      <c r="E423" s="136" t="s">
        <v>301</v>
      </c>
      <c r="F423" s="149" t="s">
        <v>1591</v>
      </c>
      <c r="G423" s="127" t="s">
        <v>85</v>
      </c>
      <c r="H423" s="127" t="s">
        <v>754</v>
      </c>
      <c r="I423" s="127" t="s">
        <v>750</v>
      </c>
      <c r="J423" s="139" t="str">
        <f t="shared" si="6"/>
        <v>2018/04</v>
      </c>
      <c r="K423" s="127" t="s">
        <v>62</v>
      </c>
      <c r="L423" s="141" t="s">
        <v>171</v>
      </c>
      <c r="M423" s="9"/>
    </row>
    <row r="424" spans="1:13" ht="15.75" customHeight="1" x14ac:dyDescent="0.25">
      <c r="A424" s="134">
        <v>423</v>
      </c>
      <c r="B424" s="168" t="s">
        <v>44</v>
      </c>
      <c r="C424" s="210" t="s">
        <v>83</v>
      </c>
      <c r="D424" s="136">
        <v>15271608</v>
      </c>
      <c r="E424" s="136" t="s">
        <v>301</v>
      </c>
      <c r="F424" s="149" t="s">
        <v>1591</v>
      </c>
      <c r="G424" s="127" t="s">
        <v>85</v>
      </c>
      <c r="H424" s="127" t="s">
        <v>755</v>
      </c>
      <c r="I424" s="127" t="s">
        <v>750</v>
      </c>
      <c r="J424" s="139" t="str">
        <f t="shared" si="6"/>
        <v>2018/04</v>
      </c>
      <c r="K424" s="127" t="s">
        <v>62</v>
      </c>
      <c r="L424" s="141" t="s">
        <v>171</v>
      </c>
      <c r="M424" s="9"/>
    </row>
    <row r="425" spans="1:13" ht="15.75" customHeight="1" x14ac:dyDescent="0.25">
      <c r="A425" s="134">
        <v>424</v>
      </c>
      <c r="B425" s="168" t="s">
        <v>44</v>
      </c>
      <c r="C425" s="210" t="s">
        <v>83</v>
      </c>
      <c r="D425" s="136">
        <v>15271608</v>
      </c>
      <c r="E425" s="136" t="s">
        <v>301</v>
      </c>
      <c r="F425" s="149" t="s">
        <v>1591</v>
      </c>
      <c r="G425" s="127" t="s">
        <v>85</v>
      </c>
      <c r="H425" s="127" t="s">
        <v>756</v>
      </c>
      <c r="I425" s="127" t="s">
        <v>750</v>
      </c>
      <c r="J425" s="139" t="str">
        <f t="shared" si="6"/>
        <v>2018/04</v>
      </c>
      <c r="K425" s="127" t="s">
        <v>62</v>
      </c>
      <c r="L425" s="141" t="s">
        <v>171</v>
      </c>
      <c r="M425" s="9"/>
    </row>
    <row r="426" spans="1:13" ht="15.75" customHeight="1" x14ac:dyDescent="0.25">
      <c r="A426" s="134">
        <v>425</v>
      </c>
      <c r="B426" s="168" t="s">
        <v>44</v>
      </c>
      <c r="C426" s="210" t="s">
        <v>83</v>
      </c>
      <c r="D426" s="136">
        <v>15271608</v>
      </c>
      <c r="E426" s="136" t="s">
        <v>301</v>
      </c>
      <c r="F426" s="149" t="s">
        <v>1591</v>
      </c>
      <c r="G426" s="127" t="s">
        <v>85</v>
      </c>
      <c r="H426" s="127" t="s">
        <v>757</v>
      </c>
      <c r="I426" s="127" t="s">
        <v>750</v>
      </c>
      <c r="J426" s="139" t="str">
        <f t="shared" si="6"/>
        <v>2018/04</v>
      </c>
      <c r="K426" s="127" t="s">
        <v>62</v>
      </c>
      <c r="L426" s="141" t="s">
        <v>171</v>
      </c>
      <c r="M426" s="9"/>
    </row>
    <row r="427" spans="1:13" ht="15.75" customHeight="1" x14ac:dyDescent="0.25">
      <c r="A427" s="134">
        <v>426</v>
      </c>
      <c r="B427" s="168" t="s">
        <v>44</v>
      </c>
      <c r="C427" s="210" t="s">
        <v>83</v>
      </c>
      <c r="D427" s="136">
        <v>15271608</v>
      </c>
      <c r="E427" s="136" t="s">
        <v>301</v>
      </c>
      <c r="F427" s="149" t="s">
        <v>1591</v>
      </c>
      <c r="G427" s="127" t="s">
        <v>85</v>
      </c>
      <c r="H427" s="127" t="s">
        <v>758</v>
      </c>
      <c r="I427" s="127" t="s">
        <v>750</v>
      </c>
      <c r="J427" s="139" t="str">
        <f t="shared" si="6"/>
        <v>2018/04</v>
      </c>
      <c r="K427" s="127" t="s">
        <v>62</v>
      </c>
      <c r="L427" s="141" t="s">
        <v>171</v>
      </c>
      <c r="M427" s="9"/>
    </row>
    <row r="428" spans="1:13" ht="15.75" customHeight="1" x14ac:dyDescent="0.25">
      <c r="A428" s="134">
        <v>427</v>
      </c>
      <c r="B428" s="168" t="s">
        <v>44</v>
      </c>
      <c r="C428" s="210" t="s">
        <v>83</v>
      </c>
      <c r="D428" s="136">
        <v>15271608</v>
      </c>
      <c r="E428" s="136" t="s">
        <v>301</v>
      </c>
      <c r="F428" s="149" t="s">
        <v>1591</v>
      </c>
      <c r="G428" s="127" t="s">
        <v>85</v>
      </c>
      <c r="H428" s="127" t="s">
        <v>759</v>
      </c>
      <c r="I428" s="127" t="s">
        <v>750</v>
      </c>
      <c r="J428" s="139" t="str">
        <f t="shared" si="6"/>
        <v>2018/04</v>
      </c>
      <c r="K428" s="127" t="s">
        <v>62</v>
      </c>
      <c r="L428" s="141" t="s">
        <v>171</v>
      </c>
      <c r="M428" s="9"/>
    </row>
    <row r="429" spans="1:13" ht="15.75" customHeight="1" x14ac:dyDescent="0.25">
      <c r="A429" s="134">
        <v>428</v>
      </c>
      <c r="B429" s="168" t="s">
        <v>44</v>
      </c>
      <c r="C429" s="210" t="s">
        <v>83</v>
      </c>
      <c r="D429" s="136">
        <v>15271608</v>
      </c>
      <c r="E429" s="136" t="s">
        <v>301</v>
      </c>
      <c r="F429" s="149" t="s">
        <v>1591</v>
      </c>
      <c r="G429" s="127" t="s">
        <v>85</v>
      </c>
      <c r="H429" s="127" t="s">
        <v>760</v>
      </c>
      <c r="I429" s="127" t="s">
        <v>750</v>
      </c>
      <c r="J429" s="139" t="str">
        <f t="shared" si="6"/>
        <v>2018/04</v>
      </c>
      <c r="K429" s="127" t="s">
        <v>62</v>
      </c>
      <c r="L429" s="141" t="s">
        <v>171</v>
      </c>
      <c r="M429" s="9"/>
    </row>
    <row r="430" spans="1:13" ht="15.75" customHeight="1" x14ac:dyDescent="0.25">
      <c r="A430" s="134">
        <v>429</v>
      </c>
      <c r="B430" s="168" t="s">
        <v>106</v>
      </c>
      <c r="C430" s="135" t="s">
        <v>107</v>
      </c>
      <c r="D430" s="136" t="s">
        <v>108</v>
      </c>
      <c r="E430" s="157" t="s">
        <v>109</v>
      </c>
      <c r="F430" s="149" t="s">
        <v>1593</v>
      </c>
      <c r="G430" s="127" t="s">
        <v>110</v>
      </c>
      <c r="H430" s="127" t="s">
        <v>761</v>
      </c>
      <c r="I430" s="127" t="s">
        <v>731</v>
      </c>
      <c r="J430" s="139" t="str">
        <f t="shared" si="6"/>
        <v>2018/04</v>
      </c>
      <c r="K430" s="127" t="s">
        <v>62</v>
      </c>
      <c r="L430" s="141" t="s">
        <v>171</v>
      </c>
      <c r="M430" s="9"/>
    </row>
    <row r="431" spans="1:13" ht="15.75" customHeight="1" x14ac:dyDescent="0.25">
      <c r="A431" s="134">
        <v>430</v>
      </c>
      <c r="B431" s="168" t="s">
        <v>13</v>
      </c>
      <c r="C431" s="210" t="s">
        <v>87</v>
      </c>
      <c r="D431" s="136">
        <v>15369351</v>
      </c>
      <c r="E431" s="136" t="s">
        <v>98</v>
      </c>
      <c r="F431" s="149" t="s">
        <v>1579</v>
      </c>
      <c r="G431" s="128" t="s">
        <v>38</v>
      </c>
      <c r="H431" s="127" t="s">
        <v>762</v>
      </c>
      <c r="I431" s="127" t="s">
        <v>731</v>
      </c>
      <c r="J431" s="139" t="str">
        <f t="shared" si="6"/>
        <v>2018/04</v>
      </c>
      <c r="K431" s="127" t="s">
        <v>62</v>
      </c>
      <c r="L431" s="141" t="s">
        <v>171</v>
      </c>
      <c r="M431" s="9"/>
    </row>
    <row r="432" spans="1:13" ht="15.75" customHeight="1" x14ac:dyDescent="0.25">
      <c r="A432" s="134">
        <v>431</v>
      </c>
      <c r="B432" s="168" t="s">
        <v>13</v>
      </c>
      <c r="C432" s="210" t="s">
        <v>87</v>
      </c>
      <c r="D432" s="136">
        <v>15369351</v>
      </c>
      <c r="E432" s="136" t="s">
        <v>98</v>
      </c>
      <c r="F432" s="149" t="s">
        <v>1579</v>
      </c>
      <c r="G432" s="128" t="s">
        <v>38</v>
      </c>
      <c r="H432" s="127" t="s">
        <v>763</v>
      </c>
      <c r="I432" s="127" t="s">
        <v>731</v>
      </c>
      <c r="J432" s="139" t="str">
        <f t="shared" si="6"/>
        <v>2018/04</v>
      </c>
      <c r="K432" s="127" t="s">
        <v>62</v>
      </c>
      <c r="L432" s="141" t="s">
        <v>171</v>
      </c>
      <c r="M432" s="9"/>
    </row>
    <row r="433" spans="1:13" ht="15.75" customHeight="1" x14ac:dyDescent="0.25">
      <c r="A433" s="134">
        <v>432</v>
      </c>
      <c r="B433" s="168" t="s">
        <v>74</v>
      </c>
      <c r="C433" s="210" t="s">
        <v>75</v>
      </c>
      <c r="D433" s="136">
        <v>15266921</v>
      </c>
      <c r="E433" s="136" t="s">
        <v>76</v>
      </c>
      <c r="F433" s="149" t="s">
        <v>1582</v>
      </c>
      <c r="G433" s="131" t="s">
        <v>77</v>
      </c>
      <c r="H433" s="129" t="s">
        <v>764</v>
      </c>
      <c r="I433" s="129" t="s">
        <v>765</v>
      </c>
      <c r="J433" s="139" t="str">
        <f t="shared" si="6"/>
        <v>2018/04</v>
      </c>
      <c r="K433" s="127" t="s">
        <v>62</v>
      </c>
      <c r="L433" s="141" t="s">
        <v>171</v>
      </c>
      <c r="M433" s="26" t="s">
        <v>766</v>
      </c>
    </row>
    <row r="434" spans="1:13" ht="15.75" customHeight="1" x14ac:dyDescent="0.25">
      <c r="A434" s="134">
        <v>433</v>
      </c>
      <c r="B434" s="168" t="s">
        <v>106</v>
      </c>
      <c r="C434" s="135" t="s">
        <v>107</v>
      </c>
      <c r="D434" s="136" t="s">
        <v>108</v>
      </c>
      <c r="E434" s="136" t="s">
        <v>109</v>
      </c>
      <c r="F434" s="149" t="s">
        <v>1593</v>
      </c>
      <c r="G434" s="138" t="s">
        <v>110</v>
      </c>
      <c r="H434" s="129" t="s">
        <v>767</v>
      </c>
      <c r="I434" s="129" t="s">
        <v>768</v>
      </c>
      <c r="J434" s="139" t="str">
        <f t="shared" si="6"/>
        <v>2018/04</v>
      </c>
      <c r="K434" s="127" t="s">
        <v>62</v>
      </c>
      <c r="L434" s="141" t="s">
        <v>171</v>
      </c>
      <c r="M434" s="9"/>
    </row>
    <row r="435" spans="1:13" ht="15.75" customHeight="1" x14ac:dyDescent="0.25">
      <c r="A435" s="134">
        <v>434</v>
      </c>
      <c r="B435" s="168" t="s">
        <v>74</v>
      </c>
      <c r="C435" s="210" t="s">
        <v>75</v>
      </c>
      <c r="D435" s="136">
        <v>15266921</v>
      </c>
      <c r="E435" s="136" t="s">
        <v>76</v>
      </c>
      <c r="F435" s="149" t="s">
        <v>1582</v>
      </c>
      <c r="G435" s="131" t="s">
        <v>77</v>
      </c>
      <c r="H435" s="129" t="s">
        <v>769</v>
      </c>
      <c r="I435" s="129" t="s">
        <v>768</v>
      </c>
      <c r="J435" s="139" t="str">
        <f t="shared" si="6"/>
        <v>2018/04</v>
      </c>
      <c r="K435" s="127" t="s">
        <v>62</v>
      </c>
      <c r="L435" s="141" t="s">
        <v>171</v>
      </c>
      <c r="M435" s="9"/>
    </row>
    <row r="436" spans="1:13" ht="15.75" customHeight="1" x14ac:dyDescent="0.25">
      <c r="A436" s="134">
        <v>435</v>
      </c>
      <c r="B436" s="168" t="s">
        <v>106</v>
      </c>
      <c r="C436" s="135" t="s">
        <v>107</v>
      </c>
      <c r="D436" s="136" t="s">
        <v>108</v>
      </c>
      <c r="E436" s="157" t="s">
        <v>109</v>
      </c>
      <c r="F436" s="158" t="s">
        <v>1594</v>
      </c>
      <c r="G436" s="127" t="s">
        <v>113</v>
      </c>
      <c r="H436" s="129" t="s">
        <v>770</v>
      </c>
      <c r="I436" s="129" t="s">
        <v>771</v>
      </c>
      <c r="J436" s="139" t="str">
        <f t="shared" si="6"/>
        <v>2018/04</v>
      </c>
      <c r="K436" s="127" t="s">
        <v>62</v>
      </c>
      <c r="L436" s="141" t="s">
        <v>171</v>
      </c>
      <c r="M436" s="9"/>
    </row>
    <row r="437" spans="1:13" ht="15.75" customHeight="1" x14ac:dyDescent="0.25">
      <c r="A437" s="134">
        <v>436</v>
      </c>
      <c r="B437" s="168" t="s">
        <v>74</v>
      </c>
      <c r="C437" s="210" t="s">
        <v>75</v>
      </c>
      <c r="D437" s="136">
        <v>15266921</v>
      </c>
      <c r="E437" s="136" t="s">
        <v>76</v>
      </c>
      <c r="F437" s="149" t="s">
        <v>1582</v>
      </c>
      <c r="G437" s="131" t="s">
        <v>77</v>
      </c>
      <c r="H437" s="129" t="s">
        <v>772</v>
      </c>
      <c r="I437" s="129" t="s">
        <v>771</v>
      </c>
      <c r="J437" s="139" t="str">
        <f t="shared" si="6"/>
        <v>2018/04</v>
      </c>
      <c r="K437" s="127" t="s">
        <v>62</v>
      </c>
      <c r="L437" s="141" t="s">
        <v>171</v>
      </c>
      <c r="M437" s="9"/>
    </row>
    <row r="438" spans="1:13" ht="15.75" customHeight="1" x14ac:dyDescent="0.25">
      <c r="A438" s="134">
        <v>437</v>
      </c>
      <c r="B438" s="168" t="s">
        <v>74</v>
      </c>
      <c r="C438" s="210" t="s">
        <v>75</v>
      </c>
      <c r="D438" s="136">
        <v>15266921</v>
      </c>
      <c r="E438" s="136" t="s">
        <v>76</v>
      </c>
      <c r="F438" s="149" t="s">
        <v>1583</v>
      </c>
      <c r="G438" s="127" t="s">
        <v>79</v>
      </c>
      <c r="H438" s="129" t="s">
        <v>773</v>
      </c>
      <c r="I438" s="129" t="s">
        <v>771</v>
      </c>
      <c r="J438" s="139" t="str">
        <f t="shared" si="6"/>
        <v>2018/04</v>
      </c>
      <c r="K438" s="127" t="s">
        <v>62</v>
      </c>
      <c r="L438" s="141" t="s">
        <v>171</v>
      </c>
      <c r="M438" s="9"/>
    </row>
    <row r="439" spans="1:13" ht="15.75" customHeight="1" x14ac:dyDescent="0.25">
      <c r="A439" s="134">
        <v>438</v>
      </c>
      <c r="B439" s="168" t="s">
        <v>13</v>
      </c>
      <c r="C439" s="210" t="s">
        <v>87</v>
      </c>
      <c r="D439" s="136">
        <v>15369351</v>
      </c>
      <c r="E439" s="136" t="s">
        <v>88</v>
      </c>
      <c r="F439" s="149" t="s">
        <v>1574</v>
      </c>
      <c r="G439" s="128" t="s">
        <v>90</v>
      </c>
      <c r="H439" s="129" t="s">
        <v>774</v>
      </c>
      <c r="I439" s="129" t="s">
        <v>771</v>
      </c>
      <c r="J439" s="139" t="str">
        <f t="shared" si="6"/>
        <v>2018/04</v>
      </c>
      <c r="K439" s="127" t="s">
        <v>62</v>
      </c>
      <c r="L439" s="141" t="s">
        <v>171</v>
      </c>
      <c r="M439" s="9"/>
    </row>
    <row r="440" spans="1:13" ht="15.75" customHeight="1" x14ac:dyDescent="0.25">
      <c r="A440" s="134">
        <v>439</v>
      </c>
      <c r="B440" s="168" t="s">
        <v>13</v>
      </c>
      <c r="C440" s="210" t="s">
        <v>87</v>
      </c>
      <c r="D440" s="136">
        <v>15369351</v>
      </c>
      <c r="E440" s="136" t="s">
        <v>88</v>
      </c>
      <c r="F440" s="149" t="s">
        <v>1574</v>
      </c>
      <c r="G440" s="128" t="s">
        <v>90</v>
      </c>
      <c r="H440" s="129" t="s">
        <v>775</v>
      </c>
      <c r="I440" s="129" t="s">
        <v>771</v>
      </c>
      <c r="J440" s="139" t="str">
        <f t="shared" si="6"/>
        <v>2018/04</v>
      </c>
      <c r="K440" s="127" t="s">
        <v>62</v>
      </c>
      <c r="L440" s="141" t="s">
        <v>171</v>
      </c>
      <c r="M440" s="9"/>
    </row>
    <row r="441" spans="1:13" ht="15.75" customHeight="1" x14ac:dyDescent="0.25">
      <c r="A441" s="134">
        <v>440</v>
      </c>
      <c r="B441" s="168" t="s">
        <v>13</v>
      </c>
      <c r="C441" s="210" t="s">
        <v>87</v>
      </c>
      <c r="D441" s="136">
        <v>15369351</v>
      </c>
      <c r="E441" s="136" t="s">
        <v>88</v>
      </c>
      <c r="F441" s="149" t="s">
        <v>1574</v>
      </c>
      <c r="G441" s="128" t="s">
        <v>90</v>
      </c>
      <c r="H441" s="129" t="s">
        <v>776</v>
      </c>
      <c r="I441" s="129" t="s">
        <v>771</v>
      </c>
      <c r="J441" s="139" t="str">
        <f t="shared" si="6"/>
        <v>2018/04</v>
      </c>
      <c r="K441" s="127" t="s">
        <v>62</v>
      </c>
      <c r="L441" s="141" t="s">
        <v>171</v>
      </c>
      <c r="M441" s="9"/>
    </row>
    <row r="442" spans="1:13" ht="15.75" customHeight="1" x14ac:dyDescent="0.25">
      <c r="A442" s="134">
        <v>441</v>
      </c>
      <c r="B442" s="168" t="s">
        <v>13</v>
      </c>
      <c r="C442" s="210" t="s">
        <v>87</v>
      </c>
      <c r="D442" s="136">
        <v>15369351</v>
      </c>
      <c r="E442" s="136" t="s">
        <v>88</v>
      </c>
      <c r="F442" s="149" t="s">
        <v>1573</v>
      </c>
      <c r="G442" s="128" t="s">
        <v>25</v>
      </c>
      <c r="H442" s="129" t="s">
        <v>777</v>
      </c>
      <c r="I442" s="129" t="s">
        <v>771</v>
      </c>
      <c r="J442" s="139" t="str">
        <f t="shared" si="6"/>
        <v>2018/04</v>
      </c>
      <c r="K442" s="127" t="s">
        <v>62</v>
      </c>
      <c r="L442" s="141" t="s">
        <v>171</v>
      </c>
      <c r="M442" s="9"/>
    </row>
    <row r="443" spans="1:13" ht="15.75" customHeight="1" x14ac:dyDescent="0.25">
      <c r="A443" s="134">
        <v>442</v>
      </c>
      <c r="B443" s="168" t="s">
        <v>13</v>
      </c>
      <c r="C443" s="210" t="s">
        <v>87</v>
      </c>
      <c r="D443" s="136">
        <v>15369351</v>
      </c>
      <c r="E443" s="136" t="s">
        <v>88</v>
      </c>
      <c r="F443" s="149" t="s">
        <v>1573</v>
      </c>
      <c r="G443" s="128" t="s">
        <v>25</v>
      </c>
      <c r="H443" s="129" t="s">
        <v>779</v>
      </c>
      <c r="I443" s="129" t="s">
        <v>771</v>
      </c>
      <c r="J443" s="139" t="str">
        <f t="shared" si="6"/>
        <v>2018/04</v>
      </c>
      <c r="K443" s="127" t="s">
        <v>62</v>
      </c>
      <c r="L443" s="141" t="s">
        <v>171</v>
      </c>
      <c r="M443" s="9"/>
    </row>
    <row r="444" spans="1:13" ht="15.75" customHeight="1" x14ac:dyDescent="0.25">
      <c r="A444" s="134">
        <v>443</v>
      </c>
      <c r="B444" s="168" t="s">
        <v>106</v>
      </c>
      <c r="C444" s="135" t="s">
        <v>107</v>
      </c>
      <c r="D444" s="136" t="s">
        <v>108</v>
      </c>
      <c r="E444" s="136" t="s">
        <v>109</v>
      </c>
      <c r="F444" s="149" t="s">
        <v>1593</v>
      </c>
      <c r="G444" s="138" t="s">
        <v>110</v>
      </c>
      <c r="H444" s="127" t="s">
        <v>780</v>
      </c>
      <c r="I444" s="127" t="s">
        <v>781</v>
      </c>
      <c r="J444" s="139" t="str">
        <f t="shared" si="6"/>
        <v>2018/04</v>
      </c>
      <c r="K444" s="127" t="s">
        <v>209</v>
      </c>
      <c r="L444" s="141" t="s">
        <v>171</v>
      </c>
      <c r="M444" s="9"/>
    </row>
    <row r="445" spans="1:13" ht="15.75" customHeight="1" x14ac:dyDescent="0.25">
      <c r="A445" s="134">
        <v>444</v>
      </c>
      <c r="B445" s="168" t="s">
        <v>13</v>
      </c>
      <c r="C445" s="210" t="s">
        <v>87</v>
      </c>
      <c r="D445" s="136">
        <v>15369351</v>
      </c>
      <c r="E445" s="136" t="s">
        <v>88</v>
      </c>
      <c r="F445" s="149" t="s">
        <v>1574</v>
      </c>
      <c r="G445" s="128" t="s">
        <v>90</v>
      </c>
      <c r="H445" s="129" t="s">
        <v>782</v>
      </c>
      <c r="I445" s="129" t="s">
        <v>781</v>
      </c>
      <c r="J445" s="139" t="str">
        <f t="shared" si="6"/>
        <v>2018/04</v>
      </c>
      <c r="K445" s="127" t="s">
        <v>62</v>
      </c>
      <c r="L445" s="141" t="s">
        <v>171</v>
      </c>
      <c r="M445" s="9"/>
    </row>
    <row r="446" spans="1:13" ht="15.75" customHeight="1" x14ac:dyDescent="0.25">
      <c r="A446" s="134">
        <v>445</v>
      </c>
      <c r="B446" s="168" t="s">
        <v>13</v>
      </c>
      <c r="C446" s="210" t="s">
        <v>87</v>
      </c>
      <c r="D446" s="136">
        <v>15369351</v>
      </c>
      <c r="E446" s="136" t="s">
        <v>88</v>
      </c>
      <c r="F446" s="149" t="s">
        <v>1574</v>
      </c>
      <c r="G446" s="128" t="s">
        <v>90</v>
      </c>
      <c r="H446" s="129" t="s">
        <v>785</v>
      </c>
      <c r="I446" s="129" t="s">
        <v>781</v>
      </c>
      <c r="J446" s="139" t="str">
        <f t="shared" si="6"/>
        <v>2018/04</v>
      </c>
      <c r="K446" s="127" t="s">
        <v>62</v>
      </c>
      <c r="L446" s="141" t="s">
        <v>171</v>
      </c>
      <c r="M446" s="9"/>
    </row>
    <row r="447" spans="1:13" ht="15.75" customHeight="1" x14ac:dyDescent="0.25">
      <c r="A447" s="134">
        <v>446</v>
      </c>
      <c r="B447" s="168" t="s">
        <v>13</v>
      </c>
      <c r="C447" s="210" t="s">
        <v>87</v>
      </c>
      <c r="D447" s="136">
        <v>15369351</v>
      </c>
      <c r="E447" s="136" t="s">
        <v>88</v>
      </c>
      <c r="F447" s="149" t="s">
        <v>1574</v>
      </c>
      <c r="G447" s="128" t="s">
        <v>90</v>
      </c>
      <c r="H447" s="129" t="s">
        <v>786</v>
      </c>
      <c r="I447" s="129" t="s">
        <v>781</v>
      </c>
      <c r="J447" s="139" t="str">
        <f t="shared" si="6"/>
        <v>2018/04</v>
      </c>
      <c r="K447" s="127" t="s">
        <v>62</v>
      </c>
      <c r="L447" s="141" t="s">
        <v>171</v>
      </c>
      <c r="M447" s="9"/>
    </row>
    <row r="448" spans="1:13" ht="15.75" customHeight="1" x14ac:dyDescent="0.25">
      <c r="A448" s="134">
        <v>447</v>
      </c>
      <c r="B448" s="168" t="s">
        <v>106</v>
      </c>
      <c r="C448" s="135" t="s">
        <v>107</v>
      </c>
      <c r="D448" s="136" t="s">
        <v>108</v>
      </c>
      <c r="E448" s="157" t="s">
        <v>109</v>
      </c>
      <c r="F448" s="158" t="s">
        <v>1594</v>
      </c>
      <c r="G448" s="127" t="s">
        <v>113</v>
      </c>
      <c r="H448" s="129" t="s">
        <v>787</v>
      </c>
      <c r="I448" s="129" t="s">
        <v>781</v>
      </c>
      <c r="J448" s="139" t="str">
        <f t="shared" si="6"/>
        <v>2018/04</v>
      </c>
      <c r="K448" s="127" t="s">
        <v>62</v>
      </c>
      <c r="L448" s="141" t="s">
        <v>171</v>
      </c>
      <c r="M448" s="9"/>
    </row>
    <row r="449" spans="1:13" ht="15.75" customHeight="1" x14ac:dyDescent="0.25">
      <c r="A449" s="134">
        <v>448</v>
      </c>
      <c r="B449" s="168" t="s">
        <v>13</v>
      </c>
      <c r="C449" s="210" t="s">
        <v>87</v>
      </c>
      <c r="D449" s="136">
        <v>15369351</v>
      </c>
      <c r="E449" s="136" t="s">
        <v>88</v>
      </c>
      <c r="F449" s="149" t="s">
        <v>1579</v>
      </c>
      <c r="G449" s="128" t="s">
        <v>38</v>
      </c>
      <c r="H449" s="129" t="s">
        <v>788</v>
      </c>
      <c r="I449" s="129" t="s">
        <v>789</v>
      </c>
      <c r="J449" s="139" t="str">
        <f t="shared" si="6"/>
        <v>2018/04</v>
      </c>
      <c r="K449" s="127" t="s">
        <v>62</v>
      </c>
      <c r="L449" s="141" t="s">
        <v>171</v>
      </c>
      <c r="M449" s="9"/>
    </row>
    <row r="450" spans="1:13" ht="15.75" customHeight="1" x14ac:dyDescent="0.25">
      <c r="A450" s="134">
        <v>449</v>
      </c>
      <c r="B450" s="168" t="s">
        <v>74</v>
      </c>
      <c r="C450" s="210" t="s">
        <v>75</v>
      </c>
      <c r="D450" s="136">
        <v>15266921</v>
      </c>
      <c r="E450" s="136" t="s">
        <v>76</v>
      </c>
      <c r="F450" s="149" t="s">
        <v>1582</v>
      </c>
      <c r="G450" s="131" t="s">
        <v>77</v>
      </c>
      <c r="H450" s="129" t="s">
        <v>790</v>
      </c>
      <c r="I450" s="129" t="s">
        <v>791</v>
      </c>
      <c r="J450" s="139" t="str">
        <f t="shared" si="6"/>
        <v>2018/04</v>
      </c>
      <c r="K450" s="127" t="s">
        <v>62</v>
      </c>
      <c r="L450" s="141" t="s">
        <v>171</v>
      </c>
      <c r="M450" s="9"/>
    </row>
    <row r="451" spans="1:13" ht="15.75" customHeight="1" x14ac:dyDescent="0.25">
      <c r="A451" s="134">
        <v>450</v>
      </c>
      <c r="B451" s="168" t="s">
        <v>74</v>
      </c>
      <c r="C451" s="210" t="s">
        <v>75</v>
      </c>
      <c r="D451" s="136">
        <v>15266921</v>
      </c>
      <c r="E451" s="136" t="s">
        <v>76</v>
      </c>
      <c r="F451" s="149" t="s">
        <v>1583</v>
      </c>
      <c r="G451" s="127" t="s">
        <v>79</v>
      </c>
      <c r="H451" s="129" t="s">
        <v>792</v>
      </c>
      <c r="I451" s="129" t="s">
        <v>791</v>
      </c>
      <c r="J451" s="139" t="str">
        <f t="shared" ref="J451:J514" si="7">TEXT(I451,"YYYY/mm")</f>
        <v>2018/04</v>
      </c>
      <c r="K451" s="127" t="s">
        <v>62</v>
      </c>
      <c r="L451" s="141" t="s">
        <v>171</v>
      </c>
      <c r="M451" s="9"/>
    </row>
    <row r="452" spans="1:13" ht="15.75" customHeight="1" x14ac:dyDescent="0.25">
      <c r="A452" s="134">
        <v>451</v>
      </c>
      <c r="B452" s="168" t="s">
        <v>13</v>
      </c>
      <c r="C452" s="210" t="s">
        <v>87</v>
      </c>
      <c r="D452" s="136">
        <v>15369351</v>
      </c>
      <c r="E452" s="136" t="s">
        <v>88</v>
      </c>
      <c r="F452" s="149" t="s">
        <v>1574</v>
      </c>
      <c r="G452" s="128" t="s">
        <v>90</v>
      </c>
      <c r="H452" s="129" t="s">
        <v>794</v>
      </c>
      <c r="I452" s="129" t="s">
        <v>791</v>
      </c>
      <c r="J452" s="139" t="str">
        <f t="shared" si="7"/>
        <v>2018/04</v>
      </c>
      <c r="K452" s="127" t="s">
        <v>62</v>
      </c>
      <c r="L452" s="141" t="s">
        <v>171</v>
      </c>
      <c r="M452" s="9"/>
    </row>
    <row r="453" spans="1:13" ht="15.75" customHeight="1" x14ac:dyDescent="0.25">
      <c r="A453" s="134">
        <v>452</v>
      </c>
      <c r="B453" s="168" t="s">
        <v>13</v>
      </c>
      <c r="C453" s="210" t="s">
        <v>87</v>
      </c>
      <c r="D453" s="136">
        <v>15369351</v>
      </c>
      <c r="E453" s="136" t="s">
        <v>88</v>
      </c>
      <c r="F453" s="149" t="s">
        <v>1574</v>
      </c>
      <c r="G453" s="128" t="s">
        <v>90</v>
      </c>
      <c r="H453" s="129" t="s">
        <v>795</v>
      </c>
      <c r="I453" s="129" t="s">
        <v>791</v>
      </c>
      <c r="J453" s="139" t="str">
        <f t="shared" si="7"/>
        <v>2018/04</v>
      </c>
      <c r="K453" s="127" t="s">
        <v>62</v>
      </c>
      <c r="L453" s="141" t="s">
        <v>171</v>
      </c>
      <c r="M453" s="9"/>
    </row>
    <row r="454" spans="1:13" ht="15.75" customHeight="1" x14ac:dyDescent="0.25">
      <c r="A454" s="134">
        <v>453</v>
      </c>
      <c r="B454" s="159" t="s">
        <v>106</v>
      </c>
      <c r="C454" s="131" t="s">
        <v>107</v>
      </c>
      <c r="D454" s="136" t="s">
        <v>796</v>
      </c>
      <c r="E454" s="136" t="s">
        <v>116</v>
      </c>
      <c r="F454" s="149" t="s">
        <v>1592</v>
      </c>
      <c r="G454" s="127" t="s">
        <v>117</v>
      </c>
      <c r="H454" s="127" t="s">
        <v>797</v>
      </c>
      <c r="I454" s="127" t="s">
        <v>798</v>
      </c>
      <c r="J454" s="139" t="str">
        <f t="shared" si="7"/>
        <v>2018/04</v>
      </c>
      <c r="K454" s="127" t="s">
        <v>209</v>
      </c>
      <c r="L454" s="141" t="s">
        <v>171</v>
      </c>
      <c r="M454" s="26" t="s">
        <v>799</v>
      </c>
    </row>
    <row r="455" spans="1:13" ht="15.75" customHeight="1" x14ac:dyDescent="0.25">
      <c r="A455" s="134">
        <v>454</v>
      </c>
      <c r="B455" s="168" t="s">
        <v>74</v>
      </c>
      <c r="C455" s="210" t="s">
        <v>75</v>
      </c>
      <c r="D455" s="136">
        <v>15266921</v>
      </c>
      <c r="E455" s="136" t="s">
        <v>76</v>
      </c>
      <c r="F455" s="149" t="s">
        <v>1582</v>
      </c>
      <c r="G455" s="127" t="s">
        <v>77</v>
      </c>
      <c r="H455" s="127" t="s">
        <v>790</v>
      </c>
      <c r="I455" s="127" t="s">
        <v>791</v>
      </c>
      <c r="J455" s="139" t="str">
        <f t="shared" si="7"/>
        <v>2018/04</v>
      </c>
      <c r="K455" s="127" t="s">
        <v>62</v>
      </c>
      <c r="L455" s="141" t="s">
        <v>171</v>
      </c>
      <c r="M455" s="9"/>
    </row>
    <row r="456" spans="1:13" ht="15.75" customHeight="1" x14ac:dyDescent="0.25">
      <c r="A456" s="134">
        <v>455</v>
      </c>
      <c r="B456" s="168" t="s">
        <v>74</v>
      </c>
      <c r="C456" s="210" t="s">
        <v>75</v>
      </c>
      <c r="D456" s="136">
        <v>15266921</v>
      </c>
      <c r="E456" s="136" t="s">
        <v>76</v>
      </c>
      <c r="F456" s="149" t="s">
        <v>1583</v>
      </c>
      <c r="G456" s="127" t="s">
        <v>79</v>
      </c>
      <c r="H456" s="127" t="s">
        <v>792</v>
      </c>
      <c r="I456" s="127" t="s">
        <v>791</v>
      </c>
      <c r="J456" s="139" t="str">
        <f t="shared" si="7"/>
        <v>2018/04</v>
      </c>
      <c r="K456" s="127" t="s">
        <v>62</v>
      </c>
      <c r="L456" s="141" t="s">
        <v>171</v>
      </c>
      <c r="M456" s="9"/>
    </row>
    <row r="457" spans="1:13" ht="15.75" customHeight="1" x14ac:dyDescent="0.25">
      <c r="A457" s="134">
        <v>456</v>
      </c>
      <c r="B457" s="168" t="s">
        <v>13</v>
      </c>
      <c r="C457" s="210" t="s">
        <v>87</v>
      </c>
      <c r="D457" s="136">
        <v>15369351</v>
      </c>
      <c r="E457" s="136" t="s">
        <v>88</v>
      </c>
      <c r="F457" s="149" t="s">
        <v>1574</v>
      </c>
      <c r="G457" s="128" t="s">
        <v>90</v>
      </c>
      <c r="H457" s="127" t="s">
        <v>794</v>
      </c>
      <c r="I457" s="127" t="s">
        <v>791</v>
      </c>
      <c r="J457" s="139" t="str">
        <f t="shared" si="7"/>
        <v>2018/04</v>
      </c>
      <c r="K457" s="127" t="s">
        <v>62</v>
      </c>
      <c r="L457" s="141" t="s">
        <v>171</v>
      </c>
      <c r="M457" s="9"/>
    </row>
    <row r="458" spans="1:13" ht="15.75" customHeight="1" x14ac:dyDescent="0.25">
      <c r="A458" s="134">
        <v>457</v>
      </c>
      <c r="B458" s="168" t="s">
        <v>13</v>
      </c>
      <c r="C458" s="210" t="s">
        <v>87</v>
      </c>
      <c r="D458" s="136">
        <v>15369351</v>
      </c>
      <c r="E458" s="136" t="s">
        <v>88</v>
      </c>
      <c r="F458" s="149" t="s">
        <v>1574</v>
      </c>
      <c r="G458" s="128" t="s">
        <v>90</v>
      </c>
      <c r="H458" s="127" t="s">
        <v>795</v>
      </c>
      <c r="I458" s="127" t="s">
        <v>791</v>
      </c>
      <c r="J458" s="139" t="str">
        <f t="shared" si="7"/>
        <v>2018/04</v>
      </c>
      <c r="K458" s="127" t="s">
        <v>62</v>
      </c>
      <c r="L458" s="141" t="s">
        <v>171</v>
      </c>
      <c r="M458" s="9"/>
    </row>
    <row r="459" spans="1:13" ht="15.75" customHeight="1" x14ac:dyDescent="0.25">
      <c r="A459" s="134">
        <v>458</v>
      </c>
      <c r="B459" s="168" t="s">
        <v>13</v>
      </c>
      <c r="C459" s="210" t="s">
        <v>87</v>
      </c>
      <c r="D459" s="136">
        <v>15369351</v>
      </c>
      <c r="E459" s="136" t="s">
        <v>88</v>
      </c>
      <c r="F459" s="149" t="s">
        <v>1573</v>
      </c>
      <c r="G459" s="128" t="s">
        <v>25</v>
      </c>
      <c r="H459" s="127" t="s">
        <v>800</v>
      </c>
      <c r="I459" s="127" t="s">
        <v>801</v>
      </c>
      <c r="J459" s="139" t="str">
        <f t="shared" si="7"/>
        <v>2018/04</v>
      </c>
      <c r="K459" s="127" t="s">
        <v>62</v>
      </c>
      <c r="L459" s="141" t="s">
        <v>171</v>
      </c>
      <c r="M459" s="9"/>
    </row>
    <row r="460" spans="1:13" ht="15.75" customHeight="1" x14ac:dyDescent="0.25">
      <c r="A460" s="134">
        <v>459</v>
      </c>
      <c r="B460" s="168" t="s">
        <v>13</v>
      </c>
      <c r="C460" s="210" t="s">
        <v>87</v>
      </c>
      <c r="D460" s="136">
        <v>15369351</v>
      </c>
      <c r="E460" s="136" t="s">
        <v>88</v>
      </c>
      <c r="F460" s="149" t="s">
        <v>1573</v>
      </c>
      <c r="G460" s="128" t="s">
        <v>25</v>
      </c>
      <c r="H460" s="127" t="s">
        <v>802</v>
      </c>
      <c r="I460" s="127" t="s">
        <v>801</v>
      </c>
      <c r="J460" s="139" t="str">
        <f t="shared" si="7"/>
        <v>2018/04</v>
      </c>
      <c r="K460" s="127" t="s">
        <v>62</v>
      </c>
      <c r="L460" s="141" t="s">
        <v>171</v>
      </c>
      <c r="M460" s="9"/>
    </row>
    <row r="461" spans="1:13" ht="15.75" customHeight="1" x14ac:dyDescent="0.25">
      <c r="A461" s="134">
        <v>460</v>
      </c>
      <c r="B461" s="168" t="s">
        <v>13</v>
      </c>
      <c r="C461" s="210" t="s">
        <v>87</v>
      </c>
      <c r="D461" s="136">
        <v>15369351</v>
      </c>
      <c r="E461" s="136" t="s">
        <v>88</v>
      </c>
      <c r="F461" s="149" t="s">
        <v>1572</v>
      </c>
      <c r="G461" s="138" t="s">
        <v>14</v>
      </c>
      <c r="H461" s="127" t="s">
        <v>803</v>
      </c>
      <c r="I461" s="127" t="s">
        <v>801</v>
      </c>
      <c r="J461" s="139" t="str">
        <f t="shared" si="7"/>
        <v>2018/04</v>
      </c>
      <c r="K461" s="127" t="s">
        <v>62</v>
      </c>
      <c r="L461" s="141" t="s">
        <v>171</v>
      </c>
      <c r="M461" s="9"/>
    </row>
    <row r="462" spans="1:13" ht="15.75" customHeight="1" x14ac:dyDescent="0.25">
      <c r="A462" s="134">
        <v>461</v>
      </c>
      <c r="B462" s="168" t="s">
        <v>13</v>
      </c>
      <c r="C462" s="210" t="s">
        <v>87</v>
      </c>
      <c r="D462" s="136">
        <v>15369351</v>
      </c>
      <c r="E462" s="136" t="s">
        <v>88</v>
      </c>
      <c r="F462" s="149" t="s">
        <v>1572</v>
      </c>
      <c r="G462" s="138" t="s">
        <v>14</v>
      </c>
      <c r="H462" s="127" t="s">
        <v>804</v>
      </c>
      <c r="I462" s="127" t="s">
        <v>801</v>
      </c>
      <c r="J462" s="139" t="str">
        <f t="shared" si="7"/>
        <v>2018/04</v>
      </c>
      <c r="K462" s="127" t="s">
        <v>62</v>
      </c>
      <c r="L462" s="141" t="s">
        <v>171</v>
      </c>
      <c r="M462" s="9"/>
    </row>
    <row r="463" spans="1:13" ht="15.75" customHeight="1" x14ac:dyDescent="0.25">
      <c r="A463" s="134">
        <v>462</v>
      </c>
      <c r="B463" s="168" t="s">
        <v>13</v>
      </c>
      <c r="C463" s="210" t="s">
        <v>87</v>
      </c>
      <c r="D463" s="136">
        <v>15369351</v>
      </c>
      <c r="E463" s="136" t="s">
        <v>88</v>
      </c>
      <c r="F463" s="149" t="s">
        <v>1572</v>
      </c>
      <c r="G463" s="138" t="s">
        <v>14</v>
      </c>
      <c r="H463" s="127" t="s">
        <v>805</v>
      </c>
      <c r="I463" s="127" t="s">
        <v>801</v>
      </c>
      <c r="J463" s="139" t="str">
        <f t="shared" si="7"/>
        <v>2018/04</v>
      </c>
      <c r="K463" s="127" t="s">
        <v>62</v>
      </c>
      <c r="L463" s="141" t="s">
        <v>171</v>
      </c>
      <c r="M463" s="9"/>
    </row>
    <row r="464" spans="1:13" ht="15.75" customHeight="1" x14ac:dyDescent="0.25">
      <c r="A464" s="134">
        <v>463</v>
      </c>
      <c r="B464" s="168" t="s">
        <v>106</v>
      </c>
      <c r="C464" s="135" t="s">
        <v>107</v>
      </c>
      <c r="D464" s="136" t="s">
        <v>108</v>
      </c>
      <c r="E464" s="136" t="s">
        <v>109</v>
      </c>
      <c r="F464" s="149" t="s">
        <v>1593</v>
      </c>
      <c r="G464" s="127" t="s">
        <v>110</v>
      </c>
      <c r="H464" s="127" t="s">
        <v>806</v>
      </c>
      <c r="I464" s="127" t="s">
        <v>801</v>
      </c>
      <c r="J464" s="139" t="str">
        <f t="shared" si="7"/>
        <v>2018/04</v>
      </c>
      <c r="K464" s="127" t="s">
        <v>62</v>
      </c>
      <c r="L464" s="141" t="s">
        <v>171</v>
      </c>
      <c r="M464" s="9"/>
    </row>
    <row r="465" spans="1:13" ht="15.75" customHeight="1" x14ac:dyDescent="0.25">
      <c r="A465" s="134">
        <v>464</v>
      </c>
      <c r="B465" s="168" t="s">
        <v>106</v>
      </c>
      <c r="C465" s="135" t="s">
        <v>107</v>
      </c>
      <c r="D465" s="136" t="s">
        <v>108</v>
      </c>
      <c r="E465" s="157" t="s">
        <v>109</v>
      </c>
      <c r="F465" s="158" t="s">
        <v>1594</v>
      </c>
      <c r="G465" s="127" t="s">
        <v>113</v>
      </c>
      <c r="H465" s="127" t="s">
        <v>807</v>
      </c>
      <c r="I465" s="127" t="s">
        <v>808</v>
      </c>
      <c r="J465" s="139" t="str">
        <f t="shared" si="7"/>
        <v>2018/04</v>
      </c>
      <c r="K465" s="127" t="s">
        <v>62</v>
      </c>
      <c r="L465" s="141" t="s">
        <v>171</v>
      </c>
      <c r="M465" s="9"/>
    </row>
    <row r="466" spans="1:13" ht="15.75" customHeight="1" x14ac:dyDescent="0.25">
      <c r="A466" s="134">
        <v>465</v>
      </c>
      <c r="B466" s="168" t="s">
        <v>74</v>
      </c>
      <c r="C466" s="210" t="s">
        <v>75</v>
      </c>
      <c r="D466" s="136">
        <v>15266921</v>
      </c>
      <c r="E466" s="136" t="s">
        <v>76</v>
      </c>
      <c r="F466" s="149" t="s">
        <v>1583</v>
      </c>
      <c r="G466" s="127" t="s">
        <v>79</v>
      </c>
      <c r="H466" s="127" t="s">
        <v>809</v>
      </c>
      <c r="I466" s="127" t="s">
        <v>810</v>
      </c>
      <c r="J466" s="139" t="str">
        <f t="shared" si="7"/>
        <v>2018/04</v>
      </c>
      <c r="K466" s="127" t="s">
        <v>62</v>
      </c>
      <c r="L466" s="141" t="s">
        <v>171</v>
      </c>
      <c r="M466" s="9"/>
    </row>
    <row r="467" spans="1:13" ht="15.75" customHeight="1" x14ac:dyDescent="0.25">
      <c r="A467" s="134">
        <v>466</v>
      </c>
      <c r="B467" s="168" t="s">
        <v>13</v>
      </c>
      <c r="C467" s="210" t="s">
        <v>87</v>
      </c>
      <c r="D467" s="136">
        <v>15369351</v>
      </c>
      <c r="E467" s="136" t="s">
        <v>88</v>
      </c>
      <c r="F467" s="149" t="s">
        <v>1574</v>
      </c>
      <c r="G467" s="128" t="s">
        <v>90</v>
      </c>
      <c r="H467" s="127" t="s">
        <v>811</v>
      </c>
      <c r="I467" s="127" t="s">
        <v>810</v>
      </c>
      <c r="J467" s="139" t="str">
        <f t="shared" si="7"/>
        <v>2018/04</v>
      </c>
      <c r="K467" s="127" t="s">
        <v>62</v>
      </c>
      <c r="L467" s="141" t="s">
        <v>171</v>
      </c>
      <c r="M467" s="9"/>
    </row>
    <row r="468" spans="1:13" ht="15.75" customHeight="1" x14ac:dyDescent="0.25">
      <c r="A468" s="134">
        <v>467</v>
      </c>
      <c r="B468" s="168" t="s">
        <v>13</v>
      </c>
      <c r="C468" s="210" t="s">
        <v>87</v>
      </c>
      <c r="D468" s="136">
        <v>15369351</v>
      </c>
      <c r="E468" s="136" t="s">
        <v>88</v>
      </c>
      <c r="F468" s="149" t="s">
        <v>1574</v>
      </c>
      <c r="G468" s="128" t="s">
        <v>90</v>
      </c>
      <c r="H468" s="127" t="s">
        <v>812</v>
      </c>
      <c r="I468" s="127" t="s">
        <v>810</v>
      </c>
      <c r="J468" s="139" t="str">
        <f t="shared" si="7"/>
        <v>2018/04</v>
      </c>
      <c r="K468" s="127" t="s">
        <v>62</v>
      </c>
      <c r="L468" s="141" t="s">
        <v>171</v>
      </c>
      <c r="M468" s="9"/>
    </row>
    <row r="469" spans="1:13" ht="15.75" customHeight="1" x14ac:dyDescent="0.25">
      <c r="A469" s="134">
        <v>468</v>
      </c>
      <c r="B469" s="168" t="s">
        <v>106</v>
      </c>
      <c r="C469" s="135" t="s">
        <v>107</v>
      </c>
      <c r="D469" s="136" t="s">
        <v>108</v>
      </c>
      <c r="E469" s="157" t="s">
        <v>109</v>
      </c>
      <c r="F469" s="158" t="s">
        <v>1594</v>
      </c>
      <c r="G469" s="127" t="s">
        <v>113</v>
      </c>
      <c r="H469" s="127" t="s">
        <v>813</v>
      </c>
      <c r="I469" s="127" t="s">
        <v>814</v>
      </c>
      <c r="J469" s="139" t="str">
        <f t="shared" si="7"/>
        <v>2018/04</v>
      </c>
      <c r="K469" s="127" t="s">
        <v>62</v>
      </c>
      <c r="L469" s="141" t="s">
        <v>171</v>
      </c>
      <c r="M469" s="9"/>
    </row>
    <row r="470" spans="1:13" ht="15.75" customHeight="1" x14ac:dyDescent="0.25">
      <c r="A470" s="134">
        <v>469</v>
      </c>
      <c r="B470" s="168" t="s">
        <v>13</v>
      </c>
      <c r="C470" s="210" t="s">
        <v>69</v>
      </c>
      <c r="D470" s="136">
        <v>15152343</v>
      </c>
      <c r="E470" s="136" t="s">
        <v>70</v>
      </c>
      <c r="F470" s="149" t="s">
        <v>1584</v>
      </c>
      <c r="G470" s="127" t="s">
        <v>71</v>
      </c>
      <c r="H470" s="127" t="s">
        <v>815</v>
      </c>
      <c r="I470" s="127" t="s">
        <v>816</v>
      </c>
      <c r="J470" s="139" t="str">
        <f t="shared" si="7"/>
        <v>2018/04</v>
      </c>
      <c r="K470" s="127" t="s">
        <v>62</v>
      </c>
      <c r="L470" s="141" t="s">
        <v>171</v>
      </c>
      <c r="M470" s="9"/>
    </row>
    <row r="471" spans="1:13" ht="15.75" customHeight="1" x14ac:dyDescent="0.25">
      <c r="A471" s="134">
        <v>470</v>
      </c>
      <c r="B471" s="168" t="s">
        <v>106</v>
      </c>
      <c r="C471" s="135" t="s">
        <v>107</v>
      </c>
      <c r="D471" s="136" t="s">
        <v>108</v>
      </c>
      <c r="E471" s="136" t="s">
        <v>109</v>
      </c>
      <c r="F471" s="149" t="s">
        <v>1593</v>
      </c>
      <c r="G471" s="127" t="s">
        <v>110</v>
      </c>
      <c r="H471" s="127" t="s">
        <v>817</v>
      </c>
      <c r="I471" s="127" t="s">
        <v>816</v>
      </c>
      <c r="J471" s="139" t="str">
        <f t="shared" si="7"/>
        <v>2018/04</v>
      </c>
      <c r="K471" s="127" t="s">
        <v>62</v>
      </c>
      <c r="L471" s="141" t="s">
        <v>171</v>
      </c>
      <c r="M471" s="9"/>
    </row>
    <row r="472" spans="1:13" ht="15.75" customHeight="1" x14ac:dyDescent="0.25">
      <c r="A472" s="134">
        <v>471</v>
      </c>
      <c r="B472" s="168" t="s">
        <v>13</v>
      </c>
      <c r="C472" s="210" t="s">
        <v>87</v>
      </c>
      <c r="D472" s="136">
        <v>15369351</v>
      </c>
      <c r="E472" s="136" t="s">
        <v>98</v>
      </c>
      <c r="F472" s="149" t="s">
        <v>1578</v>
      </c>
      <c r="G472" s="128" t="s">
        <v>41</v>
      </c>
      <c r="H472" s="127" t="s">
        <v>818</v>
      </c>
      <c r="I472" s="127" t="s">
        <v>819</v>
      </c>
      <c r="J472" s="139" t="str">
        <f t="shared" si="7"/>
        <v>2018/04</v>
      </c>
      <c r="K472" s="127" t="s">
        <v>209</v>
      </c>
      <c r="L472" s="141" t="s">
        <v>171</v>
      </c>
      <c r="M472" s="26" t="s">
        <v>820</v>
      </c>
    </row>
    <row r="473" spans="1:13" ht="15.75" customHeight="1" x14ac:dyDescent="0.25">
      <c r="A473" s="134">
        <v>472</v>
      </c>
      <c r="B473" s="168" t="s">
        <v>13</v>
      </c>
      <c r="C473" s="210" t="s">
        <v>87</v>
      </c>
      <c r="D473" s="136">
        <v>15369351</v>
      </c>
      <c r="E473" s="136" t="s">
        <v>88</v>
      </c>
      <c r="F473" s="149" t="s">
        <v>1579</v>
      </c>
      <c r="G473" s="128" t="s">
        <v>38</v>
      </c>
      <c r="H473" s="127" t="s">
        <v>821</v>
      </c>
      <c r="I473" s="127" t="s">
        <v>822</v>
      </c>
      <c r="J473" s="139" t="str">
        <f t="shared" si="7"/>
        <v>2018/04</v>
      </c>
      <c r="K473" s="127" t="s">
        <v>209</v>
      </c>
      <c r="L473" s="141" t="s">
        <v>171</v>
      </c>
      <c r="M473" s="9"/>
    </row>
    <row r="474" spans="1:13" ht="15.75" customHeight="1" x14ac:dyDescent="0.25">
      <c r="A474" s="134">
        <v>473</v>
      </c>
      <c r="B474" s="168" t="s">
        <v>13</v>
      </c>
      <c r="C474" s="210" t="s">
        <v>87</v>
      </c>
      <c r="D474" s="136">
        <v>15369351</v>
      </c>
      <c r="E474" s="136" t="s">
        <v>88</v>
      </c>
      <c r="F474" s="149" t="s">
        <v>1574</v>
      </c>
      <c r="G474" s="128" t="s">
        <v>90</v>
      </c>
      <c r="H474" s="127" t="s">
        <v>823</v>
      </c>
      <c r="I474" s="127" t="s">
        <v>824</v>
      </c>
      <c r="J474" s="139" t="str">
        <f t="shared" si="7"/>
        <v>2018/04</v>
      </c>
      <c r="K474" s="127" t="s">
        <v>209</v>
      </c>
      <c r="L474" s="141" t="s">
        <v>171</v>
      </c>
      <c r="M474" s="9"/>
    </row>
    <row r="475" spans="1:13" ht="15.75" customHeight="1" x14ac:dyDescent="0.25">
      <c r="A475" s="134">
        <v>474</v>
      </c>
      <c r="B475" s="168" t="s">
        <v>13</v>
      </c>
      <c r="C475" s="210" t="s">
        <v>87</v>
      </c>
      <c r="D475" s="136">
        <v>15369351</v>
      </c>
      <c r="E475" s="136" t="s">
        <v>88</v>
      </c>
      <c r="F475" s="149" t="s">
        <v>1574</v>
      </c>
      <c r="G475" s="128" t="s">
        <v>90</v>
      </c>
      <c r="H475" s="127" t="s">
        <v>825</v>
      </c>
      <c r="I475" s="127" t="s">
        <v>824</v>
      </c>
      <c r="J475" s="139" t="str">
        <f t="shared" si="7"/>
        <v>2018/04</v>
      </c>
      <c r="K475" s="127" t="s">
        <v>209</v>
      </c>
      <c r="L475" s="141" t="s">
        <v>171</v>
      </c>
      <c r="M475" s="9"/>
    </row>
    <row r="476" spans="1:13" ht="15.75" customHeight="1" x14ac:dyDescent="0.25">
      <c r="A476" s="134">
        <v>475</v>
      </c>
      <c r="B476" s="168" t="s">
        <v>13</v>
      </c>
      <c r="C476" s="210" t="s">
        <v>87</v>
      </c>
      <c r="D476" s="136">
        <v>15369351</v>
      </c>
      <c r="E476" s="136" t="s">
        <v>88</v>
      </c>
      <c r="F476" s="149" t="s">
        <v>1574</v>
      </c>
      <c r="G476" s="127" t="s">
        <v>90</v>
      </c>
      <c r="H476" s="127" t="s">
        <v>826</v>
      </c>
      <c r="I476" s="127" t="s">
        <v>824</v>
      </c>
      <c r="J476" s="139" t="str">
        <f t="shared" si="7"/>
        <v>2018/04</v>
      </c>
      <c r="K476" s="127" t="s">
        <v>209</v>
      </c>
      <c r="L476" s="141" t="s">
        <v>171</v>
      </c>
      <c r="M476" s="9"/>
    </row>
    <row r="477" spans="1:13" ht="15.75" customHeight="1" x14ac:dyDescent="0.25">
      <c r="A477" s="134">
        <v>476</v>
      </c>
      <c r="B477" s="159" t="s">
        <v>106</v>
      </c>
      <c r="C477" s="131" t="s">
        <v>107</v>
      </c>
      <c r="D477" s="136" t="s">
        <v>796</v>
      </c>
      <c r="E477" s="136" t="s">
        <v>116</v>
      </c>
      <c r="F477" s="149" t="s">
        <v>1592</v>
      </c>
      <c r="G477" s="127" t="s">
        <v>117</v>
      </c>
      <c r="H477" s="127" t="s">
        <v>797</v>
      </c>
      <c r="I477" s="127" t="s">
        <v>798</v>
      </c>
      <c r="J477" s="139" t="str">
        <f t="shared" si="7"/>
        <v>2018/04</v>
      </c>
      <c r="K477" s="127" t="s">
        <v>62</v>
      </c>
      <c r="L477" s="141" t="s">
        <v>171</v>
      </c>
      <c r="M477" s="9"/>
    </row>
    <row r="478" spans="1:13" ht="15.75" customHeight="1" x14ac:dyDescent="0.25">
      <c r="A478" s="134">
        <v>477</v>
      </c>
      <c r="B478" s="168" t="s">
        <v>74</v>
      </c>
      <c r="C478" s="210" t="s">
        <v>75</v>
      </c>
      <c r="D478" s="136">
        <v>15266921</v>
      </c>
      <c r="E478" s="136" t="s">
        <v>76</v>
      </c>
      <c r="F478" s="149" t="s">
        <v>1582</v>
      </c>
      <c r="G478" s="127" t="s">
        <v>77</v>
      </c>
      <c r="H478" s="127" t="s">
        <v>827</v>
      </c>
      <c r="I478" s="127" t="s">
        <v>798</v>
      </c>
      <c r="J478" s="139" t="str">
        <f t="shared" si="7"/>
        <v>2018/04</v>
      </c>
      <c r="K478" s="127" t="s">
        <v>62</v>
      </c>
      <c r="L478" s="141" t="s">
        <v>171</v>
      </c>
      <c r="M478" s="9"/>
    </row>
    <row r="479" spans="1:13" ht="15.75" customHeight="1" x14ac:dyDescent="0.25">
      <c r="A479" s="134">
        <v>478</v>
      </c>
      <c r="B479" s="168" t="s">
        <v>13</v>
      </c>
      <c r="C479" s="210" t="s">
        <v>87</v>
      </c>
      <c r="D479" s="136">
        <v>15369351</v>
      </c>
      <c r="E479" s="136" t="s">
        <v>88</v>
      </c>
      <c r="F479" s="149" t="s">
        <v>1574</v>
      </c>
      <c r="G479" s="128" t="s">
        <v>90</v>
      </c>
      <c r="H479" s="127" t="s">
        <v>828</v>
      </c>
      <c r="I479" s="127" t="s">
        <v>798</v>
      </c>
      <c r="J479" s="139" t="str">
        <f t="shared" si="7"/>
        <v>2018/04</v>
      </c>
      <c r="K479" s="127" t="s">
        <v>62</v>
      </c>
      <c r="L479" s="141" t="s">
        <v>171</v>
      </c>
      <c r="M479" s="9"/>
    </row>
    <row r="480" spans="1:13" ht="15.75" customHeight="1" x14ac:dyDescent="0.25">
      <c r="A480" s="134">
        <v>479</v>
      </c>
      <c r="B480" s="168" t="s">
        <v>13</v>
      </c>
      <c r="C480" s="210" t="s">
        <v>87</v>
      </c>
      <c r="D480" s="136">
        <v>15369351</v>
      </c>
      <c r="E480" s="136" t="s">
        <v>88</v>
      </c>
      <c r="F480" s="149" t="s">
        <v>1574</v>
      </c>
      <c r="G480" s="128" t="s">
        <v>90</v>
      </c>
      <c r="H480" s="127" t="s">
        <v>829</v>
      </c>
      <c r="I480" s="127" t="s">
        <v>798</v>
      </c>
      <c r="J480" s="139" t="str">
        <f t="shared" si="7"/>
        <v>2018/04</v>
      </c>
      <c r="K480" s="127" t="s">
        <v>62</v>
      </c>
      <c r="L480" s="141" t="s">
        <v>171</v>
      </c>
      <c r="M480" s="9"/>
    </row>
    <row r="481" spans="1:13" ht="15.75" customHeight="1" x14ac:dyDescent="0.25">
      <c r="A481" s="134">
        <v>480</v>
      </c>
      <c r="B481" s="168" t="s">
        <v>13</v>
      </c>
      <c r="C481" s="210" t="s">
        <v>87</v>
      </c>
      <c r="D481" s="136">
        <v>15369351</v>
      </c>
      <c r="E481" s="136" t="s">
        <v>88</v>
      </c>
      <c r="F481" s="149" t="s">
        <v>1574</v>
      </c>
      <c r="G481" s="128" t="s">
        <v>90</v>
      </c>
      <c r="H481" s="127" t="s">
        <v>830</v>
      </c>
      <c r="I481" s="127" t="s">
        <v>798</v>
      </c>
      <c r="J481" s="139" t="str">
        <f t="shared" si="7"/>
        <v>2018/04</v>
      </c>
      <c r="K481" s="127" t="s">
        <v>62</v>
      </c>
      <c r="L481" s="141" t="s">
        <v>171</v>
      </c>
      <c r="M481" s="9"/>
    </row>
    <row r="482" spans="1:13" ht="15.75" customHeight="1" x14ac:dyDescent="0.25">
      <c r="A482" s="134">
        <v>481</v>
      </c>
      <c r="B482" s="168" t="s">
        <v>106</v>
      </c>
      <c r="C482" s="210" t="s">
        <v>122</v>
      </c>
      <c r="D482" s="136">
        <v>15188372</v>
      </c>
      <c r="E482" s="136" t="s">
        <v>123</v>
      </c>
      <c r="F482" s="149" t="s">
        <v>1586</v>
      </c>
      <c r="G482" s="127" t="s">
        <v>124</v>
      </c>
      <c r="H482" s="127" t="s">
        <v>831</v>
      </c>
      <c r="I482" s="127" t="s">
        <v>798</v>
      </c>
      <c r="J482" s="139" t="str">
        <f t="shared" si="7"/>
        <v>2018/04</v>
      </c>
      <c r="K482" s="127" t="s">
        <v>62</v>
      </c>
      <c r="L482" s="141" t="s">
        <v>171</v>
      </c>
      <c r="M482" s="9"/>
    </row>
    <row r="483" spans="1:13" ht="15.75" customHeight="1" x14ac:dyDescent="0.25">
      <c r="A483" s="134">
        <v>482</v>
      </c>
      <c r="B483" s="168" t="s">
        <v>13</v>
      </c>
      <c r="C483" s="210" t="s">
        <v>87</v>
      </c>
      <c r="D483" s="136">
        <v>15369351</v>
      </c>
      <c r="E483" s="136" t="s">
        <v>88</v>
      </c>
      <c r="F483" s="149" t="s">
        <v>1573</v>
      </c>
      <c r="G483" s="128" t="s">
        <v>25</v>
      </c>
      <c r="H483" s="127" t="s">
        <v>832</v>
      </c>
      <c r="I483" s="127" t="s">
        <v>798</v>
      </c>
      <c r="J483" s="139" t="str">
        <f t="shared" si="7"/>
        <v>2018/04</v>
      </c>
      <c r="K483" s="127" t="s">
        <v>62</v>
      </c>
      <c r="L483" s="141" t="s">
        <v>171</v>
      </c>
      <c r="M483" s="9"/>
    </row>
    <row r="484" spans="1:13" ht="15.75" customHeight="1" x14ac:dyDescent="0.25">
      <c r="A484" s="134">
        <v>483</v>
      </c>
      <c r="B484" s="168" t="s">
        <v>106</v>
      </c>
      <c r="C484" s="210" t="s">
        <v>122</v>
      </c>
      <c r="D484" s="136">
        <v>15188372</v>
      </c>
      <c r="E484" s="136" t="s">
        <v>123</v>
      </c>
      <c r="F484" s="149" t="s">
        <v>1586</v>
      </c>
      <c r="G484" s="127" t="s">
        <v>124</v>
      </c>
      <c r="H484" s="127" t="s">
        <v>833</v>
      </c>
      <c r="I484" s="127" t="s">
        <v>798</v>
      </c>
      <c r="J484" s="139" t="str">
        <f t="shared" si="7"/>
        <v>2018/04</v>
      </c>
      <c r="K484" s="127" t="s">
        <v>62</v>
      </c>
      <c r="L484" s="141" t="s">
        <v>171</v>
      </c>
      <c r="M484" s="9"/>
    </row>
    <row r="485" spans="1:13" ht="15.75" customHeight="1" x14ac:dyDescent="0.25">
      <c r="A485" s="134">
        <v>484</v>
      </c>
      <c r="B485" s="168" t="s">
        <v>13</v>
      </c>
      <c r="C485" s="210" t="s">
        <v>87</v>
      </c>
      <c r="D485" s="136">
        <v>15369351</v>
      </c>
      <c r="E485" s="136" t="s">
        <v>98</v>
      </c>
      <c r="F485" s="149" t="s">
        <v>1581</v>
      </c>
      <c r="G485" s="128" t="s">
        <v>35</v>
      </c>
      <c r="H485" s="127" t="s">
        <v>834</v>
      </c>
      <c r="I485" s="127" t="s">
        <v>835</v>
      </c>
      <c r="J485" s="139" t="str">
        <f t="shared" si="7"/>
        <v>2018/04</v>
      </c>
      <c r="K485" s="127" t="s">
        <v>62</v>
      </c>
      <c r="L485" s="141" t="s">
        <v>171</v>
      </c>
      <c r="M485" s="9"/>
    </row>
    <row r="486" spans="1:13" ht="15.75" customHeight="1" x14ac:dyDescent="0.25">
      <c r="A486" s="134">
        <v>485</v>
      </c>
      <c r="B486" s="168" t="s">
        <v>13</v>
      </c>
      <c r="C486" s="210" t="s">
        <v>87</v>
      </c>
      <c r="D486" s="136">
        <v>15369351</v>
      </c>
      <c r="E486" s="136" t="s">
        <v>88</v>
      </c>
      <c r="F486" s="149" t="s">
        <v>1579</v>
      </c>
      <c r="G486" s="128" t="s">
        <v>38</v>
      </c>
      <c r="H486" s="127" t="s">
        <v>836</v>
      </c>
      <c r="I486" s="127" t="s">
        <v>835</v>
      </c>
      <c r="J486" s="139" t="str">
        <f t="shared" si="7"/>
        <v>2018/04</v>
      </c>
      <c r="K486" s="127" t="s">
        <v>62</v>
      </c>
      <c r="L486" s="141" t="s">
        <v>171</v>
      </c>
      <c r="M486" s="9"/>
    </row>
    <row r="487" spans="1:13" ht="15.75" customHeight="1" x14ac:dyDescent="0.25">
      <c r="A487" s="134">
        <v>486</v>
      </c>
      <c r="B487" s="168" t="s">
        <v>13</v>
      </c>
      <c r="C487" s="135" t="s">
        <v>81</v>
      </c>
      <c r="D487" s="136">
        <v>15170193</v>
      </c>
      <c r="E487" s="136" t="s">
        <v>82</v>
      </c>
      <c r="F487" s="149" t="s">
        <v>1585</v>
      </c>
      <c r="G487" s="127" t="s">
        <v>464</v>
      </c>
      <c r="H487" s="127" t="s">
        <v>837</v>
      </c>
      <c r="I487" s="127" t="s">
        <v>835</v>
      </c>
      <c r="J487" s="139" t="str">
        <f t="shared" si="7"/>
        <v>2018/04</v>
      </c>
      <c r="K487" s="127" t="s">
        <v>62</v>
      </c>
      <c r="L487" s="141" t="s">
        <v>171</v>
      </c>
      <c r="M487" s="9"/>
    </row>
    <row r="488" spans="1:13" ht="15.75" customHeight="1" x14ac:dyDescent="0.25">
      <c r="A488" s="134">
        <v>487</v>
      </c>
      <c r="B488" s="168" t="s">
        <v>106</v>
      </c>
      <c r="C488" s="135" t="s">
        <v>107</v>
      </c>
      <c r="D488" s="136" t="s">
        <v>108</v>
      </c>
      <c r="E488" s="136" t="s">
        <v>109</v>
      </c>
      <c r="F488" s="149" t="s">
        <v>1593</v>
      </c>
      <c r="G488" s="127" t="s">
        <v>110</v>
      </c>
      <c r="H488" s="127" t="s">
        <v>838</v>
      </c>
      <c r="I488" s="127" t="s">
        <v>835</v>
      </c>
      <c r="J488" s="139" t="str">
        <f t="shared" si="7"/>
        <v>2018/04</v>
      </c>
      <c r="K488" s="127" t="s">
        <v>62</v>
      </c>
      <c r="L488" s="141" t="s">
        <v>171</v>
      </c>
      <c r="M488" s="9"/>
    </row>
    <row r="489" spans="1:13" ht="15.75" customHeight="1" x14ac:dyDescent="0.25">
      <c r="A489" s="134">
        <v>488</v>
      </c>
      <c r="B489" s="168" t="s">
        <v>106</v>
      </c>
      <c r="C489" s="135" t="s">
        <v>107</v>
      </c>
      <c r="D489" s="136" t="s">
        <v>108</v>
      </c>
      <c r="E489" s="157" t="s">
        <v>109</v>
      </c>
      <c r="F489" s="158" t="s">
        <v>1594</v>
      </c>
      <c r="G489" s="127" t="s">
        <v>113</v>
      </c>
      <c r="H489" s="127" t="s">
        <v>839</v>
      </c>
      <c r="I489" s="127" t="s">
        <v>840</v>
      </c>
      <c r="J489" s="139" t="str">
        <f t="shared" si="7"/>
        <v>2018/04</v>
      </c>
      <c r="K489" s="127" t="s">
        <v>62</v>
      </c>
      <c r="L489" s="141" t="s">
        <v>171</v>
      </c>
      <c r="M489" s="9"/>
    </row>
    <row r="490" spans="1:13" ht="15.75" customHeight="1" x14ac:dyDescent="0.25">
      <c r="A490" s="134">
        <v>489</v>
      </c>
      <c r="B490" s="168" t="s">
        <v>106</v>
      </c>
      <c r="C490" s="210" t="s">
        <v>122</v>
      </c>
      <c r="D490" s="136">
        <v>15188372</v>
      </c>
      <c r="E490" s="136" t="s">
        <v>123</v>
      </c>
      <c r="F490" s="149" t="s">
        <v>1586</v>
      </c>
      <c r="G490" s="127" t="s">
        <v>124</v>
      </c>
      <c r="H490" s="127" t="s">
        <v>841</v>
      </c>
      <c r="I490" s="127" t="s">
        <v>842</v>
      </c>
      <c r="J490" s="139" t="str">
        <f t="shared" si="7"/>
        <v>2018/04</v>
      </c>
      <c r="K490" s="127" t="s">
        <v>62</v>
      </c>
      <c r="L490" s="141" t="s">
        <v>171</v>
      </c>
      <c r="M490" s="9"/>
    </row>
    <row r="491" spans="1:13" ht="15.75" customHeight="1" x14ac:dyDescent="0.25">
      <c r="A491" s="134">
        <v>490</v>
      </c>
      <c r="B491" s="168" t="s">
        <v>106</v>
      </c>
      <c r="C491" s="210" t="s">
        <v>122</v>
      </c>
      <c r="D491" s="136">
        <v>15188372</v>
      </c>
      <c r="E491" s="136" t="s">
        <v>123</v>
      </c>
      <c r="F491" s="149" t="s">
        <v>1586</v>
      </c>
      <c r="G491" s="127" t="s">
        <v>124</v>
      </c>
      <c r="H491" s="127" t="s">
        <v>843</v>
      </c>
      <c r="I491" s="127" t="s">
        <v>842</v>
      </c>
      <c r="J491" s="139" t="str">
        <f t="shared" si="7"/>
        <v>2018/04</v>
      </c>
      <c r="K491" s="127" t="s">
        <v>62</v>
      </c>
      <c r="L491" s="141" t="s">
        <v>171</v>
      </c>
      <c r="M491" s="9"/>
    </row>
    <row r="492" spans="1:13" ht="15.75" customHeight="1" x14ac:dyDescent="0.25">
      <c r="A492" s="134">
        <v>491</v>
      </c>
      <c r="B492" s="168" t="s">
        <v>106</v>
      </c>
      <c r="C492" s="210" t="s">
        <v>122</v>
      </c>
      <c r="D492" s="136">
        <v>15188372</v>
      </c>
      <c r="E492" s="136" t="s">
        <v>123</v>
      </c>
      <c r="F492" s="149" t="s">
        <v>1586</v>
      </c>
      <c r="G492" s="127" t="s">
        <v>124</v>
      </c>
      <c r="H492" s="127" t="s">
        <v>844</v>
      </c>
      <c r="I492" s="127" t="s">
        <v>842</v>
      </c>
      <c r="J492" s="139" t="str">
        <f t="shared" si="7"/>
        <v>2018/04</v>
      </c>
      <c r="K492" s="127" t="s">
        <v>62</v>
      </c>
      <c r="L492" s="141" t="s">
        <v>171</v>
      </c>
      <c r="M492" s="9"/>
    </row>
    <row r="493" spans="1:13" ht="15.75" customHeight="1" x14ac:dyDescent="0.25">
      <c r="A493" s="134">
        <v>492</v>
      </c>
      <c r="B493" s="168" t="s">
        <v>106</v>
      </c>
      <c r="C493" s="210" t="s">
        <v>122</v>
      </c>
      <c r="D493" s="136">
        <v>15188372</v>
      </c>
      <c r="E493" s="136" t="s">
        <v>123</v>
      </c>
      <c r="F493" s="149" t="s">
        <v>1586</v>
      </c>
      <c r="G493" s="127" t="s">
        <v>124</v>
      </c>
      <c r="H493" s="127" t="s">
        <v>845</v>
      </c>
      <c r="I493" s="127" t="s">
        <v>842</v>
      </c>
      <c r="J493" s="139" t="str">
        <f t="shared" si="7"/>
        <v>2018/04</v>
      </c>
      <c r="K493" s="127" t="s">
        <v>62</v>
      </c>
      <c r="L493" s="141" t="s">
        <v>171</v>
      </c>
      <c r="M493" s="9"/>
    </row>
    <row r="494" spans="1:13" ht="15.75" customHeight="1" x14ac:dyDescent="0.25">
      <c r="A494" s="134">
        <v>493</v>
      </c>
      <c r="B494" s="168" t="s">
        <v>106</v>
      </c>
      <c r="C494" s="210" t="s">
        <v>122</v>
      </c>
      <c r="D494" s="136">
        <v>15188372</v>
      </c>
      <c r="E494" s="136" t="s">
        <v>123</v>
      </c>
      <c r="F494" s="149" t="s">
        <v>1586</v>
      </c>
      <c r="G494" s="127" t="s">
        <v>124</v>
      </c>
      <c r="H494" s="127" t="s">
        <v>846</v>
      </c>
      <c r="I494" s="127" t="s">
        <v>842</v>
      </c>
      <c r="J494" s="139" t="str">
        <f t="shared" si="7"/>
        <v>2018/04</v>
      </c>
      <c r="K494" s="127" t="s">
        <v>62</v>
      </c>
      <c r="L494" s="141" t="s">
        <v>171</v>
      </c>
      <c r="M494" s="9"/>
    </row>
    <row r="495" spans="1:13" ht="15.75" customHeight="1" x14ac:dyDescent="0.25">
      <c r="A495" s="134">
        <v>494</v>
      </c>
      <c r="B495" s="168" t="s">
        <v>106</v>
      </c>
      <c r="C495" s="210" t="s">
        <v>122</v>
      </c>
      <c r="D495" s="136">
        <v>15188372</v>
      </c>
      <c r="E495" s="136" t="s">
        <v>123</v>
      </c>
      <c r="F495" s="149" t="s">
        <v>1586</v>
      </c>
      <c r="G495" s="127" t="s">
        <v>124</v>
      </c>
      <c r="H495" s="127" t="s">
        <v>847</v>
      </c>
      <c r="I495" s="127" t="s">
        <v>842</v>
      </c>
      <c r="J495" s="139" t="str">
        <f t="shared" si="7"/>
        <v>2018/04</v>
      </c>
      <c r="K495" s="127" t="s">
        <v>62</v>
      </c>
      <c r="L495" s="141" t="s">
        <v>171</v>
      </c>
      <c r="M495" s="9"/>
    </row>
    <row r="496" spans="1:13" ht="15.75" customHeight="1" x14ac:dyDescent="0.25">
      <c r="A496" s="134">
        <v>495</v>
      </c>
      <c r="B496" s="168" t="s">
        <v>106</v>
      </c>
      <c r="C496" s="135" t="s">
        <v>107</v>
      </c>
      <c r="D496" s="136" t="s">
        <v>108</v>
      </c>
      <c r="E496" s="136" t="s">
        <v>109</v>
      </c>
      <c r="F496" s="149" t="s">
        <v>1593</v>
      </c>
      <c r="G496" s="127" t="s">
        <v>110</v>
      </c>
      <c r="H496" s="127" t="s">
        <v>848</v>
      </c>
      <c r="I496" s="127" t="s">
        <v>822</v>
      </c>
      <c r="J496" s="139" t="str">
        <f t="shared" si="7"/>
        <v>2018/04</v>
      </c>
      <c r="K496" s="127" t="s">
        <v>62</v>
      </c>
      <c r="L496" s="141" t="s">
        <v>171</v>
      </c>
      <c r="M496" s="9"/>
    </row>
    <row r="497" spans="1:13" ht="15.75" customHeight="1" x14ac:dyDescent="0.25">
      <c r="A497" s="134">
        <v>496</v>
      </c>
      <c r="B497" s="168" t="s">
        <v>13</v>
      </c>
      <c r="C497" s="210" t="s">
        <v>69</v>
      </c>
      <c r="D497" s="136">
        <v>15152343</v>
      </c>
      <c r="E497" s="136" t="s">
        <v>70</v>
      </c>
      <c r="F497" s="149" t="s">
        <v>1584</v>
      </c>
      <c r="G497" s="127" t="s">
        <v>71</v>
      </c>
      <c r="H497" s="127" t="s">
        <v>849</v>
      </c>
      <c r="I497" s="127" t="s">
        <v>822</v>
      </c>
      <c r="J497" s="139" t="str">
        <f t="shared" si="7"/>
        <v>2018/04</v>
      </c>
      <c r="K497" s="127" t="s">
        <v>62</v>
      </c>
      <c r="L497" s="141" t="s">
        <v>171</v>
      </c>
      <c r="M497" s="9"/>
    </row>
    <row r="498" spans="1:13" ht="15.75" customHeight="1" x14ac:dyDescent="0.25">
      <c r="A498" s="134">
        <v>497</v>
      </c>
      <c r="B498" s="168" t="s">
        <v>13</v>
      </c>
      <c r="C498" s="135" t="s">
        <v>81</v>
      </c>
      <c r="D498" s="136">
        <v>15170193</v>
      </c>
      <c r="E498" s="136" t="s">
        <v>82</v>
      </c>
      <c r="F498" s="149" t="s">
        <v>1585</v>
      </c>
      <c r="G498" s="127" t="s">
        <v>464</v>
      </c>
      <c r="H498" s="127" t="s">
        <v>850</v>
      </c>
      <c r="I498" s="127" t="s">
        <v>824</v>
      </c>
      <c r="J498" s="139" t="str">
        <f t="shared" si="7"/>
        <v>2018/04</v>
      </c>
      <c r="K498" s="127" t="s">
        <v>62</v>
      </c>
      <c r="L498" s="141" t="s">
        <v>171</v>
      </c>
      <c r="M498" s="9"/>
    </row>
    <row r="499" spans="1:13" ht="15.75" customHeight="1" x14ac:dyDescent="0.25">
      <c r="A499" s="134">
        <v>498</v>
      </c>
      <c r="B499" s="168" t="s">
        <v>13</v>
      </c>
      <c r="C499" s="210" t="s">
        <v>69</v>
      </c>
      <c r="D499" s="136">
        <v>15152343</v>
      </c>
      <c r="E499" s="136" t="s">
        <v>70</v>
      </c>
      <c r="F499" s="149" t="s">
        <v>1584</v>
      </c>
      <c r="G499" s="127" t="s">
        <v>71</v>
      </c>
      <c r="H499" s="127" t="s">
        <v>851</v>
      </c>
      <c r="I499" s="127" t="s">
        <v>852</v>
      </c>
      <c r="J499" s="139" t="str">
        <f t="shared" si="7"/>
        <v>2018/05</v>
      </c>
      <c r="K499" s="127" t="s">
        <v>209</v>
      </c>
      <c r="L499" s="141" t="s">
        <v>171</v>
      </c>
      <c r="M499" s="26" t="s">
        <v>853</v>
      </c>
    </row>
    <row r="500" spans="1:13" ht="15.75" customHeight="1" x14ac:dyDescent="0.25">
      <c r="A500" s="134">
        <v>499</v>
      </c>
      <c r="B500" s="168" t="s">
        <v>13</v>
      </c>
      <c r="C500" s="135" t="s">
        <v>81</v>
      </c>
      <c r="D500" s="136">
        <v>15170193</v>
      </c>
      <c r="E500" s="136" t="s">
        <v>82</v>
      </c>
      <c r="F500" s="149" t="s">
        <v>1585</v>
      </c>
      <c r="G500" s="127" t="s">
        <v>464</v>
      </c>
      <c r="H500" s="127" t="s">
        <v>850</v>
      </c>
      <c r="I500" s="127" t="s">
        <v>824</v>
      </c>
      <c r="J500" s="139" t="str">
        <f t="shared" si="7"/>
        <v>2018/04</v>
      </c>
      <c r="K500" s="127" t="s">
        <v>62</v>
      </c>
      <c r="L500" s="141" t="s">
        <v>171</v>
      </c>
      <c r="M500" s="9"/>
    </row>
    <row r="501" spans="1:13" ht="15.75" customHeight="1" x14ac:dyDescent="0.25">
      <c r="A501" s="134">
        <v>500</v>
      </c>
      <c r="B501" s="168" t="s">
        <v>13</v>
      </c>
      <c r="C501" s="210" t="s">
        <v>87</v>
      </c>
      <c r="D501" s="136">
        <v>15369351</v>
      </c>
      <c r="E501" s="136" t="s">
        <v>88</v>
      </c>
      <c r="F501" s="149" t="s">
        <v>1574</v>
      </c>
      <c r="G501" s="128" t="s">
        <v>90</v>
      </c>
      <c r="H501" s="127" t="s">
        <v>823</v>
      </c>
      <c r="I501" s="127" t="s">
        <v>824</v>
      </c>
      <c r="J501" s="139" t="str">
        <f t="shared" si="7"/>
        <v>2018/04</v>
      </c>
      <c r="K501" s="127" t="s">
        <v>62</v>
      </c>
      <c r="L501" s="141" t="s">
        <v>171</v>
      </c>
      <c r="M501" s="9"/>
    </row>
    <row r="502" spans="1:13" ht="15.75" customHeight="1" x14ac:dyDescent="0.25">
      <c r="A502" s="134">
        <v>501</v>
      </c>
      <c r="B502" s="168" t="s">
        <v>13</v>
      </c>
      <c r="C502" s="210" t="s">
        <v>87</v>
      </c>
      <c r="D502" s="136">
        <v>15369351</v>
      </c>
      <c r="E502" s="136" t="s">
        <v>88</v>
      </c>
      <c r="F502" s="149" t="s">
        <v>1574</v>
      </c>
      <c r="G502" s="128" t="s">
        <v>90</v>
      </c>
      <c r="H502" s="127" t="s">
        <v>825</v>
      </c>
      <c r="I502" s="127" t="s">
        <v>824</v>
      </c>
      <c r="J502" s="139" t="str">
        <f t="shared" si="7"/>
        <v>2018/04</v>
      </c>
      <c r="K502" s="127" t="s">
        <v>62</v>
      </c>
      <c r="L502" s="141" t="s">
        <v>171</v>
      </c>
      <c r="M502" s="9"/>
    </row>
    <row r="503" spans="1:13" ht="15.75" customHeight="1" x14ac:dyDescent="0.25">
      <c r="A503" s="134">
        <v>502</v>
      </c>
      <c r="B503" s="168" t="s">
        <v>13</v>
      </c>
      <c r="C503" s="210" t="s">
        <v>87</v>
      </c>
      <c r="D503" s="136">
        <v>15369351</v>
      </c>
      <c r="E503" s="136" t="s">
        <v>88</v>
      </c>
      <c r="F503" s="149" t="s">
        <v>1574</v>
      </c>
      <c r="G503" s="128" t="s">
        <v>90</v>
      </c>
      <c r="H503" s="127" t="s">
        <v>826</v>
      </c>
      <c r="I503" s="127" t="s">
        <v>824</v>
      </c>
      <c r="J503" s="139" t="str">
        <f t="shared" si="7"/>
        <v>2018/04</v>
      </c>
      <c r="K503" s="127" t="s">
        <v>62</v>
      </c>
      <c r="L503" s="141" t="s">
        <v>171</v>
      </c>
      <c r="M503" s="9"/>
    </row>
    <row r="504" spans="1:13" ht="15.75" customHeight="1" x14ac:dyDescent="0.25">
      <c r="A504" s="134">
        <v>503</v>
      </c>
      <c r="B504" s="168" t="s">
        <v>106</v>
      </c>
      <c r="C504" s="135" t="s">
        <v>107</v>
      </c>
      <c r="D504" s="136" t="s">
        <v>108</v>
      </c>
      <c r="E504" s="157" t="s">
        <v>109</v>
      </c>
      <c r="F504" s="158" t="s">
        <v>1594</v>
      </c>
      <c r="G504" s="127" t="s">
        <v>113</v>
      </c>
      <c r="H504" s="127" t="s">
        <v>854</v>
      </c>
      <c r="I504" s="127" t="s">
        <v>855</v>
      </c>
      <c r="J504" s="139" t="str">
        <f t="shared" si="7"/>
        <v>2018/05</v>
      </c>
      <c r="K504" s="127" t="s">
        <v>62</v>
      </c>
      <c r="L504" s="141" t="s">
        <v>171</v>
      </c>
      <c r="M504" s="9"/>
    </row>
    <row r="505" spans="1:13" ht="15.75" customHeight="1" x14ac:dyDescent="0.25">
      <c r="A505" s="134">
        <v>504</v>
      </c>
      <c r="B505" s="168" t="s">
        <v>74</v>
      </c>
      <c r="C505" s="210" t="s">
        <v>75</v>
      </c>
      <c r="D505" s="136">
        <v>15266921</v>
      </c>
      <c r="E505" s="136" t="s">
        <v>76</v>
      </c>
      <c r="F505" s="149" t="s">
        <v>1583</v>
      </c>
      <c r="G505" s="127" t="s">
        <v>79</v>
      </c>
      <c r="H505" s="127" t="s">
        <v>856</v>
      </c>
      <c r="I505" s="127" t="s">
        <v>857</v>
      </c>
      <c r="J505" s="139" t="str">
        <f t="shared" si="7"/>
        <v>2018/05</v>
      </c>
      <c r="K505" s="127" t="s">
        <v>62</v>
      </c>
      <c r="L505" s="141" t="s">
        <v>171</v>
      </c>
      <c r="M505" s="9"/>
    </row>
    <row r="506" spans="1:13" ht="15.75" customHeight="1" x14ac:dyDescent="0.25">
      <c r="A506" s="134">
        <v>505</v>
      </c>
      <c r="B506" s="168" t="s">
        <v>106</v>
      </c>
      <c r="C506" s="210" t="s">
        <v>130</v>
      </c>
      <c r="D506" s="136">
        <v>15242468</v>
      </c>
      <c r="E506" s="145" t="s">
        <v>131</v>
      </c>
      <c r="F506" s="160" t="s">
        <v>1589</v>
      </c>
      <c r="G506" s="127" t="s">
        <v>132</v>
      </c>
      <c r="H506" s="127" t="s">
        <v>858</v>
      </c>
      <c r="I506" s="127" t="s">
        <v>857</v>
      </c>
      <c r="J506" s="139" t="str">
        <f t="shared" si="7"/>
        <v>2018/05</v>
      </c>
      <c r="K506" s="127" t="s">
        <v>62</v>
      </c>
      <c r="L506" s="141" t="s">
        <v>171</v>
      </c>
      <c r="M506" s="9"/>
    </row>
    <row r="507" spans="1:13" ht="15.75" customHeight="1" x14ac:dyDescent="0.25">
      <c r="A507" s="134">
        <v>506</v>
      </c>
      <c r="B507" s="168" t="s">
        <v>74</v>
      </c>
      <c r="C507" s="210" t="s">
        <v>75</v>
      </c>
      <c r="D507" s="136">
        <v>15266921</v>
      </c>
      <c r="E507" s="136" t="s">
        <v>76</v>
      </c>
      <c r="F507" s="149" t="s">
        <v>1582</v>
      </c>
      <c r="G507" s="127" t="s">
        <v>77</v>
      </c>
      <c r="H507" s="127" t="s">
        <v>859</v>
      </c>
      <c r="I507" s="127" t="s">
        <v>857</v>
      </c>
      <c r="J507" s="139" t="str">
        <f t="shared" si="7"/>
        <v>2018/05</v>
      </c>
      <c r="K507" s="127" t="s">
        <v>62</v>
      </c>
      <c r="L507" s="141" t="s">
        <v>171</v>
      </c>
      <c r="M507" s="9"/>
    </row>
    <row r="508" spans="1:13" ht="15.75" customHeight="1" x14ac:dyDescent="0.25">
      <c r="A508" s="134">
        <v>507</v>
      </c>
      <c r="B508" s="159" t="s">
        <v>106</v>
      </c>
      <c r="C508" s="131" t="s">
        <v>107</v>
      </c>
      <c r="D508" s="136" t="s">
        <v>796</v>
      </c>
      <c r="E508" s="136" t="s">
        <v>116</v>
      </c>
      <c r="F508" s="149" t="s">
        <v>1592</v>
      </c>
      <c r="G508" s="127" t="s">
        <v>117</v>
      </c>
      <c r="H508" s="127" t="s">
        <v>860</v>
      </c>
      <c r="I508" s="127" t="s">
        <v>861</v>
      </c>
      <c r="J508" s="139" t="str">
        <f t="shared" si="7"/>
        <v>2018/05</v>
      </c>
      <c r="K508" s="127" t="s">
        <v>62</v>
      </c>
      <c r="L508" s="141" t="s">
        <v>171</v>
      </c>
      <c r="M508" s="9"/>
    </row>
    <row r="509" spans="1:13" ht="15.75" customHeight="1" x14ac:dyDescent="0.25">
      <c r="A509" s="134">
        <v>508</v>
      </c>
      <c r="B509" s="168" t="s">
        <v>13</v>
      </c>
      <c r="C509" s="210" t="s">
        <v>87</v>
      </c>
      <c r="D509" s="136">
        <v>15369351</v>
      </c>
      <c r="E509" s="136" t="s">
        <v>88</v>
      </c>
      <c r="F509" s="149" t="s">
        <v>1572</v>
      </c>
      <c r="G509" s="138" t="s">
        <v>14</v>
      </c>
      <c r="H509" s="127" t="s">
        <v>862</v>
      </c>
      <c r="I509" s="127" t="s">
        <v>861</v>
      </c>
      <c r="J509" s="139" t="str">
        <f t="shared" si="7"/>
        <v>2018/05</v>
      </c>
      <c r="K509" s="127" t="s">
        <v>62</v>
      </c>
      <c r="L509" s="141" t="s">
        <v>171</v>
      </c>
      <c r="M509" s="9"/>
    </row>
    <row r="510" spans="1:13" ht="15.75" customHeight="1" x14ac:dyDescent="0.25">
      <c r="A510" s="134">
        <v>509</v>
      </c>
      <c r="B510" s="168" t="s">
        <v>13</v>
      </c>
      <c r="C510" s="210" t="s">
        <v>87</v>
      </c>
      <c r="D510" s="136">
        <v>15369351</v>
      </c>
      <c r="E510" s="136" t="s">
        <v>88</v>
      </c>
      <c r="F510" s="149" t="s">
        <v>1572</v>
      </c>
      <c r="G510" s="138" t="s">
        <v>14</v>
      </c>
      <c r="H510" s="127" t="s">
        <v>863</v>
      </c>
      <c r="I510" s="127" t="s">
        <v>861</v>
      </c>
      <c r="J510" s="139" t="str">
        <f t="shared" si="7"/>
        <v>2018/05</v>
      </c>
      <c r="K510" s="127" t="s">
        <v>62</v>
      </c>
      <c r="L510" s="141" t="s">
        <v>171</v>
      </c>
      <c r="M510" s="9"/>
    </row>
    <row r="511" spans="1:13" ht="15.75" customHeight="1" x14ac:dyDescent="0.25">
      <c r="A511" s="134">
        <v>510</v>
      </c>
      <c r="B511" s="168" t="s">
        <v>13</v>
      </c>
      <c r="C511" s="210" t="s">
        <v>87</v>
      </c>
      <c r="D511" s="136">
        <v>15369351</v>
      </c>
      <c r="E511" s="136" t="s">
        <v>88</v>
      </c>
      <c r="F511" s="149" t="s">
        <v>1572</v>
      </c>
      <c r="G511" s="138" t="s">
        <v>14</v>
      </c>
      <c r="H511" s="127" t="s">
        <v>864</v>
      </c>
      <c r="I511" s="127" t="s">
        <v>861</v>
      </c>
      <c r="J511" s="139" t="str">
        <f t="shared" si="7"/>
        <v>2018/05</v>
      </c>
      <c r="K511" s="127" t="s">
        <v>62</v>
      </c>
      <c r="L511" s="141" t="s">
        <v>171</v>
      </c>
      <c r="M511" s="9"/>
    </row>
    <row r="512" spans="1:13" ht="15.75" customHeight="1" x14ac:dyDescent="0.25">
      <c r="A512" s="134">
        <v>511</v>
      </c>
      <c r="B512" s="168" t="s">
        <v>106</v>
      </c>
      <c r="C512" s="210" t="s">
        <v>107</v>
      </c>
      <c r="D512" s="136" t="s">
        <v>108</v>
      </c>
      <c r="E512" s="136" t="s">
        <v>109</v>
      </c>
      <c r="F512" s="149" t="s">
        <v>1593</v>
      </c>
      <c r="G512" s="127" t="s">
        <v>110</v>
      </c>
      <c r="H512" s="127" t="s">
        <v>865</v>
      </c>
      <c r="I512" s="127" t="s">
        <v>852</v>
      </c>
      <c r="J512" s="139" t="str">
        <f t="shared" si="7"/>
        <v>2018/05</v>
      </c>
      <c r="K512" s="127" t="s">
        <v>62</v>
      </c>
      <c r="L512" s="141" t="s">
        <v>171</v>
      </c>
      <c r="M512" s="9"/>
    </row>
    <row r="513" spans="1:13" ht="15.75" customHeight="1" x14ac:dyDescent="0.25">
      <c r="A513" s="134">
        <v>512</v>
      </c>
      <c r="B513" s="168" t="s">
        <v>13</v>
      </c>
      <c r="C513" s="210" t="s">
        <v>69</v>
      </c>
      <c r="D513" s="136">
        <v>15152343</v>
      </c>
      <c r="E513" s="136" t="s">
        <v>70</v>
      </c>
      <c r="F513" s="149" t="s">
        <v>1584</v>
      </c>
      <c r="G513" s="127" t="s">
        <v>71</v>
      </c>
      <c r="H513" s="127" t="s">
        <v>866</v>
      </c>
      <c r="I513" s="127" t="s">
        <v>867</v>
      </c>
      <c r="J513" s="139" t="str">
        <f t="shared" si="7"/>
        <v>2018/05</v>
      </c>
      <c r="K513" s="127" t="s">
        <v>209</v>
      </c>
      <c r="L513" s="141" t="s">
        <v>171</v>
      </c>
      <c r="M513" s="26" t="s">
        <v>868</v>
      </c>
    </row>
    <row r="514" spans="1:13" ht="15.75" customHeight="1" x14ac:dyDescent="0.25">
      <c r="A514" s="134">
        <v>513</v>
      </c>
      <c r="B514" s="168" t="s">
        <v>13</v>
      </c>
      <c r="C514" s="210" t="s">
        <v>87</v>
      </c>
      <c r="D514" s="136">
        <v>15369351</v>
      </c>
      <c r="E514" s="136" t="s">
        <v>88</v>
      </c>
      <c r="F514" s="149" t="s">
        <v>1574</v>
      </c>
      <c r="G514" s="128" t="s">
        <v>90</v>
      </c>
      <c r="H514" s="127" t="s">
        <v>869</v>
      </c>
      <c r="I514" s="127" t="s">
        <v>870</v>
      </c>
      <c r="J514" s="139" t="str">
        <f t="shared" si="7"/>
        <v>2018/05</v>
      </c>
      <c r="K514" s="127" t="s">
        <v>62</v>
      </c>
      <c r="L514" s="141" t="s">
        <v>171</v>
      </c>
      <c r="M514" s="9"/>
    </row>
    <row r="515" spans="1:13" ht="15.75" customHeight="1" x14ac:dyDescent="0.25">
      <c r="A515" s="134">
        <v>514</v>
      </c>
      <c r="B515" s="168" t="s">
        <v>13</v>
      </c>
      <c r="C515" s="210" t="s">
        <v>87</v>
      </c>
      <c r="D515" s="136">
        <v>15369351</v>
      </c>
      <c r="E515" s="136" t="s">
        <v>88</v>
      </c>
      <c r="F515" s="149" t="s">
        <v>1574</v>
      </c>
      <c r="G515" s="128" t="s">
        <v>90</v>
      </c>
      <c r="H515" s="127" t="s">
        <v>871</v>
      </c>
      <c r="I515" s="127" t="s">
        <v>870</v>
      </c>
      <c r="J515" s="139" t="str">
        <f t="shared" ref="J515:J578" si="8">TEXT(I515,"YYYY/mm")</f>
        <v>2018/05</v>
      </c>
      <c r="K515" s="127" t="s">
        <v>62</v>
      </c>
      <c r="L515" s="141" t="s">
        <v>171</v>
      </c>
      <c r="M515" s="9"/>
    </row>
    <row r="516" spans="1:13" ht="15.75" customHeight="1" x14ac:dyDescent="0.25">
      <c r="A516" s="134">
        <v>515</v>
      </c>
      <c r="B516" s="159" t="s">
        <v>106</v>
      </c>
      <c r="C516" s="210" t="s">
        <v>107</v>
      </c>
      <c r="D516" s="136" t="s">
        <v>796</v>
      </c>
      <c r="E516" s="136" t="s">
        <v>116</v>
      </c>
      <c r="F516" s="149" t="s">
        <v>1592</v>
      </c>
      <c r="G516" s="127" t="s">
        <v>117</v>
      </c>
      <c r="H516" s="127" t="s">
        <v>872</v>
      </c>
      <c r="I516" s="127" t="s">
        <v>870</v>
      </c>
      <c r="J516" s="139" t="str">
        <f t="shared" si="8"/>
        <v>2018/05</v>
      </c>
      <c r="K516" s="127" t="s">
        <v>62</v>
      </c>
      <c r="L516" s="141" t="s">
        <v>171</v>
      </c>
      <c r="M516" s="9"/>
    </row>
    <row r="517" spans="1:13" ht="15.75" customHeight="1" x14ac:dyDescent="0.25">
      <c r="A517" s="134">
        <v>516</v>
      </c>
      <c r="B517" s="168" t="s">
        <v>106</v>
      </c>
      <c r="C517" s="210" t="s">
        <v>122</v>
      </c>
      <c r="D517" s="136">
        <v>15189935</v>
      </c>
      <c r="E517" s="136" t="s">
        <v>127</v>
      </c>
      <c r="F517" s="149" t="s">
        <v>1587</v>
      </c>
      <c r="G517" s="127" t="s">
        <v>873</v>
      </c>
      <c r="H517" s="127" t="s">
        <v>874</v>
      </c>
      <c r="I517" s="127" t="s">
        <v>870</v>
      </c>
      <c r="J517" s="139" t="str">
        <f t="shared" si="8"/>
        <v>2018/05</v>
      </c>
      <c r="K517" s="127" t="s">
        <v>62</v>
      </c>
      <c r="L517" s="141" t="s">
        <v>171</v>
      </c>
      <c r="M517" s="9"/>
    </row>
    <row r="518" spans="1:13" ht="15.75" customHeight="1" x14ac:dyDescent="0.25">
      <c r="A518" s="134">
        <v>517</v>
      </c>
      <c r="B518" s="168" t="s">
        <v>13</v>
      </c>
      <c r="C518" s="210" t="s">
        <v>81</v>
      </c>
      <c r="D518" s="136">
        <v>15170193</v>
      </c>
      <c r="E518" s="136" t="s">
        <v>82</v>
      </c>
      <c r="F518" s="149" t="s">
        <v>1585</v>
      </c>
      <c r="G518" s="127" t="s">
        <v>464</v>
      </c>
      <c r="H518" s="127" t="s">
        <v>875</v>
      </c>
      <c r="I518" s="127" t="s">
        <v>876</v>
      </c>
      <c r="J518" s="139" t="str">
        <f t="shared" si="8"/>
        <v>2018/05</v>
      </c>
      <c r="K518" s="127" t="s">
        <v>62</v>
      </c>
      <c r="L518" s="141" t="s">
        <v>171</v>
      </c>
      <c r="M518" s="9"/>
    </row>
    <row r="519" spans="1:13" ht="15.75" customHeight="1" x14ac:dyDescent="0.25">
      <c r="A519" s="134">
        <v>518</v>
      </c>
      <c r="B519" s="168" t="s">
        <v>13</v>
      </c>
      <c r="C519" s="210" t="s">
        <v>87</v>
      </c>
      <c r="D519" s="136">
        <v>15369351</v>
      </c>
      <c r="E519" s="136" t="s">
        <v>88</v>
      </c>
      <c r="F519" s="149" t="s">
        <v>1572</v>
      </c>
      <c r="G519" s="138" t="s">
        <v>14</v>
      </c>
      <c r="H519" s="127" t="s">
        <v>877</v>
      </c>
      <c r="I519" s="127" t="s">
        <v>876</v>
      </c>
      <c r="J519" s="139" t="str">
        <f t="shared" si="8"/>
        <v>2018/05</v>
      </c>
      <c r="K519" s="127" t="s">
        <v>62</v>
      </c>
      <c r="L519" s="141" t="s">
        <v>171</v>
      </c>
      <c r="M519" s="9"/>
    </row>
    <row r="520" spans="1:13" ht="15.75" customHeight="1" x14ac:dyDescent="0.25">
      <c r="A520" s="134">
        <v>519</v>
      </c>
      <c r="B520" s="168" t="s">
        <v>13</v>
      </c>
      <c r="C520" s="210" t="s">
        <v>87</v>
      </c>
      <c r="D520" s="136">
        <v>15369351</v>
      </c>
      <c r="E520" s="136" t="s">
        <v>88</v>
      </c>
      <c r="F520" s="149" t="s">
        <v>1572</v>
      </c>
      <c r="G520" s="138" t="s">
        <v>14</v>
      </c>
      <c r="H520" s="127" t="s">
        <v>878</v>
      </c>
      <c r="I520" s="127" t="s">
        <v>876</v>
      </c>
      <c r="J520" s="139" t="str">
        <f t="shared" si="8"/>
        <v>2018/05</v>
      </c>
      <c r="K520" s="127" t="s">
        <v>62</v>
      </c>
      <c r="L520" s="141" t="s">
        <v>171</v>
      </c>
      <c r="M520" s="9"/>
    </row>
    <row r="521" spans="1:13" ht="15.75" customHeight="1" x14ac:dyDescent="0.25">
      <c r="A521" s="134">
        <v>520</v>
      </c>
      <c r="B521" s="168" t="s">
        <v>13</v>
      </c>
      <c r="C521" s="210" t="s">
        <v>87</v>
      </c>
      <c r="D521" s="136">
        <v>15369351</v>
      </c>
      <c r="E521" s="136" t="s">
        <v>88</v>
      </c>
      <c r="F521" s="149" t="s">
        <v>1572</v>
      </c>
      <c r="G521" s="138" t="s">
        <v>14</v>
      </c>
      <c r="H521" s="127" t="s">
        <v>879</v>
      </c>
      <c r="I521" s="127" t="s">
        <v>876</v>
      </c>
      <c r="J521" s="139" t="str">
        <f t="shared" si="8"/>
        <v>2018/05</v>
      </c>
      <c r="K521" s="127" t="s">
        <v>62</v>
      </c>
      <c r="L521" s="141" t="s">
        <v>171</v>
      </c>
      <c r="M521" s="9"/>
    </row>
    <row r="522" spans="1:13" ht="15.75" customHeight="1" x14ac:dyDescent="0.25">
      <c r="A522" s="134">
        <v>521</v>
      </c>
      <c r="B522" s="168" t="s">
        <v>106</v>
      </c>
      <c r="C522" s="210" t="s">
        <v>107</v>
      </c>
      <c r="D522" s="136" t="s">
        <v>108</v>
      </c>
      <c r="E522" s="136" t="s">
        <v>109</v>
      </c>
      <c r="F522" s="149" t="s">
        <v>1593</v>
      </c>
      <c r="G522" s="127" t="s">
        <v>110</v>
      </c>
      <c r="H522" s="127" t="s">
        <v>880</v>
      </c>
      <c r="I522" s="127" t="s">
        <v>876</v>
      </c>
      <c r="J522" s="139" t="str">
        <f t="shared" si="8"/>
        <v>2018/05</v>
      </c>
      <c r="K522" s="127" t="s">
        <v>62</v>
      </c>
      <c r="L522" s="141" t="s">
        <v>171</v>
      </c>
      <c r="M522" s="9"/>
    </row>
    <row r="523" spans="1:13" ht="15.75" customHeight="1" x14ac:dyDescent="0.25">
      <c r="A523" s="134">
        <v>522</v>
      </c>
      <c r="B523" s="168" t="s">
        <v>106</v>
      </c>
      <c r="C523" s="210" t="s">
        <v>107</v>
      </c>
      <c r="D523" s="136" t="s">
        <v>108</v>
      </c>
      <c r="E523" s="157" t="s">
        <v>109</v>
      </c>
      <c r="F523" s="158" t="s">
        <v>1594</v>
      </c>
      <c r="G523" s="127" t="s">
        <v>113</v>
      </c>
      <c r="H523" s="127" t="s">
        <v>881</v>
      </c>
      <c r="I523" s="127" t="s">
        <v>882</v>
      </c>
      <c r="J523" s="139" t="str">
        <f t="shared" si="8"/>
        <v>2018/05</v>
      </c>
      <c r="K523" s="127" t="s">
        <v>62</v>
      </c>
      <c r="L523" s="141" t="s">
        <v>171</v>
      </c>
      <c r="M523" s="9"/>
    </row>
    <row r="524" spans="1:13" ht="15.75" customHeight="1" x14ac:dyDescent="0.25">
      <c r="A524" s="134">
        <v>523</v>
      </c>
      <c r="B524" s="168" t="s">
        <v>106</v>
      </c>
      <c r="C524" s="210" t="s">
        <v>130</v>
      </c>
      <c r="D524" s="136">
        <v>15242468</v>
      </c>
      <c r="E524" s="145" t="s">
        <v>131</v>
      </c>
      <c r="F524" s="160" t="s">
        <v>1589</v>
      </c>
      <c r="G524" s="127" t="s">
        <v>132</v>
      </c>
      <c r="H524" s="127" t="s">
        <v>883</v>
      </c>
      <c r="I524" s="127" t="s">
        <v>882</v>
      </c>
      <c r="J524" s="139" t="str">
        <f t="shared" si="8"/>
        <v>2018/05</v>
      </c>
      <c r="K524" s="127" t="s">
        <v>62</v>
      </c>
      <c r="L524" s="141" t="s">
        <v>171</v>
      </c>
      <c r="M524" s="9"/>
    </row>
    <row r="525" spans="1:13" ht="15.75" customHeight="1" x14ac:dyDescent="0.25">
      <c r="A525" s="134">
        <v>524</v>
      </c>
      <c r="B525" s="159" t="s">
        <v>106</v>
      </c>
      <c r="C525" s="210" t="s">
        <v>107</v>
      </c>
      <c r="D525" s="136" t="s">
        <v>796</v>
      </c>
      <c r="E525" s="136" t="s">
        <v>116</v>
      </c>
      <c r="F525" s="149" t="s">
        <v>1592</v>
      </c>
      <c r="G525" s="127" t="s">
        <v>117</v>
      </c>
      <c r="H525" s="127" t="s">
        <v>884</v>
      </c>
      <c r="I525" s="127" t="s">
        <v>882</v>
      </c>
      <c r="J525" s="139" t="str">
        <f t="shared" si="8"/>
        <v>2018/05</v>
      </c>
      <c r="K525" s="127" t="s">
        <v>62</v>
      </c>
      <c r="L525" s="141" t="s">
        <v>171</v>
      </c>
      <c r="M525" s="9"/>
    </row>
    <row r="526" spans="1:13" ht="15.75" customHeight="1" x14ac:dyDescent="0.25">
      <c r="A526" s="134">
        <v>525</v>
      </c>
      <c r="B526" s="168" t="s">
        <v>74</v>
      </c>
      <c r="C526" s="210" t="s">
        <v>75</v>
      </c>
      <c r="D526" s="136">
        <v>15266921</v>
      </c>
      <c r="E526" s="136" t="s">
        <v>76</v>
      </c>
      <c r="F526" s="149" t="s">
        <v>1582</v>
      </c>
      <c r="G526" s="127" t="s">
        <v>77</v>
      </c>
      <c r="H526" s="127" t="s">
        <v>885</v>
      </c>
      <c r="I526" s="127" t="s">
        <v>886</v>
      </c>
      <c r="J526" s="139" t="str">
        <f t="shared" si="8"/>
        <v>2018/05</v>
      </c>
      <c r="K526" s="127" t="s">
        <v>62</v>
      </c>
      <c r="L526" s="141" t="s">
        <v>171</v>
      </c>
      <c r="M526" s="9"/>
    </row>
    <row r="527" spans="1:13" ht="15.75" customHeight="1" x14ac:dyDescent="0.25">
      <c r="A527" s="134">
        <v>526</v>
      </c>
      <c r="B527" s="168" t="s">
        <v>13</v>
      </c>
      <c r="C527" s="210" t="s">
        <v>87</v>
      </c>
      <c r="D527" s="136">
        <v>15369351</v>
      </c>
      <c r="E527" s="136" t="s">
        <v>88</v>
      </c>
      <c r="F527" s="149" t="s">
        <v>1572</v>
      </c>
      <c r="G527" s="138" t="s">
        <v>14</v>
      </c>
      <c r="H527" s="127" t="s">
        <v>887</v>
      </c>
      <c r="I527" s="127" t="s">
        <v>886</v>
      </c>
      <c r="J527" s="139" t="str">
        <f t="shared" si="8"/>
        <v>2018/05</v>
      </c>
      <c r="K527" s="127" t="s">
        <v>62</v>
      </c>
      <c r="L527" s="141" t="s">
        <v>171</v>
      </c>
      <c r="M527" s="9"/>
    </row>
    <row r="528" spans="1:13" ht="15.75" customHeight="1" x14ac:dyDescent="0.25">
      <c r="A528" s="134">
        <v>527</v>
      </c>
      <c r="B528" s="168" t="s">
        <v>13</v>
      </c>
      <c r="C528" s="210" t="s">
        <v>87</v>
      </c>
      <c r="D528" s="136">
        <v>15369351</v>
      </c>
      <c r="E528" s="136" t="s">
        <v>88</v>
      </c>
      <c r="F528" s="149" t="s">
        <v>1572</v>
      </c>
      <c r="G528" s="138" t="s">
        <v>14</v>
      </c>
      <c r="H528" s="127" t="s">
        <v>889</v>
      </c>
      <c r="I528" s="127" t="s">
        <v>886</v>
      </c>
      <c r="J528" s="139" t="str">
        <f t="shared" si="8"/>
        <v>2018/05</v>
      </c>
      <c r="K528" s="127" t="s">
        <v>62</v>
      </c>
      <c r="L528" s="141" t="s">
        <v>171</v>
      </c>
      <c r="M528" s="9"/>
    </row>
    <row r="529" spans="1:13" ht="15.75" customHeight="1" x14ac:dyDescent="0.25">
      <c r="A529" s="134">
        <v>528</v>
      </c>
      <c r="B529" s="168" t="s">
        <v>13</v>
      </c>
      <c r="C529" s="210" t="s">
        <v>87</v>
      </c>
      <c r="D529" s="136">
        <v>15369351</v>
      </c>
      <c r="E529" s="136" t="s">
        <v>88</v>
      </c>
      <c r="F529" s="149" t="s">
        <v>1572</v>
      </c>
      <c r="G529" s="138" t="s">
        <v>14</v>
      </c>
      <c r="H529" s="127" t="s">
        <v>891</v>
      </c>
      <c r="I529" s="127" t="s">
        <v>886</v>
      </c>
      <c r="J529" s="139" t="str">
        <f t="shared" si="8"/>
        <v>2018/05</v>
      </c>
      <c r="K529" s="127" t="s">
        <v>62</v>
      </c>
      <c r="L529" s="141" t="s">
        <v>171</v>
      </c>
      <c r="M529" s="9"/>
    </row>
    <row r="530" spans="1:13" ht="15.75" customHeight="1" x14ac:dyDescent="0.25">
      <c r="A530" s="134">
        <v>529</v>
      </c>
      <c r="B530" s="168" t="s">
        <v>106</v>
      </c>
      <c r="C530" s="210" t="s">
        <v>107</v>
      </c>
      <c r="D530" s="136" t="s">
        <v>108</v>
      </c>
      <c r="E530" s="136" t="s">
        <v>109</v>
      </c>
      <c r="F530" s="149" t="s">
        <v>1593</v>
      </c>
      <c r="G530" s="127" t="s">
        <v>110</v>
      </c>
      <c r="H530" s="127" t="s">
        <v>892</v>
      </c>
      <c r="I530" s="127" t="s">
        <v>867</v>
      </c>
      <c r="J530" s="139" t="str">
        <f t="shared" si="8"/>
        <v>2018/05</v>
      </c>
      <c r="K530" s="127" t="s">
        <v>62</v>
      </c>
      <c r="L530" s="141" t="s">
        <v>171</v>
      </c>
      <c r="M530" s="9"/>
    </row>
    <row r="531" spans="1:13" ht="15.75" customHeight="1" x14ac:dyDescent="0.25">
      <c r="A531" s="134">
        <v>530</v>
      </c>
      <c r="B531" s="168" t="s">
        <v>13</v>
      </c>
      <c r="C531" s="210" t="s">
        <v>87</v>
      </c>
      <c r="D531" s="136">
        <v>15369351</v>
      </c>
      <c r="E531" s="136" t="s">
        <v>88</v>
      </c>
      <c r="F531" s="149" t="s">
        <v>1579</v>
      </c>
      <c r="G531" s="128" t="s">
        <v>38</v>
      </c>
      <c r="H531" s="127" t="s">
        <v>893</v>
      </c>
      <c r="I531" s="127" t="s">
        <v>867</v>
      </c>
      <c r="J531" s="139" t="str">
        <f t="shared" si="8"/>
        <v>2018/05</v>
      </c>
      <c r="K531" s="127" t="s">
        <v>62</v>
      </c>
      <c r="L531" s="141" t="s">
        <v>171</v>
      </c>
      <c r="M531" s="9"/>
    </row>
    <row r="532" spans="1:13" ht="15.75" customHeight="1" x14ac:dyDescent="0.25">
      <c r="A532" s="134">
        <v>531</v>
      </c>
      <c r="B532" s="168" t="s">
        <v>44</v>
      </c>
      <c r="C532" s="210" t="s">
        <v>1705</v>
      </c>
      <c r="D532" s="136">
        <v>15315814</v>
      </c>
      <c r="E532" s="131" t="s">
        <v>45</v>
      </c>
      <c r="F532" s="161" t="s">
        <v>1570</v>
      </c>
      <c r="G532" s="127" t="s">
        <v>894</v>
      </c>
      <c r="H532" s="127" t="s">
        <v>895</v>
      </c>
      <c r="I532" s="127" t="s">
        <v>896</v>
      </c>
      <c r="J532" s="139" t="str">
        <f t="shared" si="8"/>
        <v>2018/05</v>
      </c>
      <c r="K532" s="127" t="s">
        <v>209</v>
      </c>
      <c r="L532" s="141" t="s">
        <v>171</v>
      </c>
      <c r="M532" s="26" t="s">
        <v>897</v>
      </c>
    </row>
    <row r="533" spans="1:13" ht="15.75" customHeight="1" x14ac:dyDescent="0.25">
      <c r="A533" s="134">
        <v>532</v>
      </c>
      <c r="B533" s="168" t="s">
        <v>44</v>
      </c>
      <c r="C533" s="210" t="s">
        <v>1705</v>
      </c>
      <c r="D533" s="136">
        <v>15315814</v>
      </c>
      <c r="E533" s="131" t="s">
        <v>45</v>
      </c>
      <c r="F533" s="137" t="s">
        <v>1570</v>
      </c>
      <c r="G533" s="144" t="s">
        <v>1569</v>
      </c>
      <c r="H533" s="127" t="s">
        <v>898</v>
      </c>
      <c r="I533" s="127" t="s">
        <v>896</v>
      </c>
      <c r="J533" s="139" t="str">
        <f t="shared" si="8"/>
        <v>2018/05</v>
      </c>
      <c r="K533" s="127" t="s">
        <v>209</v>
      </c>
      <c r="L533" s="141" t="s">
        <v>171</v>
      </c>
      <c r="M533" s="9"/>
    </row>
    <row r="534" spans="1:13" ht="15.75" customHeight="1" x14ac:dyDescent="0.25">
      <c r="A534" s="134">
        <v>533</v>
      </c>
      <c r="B534" s="168" t="s">
        <v>1603</v>
      </c>
      <c r="C534" s="219" t="s">
        <v>511</v>
      </c>
      <c r="D534" s="136">
        <v>15083973</v>
      </c>
      <c r="E534" s="136" t="s">
        <v>145</v>
      </c>
      <c r="F534" s="149" t="s">
        <v>899</v>
      </c>
      <c r="G534" s="127" t="s">
        <v>900</v>
      </c>
      <c r="H534" s="127" t="s">
        <v>901</v>
      </c>
      <c r="I534" s="127" t="s">
        <v>902</v>
      </c>
      <c r="J534" s="139" t="str">
        <f t="shared" si="8"/>
        <v>2018/05</v>
      </c>
      <c r="K534" s="127" t="s">
        <v>209</v>
      </c>
      <c r="L534" s="141" t="s">
        <v>171</v>
      </c>
      <c r="M534" s="9"/>
    </row>
    <row r="535" spans="1:13" ht="15.75" customHeight="1" x14ac:dyDescent="0.25">
      <c r="A535" s="134">
        <v>534</v>
      </c>
      <c r="B535" s="168" t="s">
        <v>1603</v>
      </c>
      <c r="C535" s="219" t="s">
        <v>511</v>
      </c>
      <c r="D535" s="136">
        <v>15083973</v>
      </c>
      <c r="E535" s="136" t="s">
        <v>145</v>
      </c>
      <c r="F535" s="149" t="s">
        <v>899</v>
      </c>
      <c r="G535" s="127" t="s">
        <v>900</v>
      </c>
      <c r="H535" s="127" t="s">
        <v>903</v>
      </c>
      <c r="I535" s="127" t="s">
        <v>902</v>
      </c>
      <c r="J535" s="139" t="str">
        <f t="shared" si="8"/>
        <v>2018/05</v>
      </c>
      <c r="K535" s="127" t="s">
        <v>209</v>
      </c>
      <c r="L535" s="141" t="s">
        <v>171</v>
      </c>
      <c r="M535" s="9"/>
    </row>
    <row r="536" spans="1:13" ht="15.75" customHeight="1" x14ac:dyDescent="0.25">
      <c r="A536" s="134">
        <v>535</v>
      </c>
      <c r="B536" s="168" t="s">
        <v>1603</v>
      </c>
      <c r="C536" s="219" t="s">
        <v>511</v>
      </c>
      <c r="D536" s="136">
        <v>15083973</v>
      </c>
      <c r="E536" s="136" t="s">
        <v>145</v>
      </c>
      <c r="F536" s="149" t="s">
        <v>899</v>
      </c>
      <c r="G536" s="127" t="s">
        <v>900</v>
      </c>
      <c r="H536" s="127" t="s">
        <v>904</v>
      </c>
      <c r="I536" s="127" t="s">
        <v>905</v>
      </c>
      <c r="J536" s="139" t="str">
        <f t="shared" si="8"/>
        <v>2018/05</v>
      </c>
      <c r="K536" s="127" t="s">
        <v>209</v>
      </c>
      <c r="L536" s="141" t="s">
        <v>171</v>
      </c>
      <c r="M536" s="9"/>
    </row>
    <row r="537" spans="1:13" ht="15.75" customHeight="1" x14ac:dyDescent="0.25">
      <c r="A537" s="134">
        <v>536</v>
      </c>
      <c r="B537" s="168" t="s">
        <v>13</v>
      </c>
      <c r="C537" s="210" t="s">
        <v>81</v>
      </c>
      <c r="D537" s="136">
        <v>15170193</v>
      </c>
      <c r="E537" s="136" t="s">
        <v>82</v>
      </c>
      <c r="F537" s="149" t="s">
        <v>1585</v>
      </c>
      <c r="G537" s="127" t="s">
        <v>464</v>
      </c>
      <c r="H537" s="127" t="s">
        <v>906</v>
      </c>
      <c r="I537" s="127" t="s">
        <v>905</v>
      </c>
      <c r="J537" s="139" t="str">
        <f t="shared" si="8"/>
        <v>2018/05</v>
      </c>
      <c r="K537" s="127" t="s">
        <v>209</v>
      </c>
      <c r="L537" s="141" t="s">
        <v>171</v>
      </c>
      <c r="M537" s="9"/>
    </row>
    <row r="538" spans="1:13" ht="15.75" customHeight="1" x14ac:dyDescent="0.25">
      <c r="A538" s="134">
        <v>537</v>
      </c>
      <c r="B538" s="168" t="s">
        <v>44</v>
      </c>
      <c r="C538" s="210" t="s">
        <v>1705</v>
      </c>
      <c r="D538" s="136">
        <v>15315814</v>
      </c>
      <c r="E538" s="131" t="s">
        <v>45</v>
      </c>
      <c r="F538" s="137" t="s">
        <v>1570</v>
      </c>
      <c r="G538" s="144" t="s">
        <v>1569</v>
      </c>
      <c r="H538" s="127" t="s">
        <v>907</v>
      </c>
      <c r="I538" s="127" t="s">
        <v>908</v>
      </c>
      <c r="J538" s="139" t="str">
        <f t="shared" si="8"/>
        <v>2018/05</v>
      </c>
      <c r="K538" s="127" t="s">
        <v>209</v>
      </c>
      <c r="L538" s="141" t="s">
        <v>171</v>
      </c>
      <c r="M538" s="9"/>
    </row>
    <row r="539" spans="1:13" ht="15.75" customHeight="1" x14ac:dyDescent="0.25">
      <c r="A539" s="134">
        <v>538</v>
      </c>
      <c r="B539" s="168" t="s">
        <v>44</v>
      </c>
      <c r="C539" s="210" t="s">
        <v>1705</v>
      </c>
      <c r="D539" s="136">
        <v>15315814</v>
      </c>
      <c r="E539" s="131" t="s">
        <v>45</v>
      </c>
      <c r="F539" s="137" t="s">
        <v>1570</v>
      </c>
      <c r="G539" s="144" t="s">
        <v>1569</v>
      </c>
      <c r="H539" s="127" t="s">
        <v>909</v>
      </c>
      <c r="I539" s="127" t="s">
        <v>908</v>
      </c>
      <c r="J539" s="139" t="str">
        <f t="shared" si="8"/>
        <v>2018/05</v>
      </c>
      <c r="K539" s="127" t="s">
        <v>209</v>
      </c>
      <c r="L539" s="141" t="s">
        <v>171</v>
      </c>
      <c r="M539" s="9"/>
    </row>
    <row r="540" spans="1:13" ht="15.75" customHeight="1" x14ac:dyDescent="0.25">
      <c r="A540" s="134">
        <v>539</v>
      </c>
      <c r="B540" s="168" t="s">
        <v>44</v>
      </c>
      <c r="C540" s="210" t="s">
        <v>1705</v>
      </c>
      <c r="D540" s="136">
        <v>15315814</v>
      </c>
      <c r="E540" s="131" t="s">
        <v>45</v>
      </c>
      <c r="F540" s="137" t="s">
        <v>1570</v>
      </c>
      <c r="G540" s="144" t="s">
        <v>1569</v>
      </c>
      <c r="H540" s="127" t="s">
        <v>910</v>
      </c>
      <c r="I540" s="127" t="s">
        <v>908</v>
      </c>
      <c r="J540" s="139" t="str">
        <f t="shared" si="8"/>
        <v>2018/05</v>
      </c>
      <c r="K540" s="127" t="s">
        <v>209</v>
      </c>
      <c r="L540" s="141" t="s">
        <v>171</v>
      </c>
      <c r="M540" s="9"/>
    </row>
    <row r="541" spans="1:13" ht="15.75" customHeight="1" x14ac:dyDescent="0.25">
      <c r="A541" s="134">
        <v>540</v>
      </c>
      <c r="B541" s="168" t="s">
        <v>44</v>
      </c>
      <c r="C541" s="210" t="s">
        <v>1705</v>
      </c>
      <c r="D541" s="136">
        <v>15315814</v>
      </c>
      <c r="E541" s="131" t="s">
        <v>45</v>
      </c>
      <c r="F541" s="137" t="s">
        <v>1570</v>
      </c>
      <c r="G541" s="144" t="s">
        <v>1569</v>
      </c>
      <c r="H541" s="127" t="s">
        <v>911</v>
      </c>
      <c r="I541" s="127" t="s">
        <v>908</v>
      </c>
      <c r="J541" s="139" t="str">
        <f t="shared" si="8"/>
        <v>2018/05</v>
      </c>
      <c r="K541" s="127" t="s">
        <v>209</v>
      </c>
      <c r="L541" s="141" t="s">
        <v>171</v>
      </c>
      <c r="M541" s="9"/>
    </row>
    <row r="542" spans="1:13" ht="15.75" customHeight="1" x14ac:dyDescent="0.25">
      <c r="A542" s="134">
        <v>541</v>
      </c>
      <c r="B542" s="168" t="s">
        <v>13</v>
      </c>
      <c r="C542" s="210" t="s">
        <v>69</v>
      </c>
      <c r="D542" s="136">
        <v>15152343</v>
      </c>
      <c r="E542" s="136" t="s">
        <v>70</v>
      </c>
      <c r="F542" s="149" t="s">
        <v>1584</v>
      </c>
      <c r="G542" s="127" t="s">
        <v>71</v>
      </c>
      <c r="H542" s="127" t="s">
        <v>912</v>
      </c>
      <c r="I542" s="127" t="s">
        <v>913</v>
      </c>
      <c r="J542" s="139" t="str">
        <f t="shared" si="8"/>
        <v>2018/05</v>
      </c>
      <c r="K542" s="127" t="s">
        <v>209</v>
      </c>
      <c r="L542" s="141" t="s">
        <v>171</v>
      </c>
      <c r="M542" s="9"/>
    </row>
    <row r="543" spans="1:13" ht="15.75" customHeight="1" x14ac:dyDescent="0.25">
      <c r="A543" s="134">
        <v>542</v>
      </c>
      <c r="B543" s="168" t="s">
        <v>44</v>
      </c>
      <c r="C543" s="210" t="s">
        <v>1705</v>
      </c>
      <c r="D543" s="136">
        <v>15315814</v>
      </c>
      <c r="E543" s="131" t="s">
        <v>45</v>
      </c>
      <c r="F543" s="161" t="s">
        <v>1570</v>
      </c>
      <c r="G543" s="127" t="s">
        <v>894</v>
      </c>
      <c r="H543" s="127" t="s">
        <v>914</v>
      </c>
      <c r="I543" s="127" t="s">
        <v>915</v>
      </c>
      <c r="J543" s="139" t="str">
        <f t="shared" si="8"/>
        <v>2018/05</v>
      </c>
      <c r="K543" s="127" t="s">
        <v>209</v>
      </c>
      <c r="L543" s="141" t="s">
        <v>171</v>
      </c>
      <c r="M543" s="9"/>
    </row>
    <row r="544" spans="1:13" ht="15.75" customHeight="1" x14ac:dyDescent="0.25">
      <c r="A544" s="134">
        <v>543</v>
      </c>
      <c r="B544" s="168" t="s">
        <v>106</v>
      </c>
      <c r="C544" s="210" t="s">
        <v>122</v>
      </c>
      <c r="D544" s="136">
        <v>15189935</v>
      </c>
      <c r="E544" s="136" t="s">
        <v>127</v>
      </c>
      <c r="F544" s="149" t="s">
        <v>1587</v>
      </c>
      <c r="G544" s="127" t="s">
        <v>873</v>
      </c>
      <c r="H544" s="127" t="s">
        <v>916</v>
      </c>
      <c r="I544" s="127" t="s">
        <v>917</v>
      </c>
      <c r="J544" s="139" t="str">
        <f t="shared" si="8"/>
        <v>2018/05</v>
      </c>
      <c r="K544" s="127" t="s">
        <v>209</v>
      </c>
      <c r="L544" s="141" t="s">
        <v>171</v>
      </c>
      <c r="M544" s="9"/>
    </row>
    <row r="545" spans="1:13" ht="15.75" customHeight="1" x14ac:dyDescent="0.25">
      <c r="A545" s="134">
        <v>544</v>
      </c>
      <c r="B545" s="168" t="s">
        <v>106</v>
      </c>
      <c r="C545" s="210" t="s">
        <v>122</v>
      </c>
      <c r="D545" s="136">
        <v>15189935</v>
      </c>
      <c r="E545" s="136" t="s">
        <v>127</v>
      </c>
      <c r="F545" s="149" t="s">
        <v>1587</v>
      </c>
      <c r="G545" s="127" t="s">
        <v>873</v>
      </c>
      <c r="H545" s="127" t="s">
        <v>918</v>
      </c>
      <c r="I545" s="127" t="s">
        <v>896</v>
      </c>
      <c r="J545" s="139" t="str">
        <f t="shared" si="8"/>
        <v>2018/05</v>
      </c>
      <c r="K545" s="127" t="s">
        <v>62</v>
      </c>
      <c r="L545" s="141" t="s">
        <v>171</v>
      </c>
      <c r="M545" s="9"/>
    </row>
    <row r="546" spans="1:13" ht="15.75" customHeight="1" x14ac:dyDescent="0.25">
      <c r="A546" s="134">
        <v>545</v>
      </c>
      <c r="B546" s="159" t="s">
        <v>106</v>
      </c>
      <c r="C546" s="210" t="s">
        <v>107</v>
      </c>
      <c r="D546" s="136" t="s">
        <v>796</v>
      </c>
      <c r="E546" s="136" t="s">
        <v>116</v>
      </c>
      <c r="F546" s="149" t="s">
        <v>1592</v>
      </c>
      <c r="G546" s="127" t="s">
        <v>117</v>
      </c>
      <c r="H546" s="127" t="s">
        <v>919</v>
      </c>
      <c r="I546" s="127" t="s">
        <v>896</v>
      </c>
      <c r="J546" s="139" t="str">
        <f t="shared" si="8"/>
        <v>2018/05</v>
      </c>
      <c r="K546" s="127" t="s">
        <v>62</v>
      </c>
      <c r="L546" s="141" t="s">
        <v>171</v>
      </c>
      <c r="M546" s="9"/>
    </row>
    <row r="547" spans="1:13" ht="15.75" customHeight="1" x14ac:dyDescent="0.25">
      <c r="A547" s="134">
        <v>546</v>
      </c>
      <c r="B547" s="168" t="s">
        <v>44</v>
      </c>
      <c r="C547" s="210" t="s">
        <v>1705</v>
      </c>
      <c r="D547" s="136">
        <v>15315814</v>
      </c>
      <c r="E547" s="136" t="s">
        <v>45</v>
      </c>
      <c r="F547" s="137" t="s">
        <v>1571</v>
      </c>
      <c r="G547" s="127" t="s">
        <v>1568</v>
      </c>
      <c r="H547" s="127" t="s">
        <v>920</v>
      </c>
      <c r="I547" s="127" t="s">
        <v>896</v>
      </c>
      <c r="J547" s="139" t="str">
        <f t="shared" si="8"/>
        <v>2018/05</v>
      </c>
      <c r="K547" s="127" t="s">
        <v>62</v>
      </c>
      <c r="L547" s="141" t="s">
        <v>171</v>
      </c>
      <c r="M547" s="9"/>
    </row>
    <row r="548" spans="1:13" ht="15.75" customHeight="1" x14ac:dyDescent="0.25">
      <c r="A548" s="134">
        <v>547</v>
      </c>
      <c r="B548" s="168" t="s">
        <v>44</v>
      </c>
      <c r="C548" s="210" t="s">
        <v>1705</v>
      </c>
      <c r="D548" s="136">
        <v>15315814</v>
      </c>
      <c r="E548" s="136" t="s">
        <v>45</v>
      </c>
      <c r="F548" s="137" t="s">
        <v>1571</v>
      </c>
      <c r="G548" s="127" t="s">
        <v>1568</v>
      </c>
      <c r="H548" s="127" t="s">
        <v>921</v>
      </c>
      <c r="I548" s="127" t="s">
        <v>896</v>
      </c>
      <c r="J548" s="139" t="str">
        <f t="shared" si="8"/>
        <v>2018/05</v>
      </c>
      <c r="K548" s="127" t="s">
        <v>62</v>
      </c>
      <c r="L548" s="141" t="s">
        <v>171</v>
      </c>
      <c r="M548" s="9"/>
    </row>
    <row r="549" spans="1:13" ht="15.75" customHeight="1" x14ac:dyDescent="0.25">
      <c r="A549" s="134">
        <v>548</v>
      </c>
      <c r="B549" s="168" t="s">
        <v>44</v>
      </c>
      <c r="C549" s="210" t="s">
        <v>1705</v>
      </c>
      <c r="D549" s="136">
        <v>15315814</v>
      </c>
      <c r="E549" s="136" t="s">
        <v>45</v>
      </c>
      <c r="F549" s="137" t="s">
        <v>1571</v>
      </c>
      <c r="G549" s="127" t="s">
        <v>1568</v>
      </c>
      <c r="H549" s="127" t="s">
        <v>922</v>
      </c>
      <c r="I549" s="127" t="s">
        <v>896</v>
      </c>
      <c r="J549" s="139" t="str">
        <f t="shared" si="8"/>
        <v>2018/05</v>
      </c>
      <c r="K549" s="127" t="s">
        <v>62</v>
      </c>
      <c r="L549" s="141" t="s">
        <v>171</v>
      </c>
      <c r="M549" s="9"/>
    </row>
    <row r="550" spans="1:13" ht="15.75" customHeight="1" x14ac:dyDescent="0.25">
      <c r="A550" s="134">
        <v>549</v>
      </c>
      <c r="B550" s="168" t="s">
        <v>44</v>
      </c>
      <c r="C550" s="210" t="s">
        <v>1705</v>
      </c>
      <c r="D550" s="136">
        <v>15315814</v>
      </c>
      <c r="E550" s="136" t="s">
        <v>45</v>
      </c>
      <c r="F550" s="137" t="s">
        <v>1571</v>
      </c>
      <c r="G550" s="127" t="s">
        <v>1568</v>
      </c>
      <c r="H550" s="127" t="s">
        <v>923</v>
      </c>
      <c r="I550" s="127" t="s">
        <v>896</v>
      </c>
      <c r="J550" s="139" t="str">
        <f t="shared" si="8"/>
        <v>2018/05</v>
      </c>
      <c r="K550" s="127" t="s">
        <v>62</v>
      </c>
      <c r="L550" s="141" t="s">
        <v>171</v>
      </c>
      <c r="M550" s="9"/>
    </row>
    <row r="551" spans="1:13" ht="15.75" customHeight="1" x14ac:dyDescent="0.25">
      <c r="A551" s="134">
        <v>550</v>
      </c>
      <c r="B551" s="168" t="s">
        <v>44</v>
      </c>
      <c r="C551" s="210" t="s">
        <v>1705</v>
      </c>
      <c r="D551" s="136">
        <v>15315814</v>
      </c>
      <c r="E551" s="136" t="s">
        <v>45</v>
      </c>
      <c r="F551" s="137" t="s">
        <v>1571</v>
      </c>
      <c r="G551" s="127" t="s">
        <v>1568</v>
      </c>
      <c r="H551" s="127" t="s">
        <v>924</v>
      </c>
      <c r="I551" s="127" t="s">
        <v>896</v>
      </c>
      <c r="J551" s="139" t="str">
        <f t="shared" si="8"/>
        <v>2018/05</v>
      </c>
      <c r="K551" s="127" t="s">
        <v>62</v>
      </c>
      <c r="L551" s="141" t="s">
        <v>171</v>
      </c>
      <c r="M551" s="9"/>
    </row>
    <row r="552" spans="1:13" ht="15.75" customHeight="1" x14ac:dyDescent="0.25">
      <c r="A552" s="134">
        <v>551</v>
      </c>
      <c r="B552" s="168" t="s">
        <v>44</v>
      </c>
      <c r="C552" s="210" t="s">
        <v>1705</v>
      </c>
      <c r="D552" s="136">
        <v>15315814</v>
      </c>
      <c r="E552" s="136" t="s">
        <v>45</v>
      </c>
      <c r="F552" s="137" t="s">
        <v>1571</v>
      </c>
      <c r="G552" s="127" t="s">
        <v>1568</v>
      </c>
      <c r="H552" s="127" t="s">
        <v>925</v>
      </c>
      <c r="I552" s="127" t="s">
        <v>896</v>
      </c>
      <c r="J552" s="139" t="str">
        <f t="shared" si="8"/>
        <v>2018/05</v>
      </c>
      <c r="K552" s="127" t="s">
        <v>62</v>
      </c>
      <c r="L552" s="141" t="s">
        <v>171</v>
      </c>
      <c r="M552" s="9"/>
    </row>
    <row r="553" spans="1:13" ht="15.75" customHeight="1" x14ac:dyDescent="0.25">
      <c r="A553" s="134">
        <v>552</v>
      </c>
      <c r="B553" s="168" t="s">
        <v>44</v>
      </c>
      <c r="C553" s="210" t="s">
        <v>1705</v>
      </c>
      <c r="D553" s="136">
        <v>15315814</v>
      </c>
      <c r="E553" s="136" t="s">
        <v>45</v>
      </c>
      <c r="F553" s="137" t="s">
        <v>1571</v>
      </c>
      <c r="G553" s="130" t="s">
        <v>1568</v>
      </c>
      <c r="H553" s="127" t="s">
        <v>926</v>
      </c>
      <c r="I553" s="127" t="s">
        <v>896</v>
      </c>
      <c r="J553" s="139" t="str">
        <f t="shared" si="8"/>
        <v>2018/05</v>
      </c>
      <c r="K553" s="127" t="s">
        <v>62</v>
      </c>
      <c r="L553" s="141" t="s">
        <v>171</v>
      </c>
      <c r="M553" s="9"/>
    </row>
    <row r="554" spans="1:13" ht="15.75" customHeight="1" x14ac:dyDescent="0.25">
      <c r="A554" s="134">
        <v>553</v>
      </c>
      <c r="B554" s="168" t="s">
        <v>44</v>
      </c>
      <c r="C554" s="210" t="s">
        <v>1705</v>
      </c>
      <c r="D554" s="136">
        <v>15315814</v>
      </c>
      <c r="E554" s="136" t="s">
        <v>45</v>
      </c>
      <c r="F554" s="169" t="s">
        <v>1571</v>
      </c>
      <c r="G554" s="133" t="s">
        <v>1568</v>
      </c>
      <c r="H554" s="180" t="s">
        <v>927</v>
      </c>
      <c r="I554" s="127" t="s">
        <v>896</v>
      </c>
      <c r="J554" s="139" t="str">
        <f t="shared" si="8"/>
        <v>2018/05</v>
      </c>
      <c r="K554" s="127" t="s">
        <v>62</v>
      </c>
      <c r="L554" s="141" t="s">
        <v>171</v>
      </c>
      <c r="M554" s="9"/>
    </row>
    <row r="555" spans="1:13" ht="15.75" customHeight="1" x14ac:dyDescent="0.25">
      <c r="A555" s="134">
        <v>554</v>
      </c>
      <c r="B555" s="168" t="s">
        <v>13</v>
      </c>
      <c r="C555" s="210" t="s">
        <v>87</v>
      </c>
      <c r="D555" s="136">
        <v>15369351</v>
      </c>
      <c r="E555" s="136" t="s">
        <v>88</v>
      </c>
      <c r="F555" s="170" t="s">
        <v>1574</v>
      </c>
      <c r="G555" s="182" t="s">
        <v>90</v>
      </c>
      <c r="H555" s="180" t="s">
        <v>928</v>
      </c>
      <c r="I555" s="127" t="s">
        <v>896</v>
      </c>
      <c r="J555" s="139" t="str">
        <f t="shared" si="8"/>
        <v>2018/05</v>
      </c>
      <c r="K555" s="127" t="s">
        <v>62</v>
      </c>
      <c r="L555" s="141" t="s">
        <v>171</v>
      </c>
      <c r="M555" s="9"/>
    </row>
    <row r="556" spans="1:13" ht="15.75" customHeight="1" x14ac:dyDescent="0.25">
      <c r="A556" s="134">
        <v>555</v>
      </c>
      <c r="B556" s="168" t="s">
        <v>13</v>
      </c>
      <c r="C556" s="210" t="s">
        <v>87</v>
      </c>
      <c r="D556" s="136">
        <v>15369351</v>
      </c>
      <c r="E556" s="136" t="s">
        <v>88</v>
      </c>
      <c r="F556" s="170" t="s">
        <v>1574</v>
      </c>
      <c r="G556" s="182" t="s">
        <v>90</v>
      </c>
      <c r="H556" s="180" t="s">
        <v>929</v>
      </c>
      <c r="I556" s="127" t="s">
        <v>896</v>
      </c>
      <c r="J556" s="139" t="str">
        <f t="shared" si="8"/>
        <v>2018/05</v>
      </c>
      <c r="K556" s="127" t="s">
        <v>62</v>
      </c>
      <c r="L556" s="141" t="s">
        <v>171</v>
      </c>
      <c r="M556" s="9"/>
    </row>
    <row r="557" spans="1:13" ht="15.75" customHeight="1" x14ac:dyDescent="0.25">
      <c r="A557" s="134">
        <v>556</v>
      </c>
      <c r="B557" s="168" t="s">
        <v>13</v>
      </c>
      <c r="C557" s="210" t="s">
        <v>87</v>
      </c>
      <c r="D557" s="136">
        <v>15369351</v>
      </c>
      <c r="E557" s="136" t="s">
        <v>88</v>
      </c>
      <c r="F557" s="170" t="s">
        <v>1574</v>
      </c>
      <c r="G557" s="182" t="s">
        <v>90</v>
      </c>
      <c r="H557" s="180" t="s">
        <v>930</v>
      </c>
      <c r="I557" s="127" t="s">
        <v>896</v>
      </c>
      <c r="J557" s="139" t="str">
        <f t="shared" si="8"/>
        <v>2018/05</v>
      </c>
      <c r="K557" s="127" t="s">
        <v>62</v>
      </c>
      <c r="L557" s="141" t="s">
        <v>171</v>
      </c>
      <c r="M557" s="9"/>
    </row>
    <row r="558" spans="1:13" ht="15.75" customHeight="1" x14ac:dyDescent="0.25">
      <c r="A558" s="134">
        <v>557</v>
      </c>
      <c r="B558" s="168" t="s">
        <v>13</v>
      </c>
      <c r="C558" s="210" t="s">
        <v>87</v>
      </c>
      <c r="D558" s="136">
        <v>15369351</v>
      </c>
      <c r="E558" s="136" t="s">
        <v>88</v>
      </c>
      <c r="F558" s="170" t="s">
        <v>1572</v>
      </c>
      <c r="G558" s="183" t="s">
        <v>14</v>
      </c>
      <c r="H558" s="180" t="s">
        <v>931</v>
      </c>
      <c r="I558" s="127" t="s">
        <v>932</v>
      </c>
      <c r="J558" s="139" t="str">
        <f t="shared" si="8"/>
        <v>2018/05</v>
      </c>
      <c r="K558" s="127" t="s">
        <v>62</v>
      </c>
      <c r="L558" s="141" t="s">
        <v>171</v>
      </c>
      <c r="M558" s="9"/>
    </row>
    <row r="559" spans="1:13" ht="15.75" customHeight="1" x14ac:dyDescent="0.25">
      <c r="A559" s="134">
        <v>558</v>
      </c>
      <c r="B559" s="168" t="s">
        <v>13</v>
      </c>
      <c r="C559" s="210" t="s">
        <v>87</v>
      </c>
      <c r="D559" s="136">
        <v>15369351</v>
      </c>
      <c r="E559" s="136" t="s">
        <v>88</v>
      </c>
      <c r="F559" s="170" t="s">
        <v>1572</v>
      </c>
      <c r="G559" s="183" t="s">
        <v>14</v>
      </c>
      <c r="H559" s="180" t="s">
        <v>933</v>
      </c>
      <c r="I559" s="127" t="s">
        <v>932</v>
      </c>
      <c r="J559" s="139" t="str">
        <f t="shared" si="8"/>
        <v>2018/05</v>
      </c>
      <c r="K559" s="127" t="s">
        <v>62</v>
      </c>
      <c r="L559" s="141" t="s">
        <v>171</v>
      </c>
      <c r="M559" s="9"/>
    </row>
    <row r="560" spans="1:13" ht="15.75" customHeight="1" x14ac:dyDescent="0.25">
      <c r="A560" s="134">
        <v>559</v>
      </c>
      <c r="B560" s="168" t="s">
        <v>13</v>
      </c>
      <c r="C560" s="210" t="s">
        <v>87</v>
      </c>
      <c r="D560" s="136">
        <v>15369351</v>
      </c>
      <c r="E560" s="136" t="s">
        <v>88</v>
      </c>
      <c r="F560" s="170" t="s">
        <v>1572</v>
      </c>
      <c r="G560" s="183" t="s">
        <v>14</v>
      </c>
      <c r="H560" s="180" t="s">
        <v>934</v>
      </c>
      <c r="I560" s="127" t="s">
        <v>932</v>
      </c>
      <c r="J560" s="139" t="str">
        <f t="shared" si="8"/>
        <v>2018/05</v>
      </c>
      <c r="K560" s="127" t="s">
        <v>62</v>
      </c>
      <c r="L560" s="141" t="s">
        <v>171</v>
      </c>
      <c r="M560" s="9"/>
    </row>
    <row r="561" spans="1:13" ht="15.75" customHeight="1" x14ac:dyDescent="0.25">
      <c r="A561" s="134">
        <v>560</v>
      </c>
      <c r="B561" s="168" t="s">
        <v>106</v>
      </c>
      <c r="C561" s="210" t="s">
        <v>107</v>
      </c>
      <c r="D561" s="136" t="s">
        <v>108</v>
      </c>
      <c r="E561" s="136" t="s">
        <v>109</v>
      </c>
      <c r="F561" s="170" t="s">
        <v>1593</v>
      </c>
      <c r="G561" s="133" t="s">
        <v>110</v>
      </c>
      <c r="H561" s="180" t="s">
        <v>935</v>
      </c>
      <c r="I561" s="127" t="s">
        <v>932</v>
      </c>
      <c r="J561" s="139" t="str">
        <f t="shared" si="8"/>
        <v>2018/05</v>
      </c>
      <c r="K561" s="127" t="s">
        <v>62</v>
      </c>
      <c r="L561" s="141" t="s">
        <v>171</v>
      </c>
      <c r="M561" s="9"/>
    </row>
    <row r="562" spans="1:13" ht="15.75" customHeight="1" x14ac:dyDescent="0.25">
      <c r="A562" s="134">
        <v>561</v>
      </c>
      <c r="B562" s="168" t="s">
        <v>106</v>
      </c>
      <c r="C562" s="210" t="s">
        <v>107</v>
      </c>
      <c r="D562" s="136" t="s">
        <v>108</v>
      </c>
      <c r="E562" s="157" t="s">
        <v>109</v>
      </c>
      <c r="F562" s="171" t="s">
        <v>1594</v>
      </c>
      <c r="G562" s="133" t="s">
        <v>113</v>
      </c>
      <c r="H562" s="180" t="s">
        <v>936</v>
      </c>
      <c r="I562" s="127" t="s">
        <v>902</v>
      </c>
      <c r="J562" s="139" t="str">
        <f t="shared" si="8"/>
        <v>2018/05</v>
      </c>
      <c r="K562" s="127" t="s">
        <v>62</v>
      </c>
      <c r="L562" s="141" t="s">
        <v>171</v>
      </c>
      <c r="M562" s="9"/>
    </row>
    <row r="563" spans="1:13" ht="15.75" customHeight="1" x14ac:dyDescent="0.25">
      <c r="A563" s="134">
        <v>562</v>
      </c>
      <c r="B563" s="168" t="s">
        <v>106</v>
      </c>
      <c r="C563" s="210" t="s">
        <v>130</v>
      </c>
      <c r="D563" s="136">
        <v>15242468</v>
      </c>
      <c r="E563" s="145" t="s">
        <v>131</v>
      </c>
      <c r="F563" s="172" t="s">
        <v>1589</v>
      </c>
      <c r="G563" s="133" t="s">
        <v>132</v>
      </c>
      <c r="H563" s="180" t="s">
        <v>937</v>
      </c>
      <c r="I563" s="127" t="s">
        <v>902</v>
      </c>
      <c r="J563" s="139" t="str">
        <f t="shared" si="8"/>
        <v>2018/05</v>
      </c>
      <c r="K563" s="127" t="s">
        <v>62</v>
      </c>
      <c r="L563" s="141" t="s">
        <v>171</v>
      </c>
      <c r="M563" s="9"/>
    </row>
    <row r="564" spans="1:13" ht="15.75" customHeight="1" x14ac:dyDescent="0.25">
      <c r="A564" s="134">
        <v>563</v>
      </c>
      <c r="B564" s="168" t="s">
        <v>1603</v>
      </c>
      <c r="C564" s="219" t="s">
        <v>511</v>
      </c>
      <c r="D564" s="136">
        <v>15083973</v>
      </c>
      <c r="E564" s="136" t="s">
        <v>145</v>
      </c>
      <c r="F564" s="170" t="s">
        <v>899</v>
      </c>
      <c r="G564" s="133" t="s">
        <v>900</v>
      </c>
      <c r="H564" s="180" t="s">
        <v>938</v>
      </c>
      <c r="I564" s="127" t="s">
        <v>902</v>
      </c>
      <c r="J564" s="139" t="str">
        <f t="shared" si="8"/>
        <v>2018/05</v>
      </c>
      <c r="K564" s="127" t="s">
        <v>62</v>
      </c>
      <c r="L564" s="141" t="s">
        <v>171</v>
      </c>
      <c r="M564" s="9"/>
    </row>
    <row r="565" spans="1:13" ht="15.75" customHeight="1" x14ac:dyDescent="0.25">
      <c r="A565" s="134">
        <v>564</v>
      </c>
      <c r="B565" s="168" t="s">
        <v>1603</v>
      </c>
      <c r="C565" s="219" t="s">
        <v>511</v>
      </c>
      <c r="D565" s="136">
        <v>15083973</v>
      </c>
      <c r="E565" s="136" t="s">
        <v>145</v>
      </c>
      <c r="F565" s="170" t="s">
        <v>899</v>
      </c>
      <c r="G565" s="133" t="s">
        <v>900</v>
      </c>
      <c r="H565" s="180" t="s">
        <v>939</v>
      </c>
      <c r="I565" s="127" t="s">
        <v>902</v>
      </c>
      <c r="J565" s="139" t="str">
        <f t="shared" si="8"/>
        <v>2018/05</v>
      </c>
      <c r="K565" s="127" t="s">
        <v>62</v>
      </c>
      <c r="L565" s="141" t="s">
        <v>171</v>
      </c>
      <c r="M565" s="9"/>
    </row>
    <row r="566" spans="1:13" ht="15.75" customHeight="1" x14ac:dyDescent="0.25">
      <c r="A566" s="134">
        <v>565</v>
      </c>
      <c r="B566" s="168" t="s">
        <v>1603</v>
      </c>
      <c r="C566" s="219" t="s">
        <v>511</v>
      </c>
      <c r="D566" s="136">
        <v>15083973</v>
      </c>
      <c r="E566" s="136" t="s">
        <v>145</v>
      </c>
      <c r="F566" s="170" t="s">
        <v>899</v>
      </c>
      <c r="G566" s="133" t="s">
        <v>900</v>
      </c>
      <c r="H566" s="180" t="s">
        <v>940</v>
      </c>
      <c r="I566" s="127" t="s">
        <v>905</v>
      </c>
      <c r="J566" s="139" t="str">
        <f t="shared" si="8"/>
        <v>2018/05</v>
      </c>
      <c r="K566" s="127" t="s">
        <v>62</v>
      </c>
      <c r="L566" s="141" t="s">
        <v>171</v>
      </c>
      <c r="M566" s="9"/>
    </row>
    <row r="567" spans="1:13" ht="15.75" customHeight="1" x14ac:dyDescent="0.25">
      <c r="A567" s="134">
        <v>566</v>
      </c>
      <c r="B567" s="168" t="s">
        <v>74</v>
      </c>
      <c r="C567" s="210" t="s">
        <v>75</v>
      </c>
      <c r="D567" s="136">
        <v>15266921</v>
      </c>
      <c r="E567" s="136" t="s">
        <v>76</v>
      </c>
      <c r="F567" s="170" t="s">
        <v>1582</v>
      </c>
      <c r="G567" s="133" t="s">
        <v>77</v>
      </c>
      <c r="H567" s="180" t="s">
        <v>941</v>
      </c>
      <c r="I567" s="127" t="s">
        <v>905</v>
      </c>
      <c r="J567" s="139" t="str">
        <f t="shared" si="8"/>
        <v>2018/05</v>
      </c>
      <c r="K567" s="127" t="s">
        <v>62</v>
      </c>
      <c r="L567" s="141" t="s">
        <v>171</v>
      </c>
      <c r="M567" s="9"/>
    </row>
    <row r="568" spans="1:13" ht="15.75" customHeight="1" x14ac:dyDescent="0.25">
      <c r="A568" s="134">
        <v>567</v>
      </c>
      <c r="B568" s="168" t="s">
        <v>13</v>
      </c>
      <c r="C568" s="210" t="s">
        <v>87</v>
      </c>
      <c r="D568" s="136">
        <v>15369351</v>
      </c>
      <c r="E568" s="136" t="s">
        <v>88</v>
      </c>
      <c r="F568" s="170" t="s">
        <v>1574</v>
      </c>
      <c r="G568" s="182" t="s">
        <v>90</v>
      </c>
      <c r="H568" s="180" t="s">
        <v>942</v>
      </c>
      <c r="I568" s="127" t="s">
        <v>905</v>
      </c>
      <c r="J568" s="139" t="str">
        <f t="shared" si="8"/>
        <v>2018/05</v>
      </c>
      <c r="K568" s="127" t="s">
        <v>62</v>
      </c>
      <c r="L568" s="141" t="s">
        <v>171</v>
      </c>
      <c r="M568" s="9"/>
    </row>
    <row r="569" spans="1:13" ht="15.75" customHeight="1" x14ac:dyDescent="0.25">
      <c r="A569" s="134">
        <v>568</v>
      </c>
      <c r="B569" s="168" t="s">
        <v>13</v>
      </c>
      <c r="C569" s="210" t="s">
        <v>87</v>
      </c>
      <c r="D569" s="136">
        <v>15369351</v>
      </c>
      <c r="E569" s="136" t="s">
        <v>88</v>
      </c>
      <c r="F569" s="170" t="s">
        <v>1574</v>
      </c>
      <c r="G569" s="182" t="s">
        <v>90</v>
      </c>
      <c r="H569" s="180" t="s">
        <v>943</v>
      </c>
      <c r="I569" s="127" t="s">
        <v>905</v>
      </c>
      <c r="J569" s="139" t="str">
        <f t="shared" si="8"/>
        <v>2018/05</v>
      </c>
      <c r="K569" s="127" t="s">
        <v>62</v>
      </c>
      <c r="L569" s="141" t="s">
        <v>171</v>
      </c>
      <c r="M569" s="9"/>
    </row>
    <row r="570" spans="1:13" ht="15.75" customHeight="1" x14ac:dyDescent="0.25">
      <c r="A570" s="134">
        <v>569</v>
      </c>
      <c r="B570" s="159" t="s">
        <v>106</v>
      </c>
      <c r="C570" s="210" t="s">
        <v>107</v>
      </c>
      <c r="D570" s="136" t="s">
        <v>796</v>
      </c>
      <c r="E570" s="136" t="s">
        <v>116</v>
      </c>
      <c r="F570" s="170" t="s">
        <v>1592</v>
      </c>
      <c r="G570" s="133" t="s">
        <v>117</v>
      </c>
      <c r="H570" s="180" t="s">
        <v>944</v>
      </c>
      <c r="I570" s="127" t="s">
        <v>905</v>
      </c>
      <c r="J570" s="139" t="str">
        <f t="shared" si="8"/>
        <v>2018/05</v>
      </c>
      <c r="K570" s="127" t="s">
        <v>62</v>
      </c>
      <c r="L570" s="141" t="s">
        <v>171</v>
      </c>
      <c r="M570" s="9"/>
    </row>
    <row r="571" spans="1:13" ht="15.75" customHeight="1" x14ac:dyDescent="0.25">
      <c r="A571" s="134">
        <v>570</v>
      </c>
      <c r="B571" s="168" t="s">
        <v>13</v>
      </c>
      <c r="C571" s="210" t="s">
        <v>87</v>
      </c>
      <c r="D571" s="136">
        <v>15369351</v>
      </c>
      <c r="E571" s="136" t="s">
        <v>88</v>
      </c>
      <c r="F571" s="170" t="s">
        <v>1573</v>
      </c>
      <c r="G571" s="182" t="s">
        <v>25</v>
      </c>
      <c r="H571" s="180" t="s">
        <v>945</v>
      </c>
      <c r="I571" s="127" t="s">
        <v>908</v>
      </c>
      <c r="J571" s="139" t="str">
        <f t="shared" si="8"/>
        <v>2018/05</v>
      </c>
      <c r="K571" s="127" t="s">
        <v>62</v>
      </c>
      <c r="L571" s="141" t="s">
        <v>171</v>
      </c>
      <c r="M571" s="9"/>
    </row>
    <row r="572" spans="1:13" ht="15.75" customHeight="1" x14ac:dyDescent="0.25">
      <c r="A572" s="134">
        <v>571</v>
      </c>
      <c r="B572" s="168" t="s">
        <v>13</v>
      </c>
      <c r="C572" s="210" t="s">
        <v>87</v>
      </c>
      <c r="D572" s="136">
        <v>15369351</v>
      </c>
      <c r="E572" s="136" t="s">
        <v>88</v>
      </c>
      <c r="F572" s="170" t="s">
        <v>1573</v>
      </c>
      <c r="G572" s="182" t="s">
        <v>25</v>
      </c>
      <c r="H572" s="180" t="s">
        <v>946</v>
      </c>
      <c r="I572" s="127" t="s">
        <v>908</v>
      </c>
      <c r="J572" s="139" t="str">
        <f t="shared" si="8"/>
        <v>2018/05</v>
      </c>
      <c r="K572" s="127" t="s">
        <v>62</v>
      </c>
      <c r="L572" s="141" t="s">
        <v>171</v>
      </c>
      <c r="M572" s="9"/>
    </row>
    <row r="573" spans="1:13" ht="15.75" customHeight="1" x14ac:dyDescent="0.25">
      <c r="A573" s="134">
        <v>572</v>
      </c>
      <c r="B573" s="168" t="s">
        <v>13</v>
      </c>
      <c r="C573" s="210" t="s">
        <v>87</v>
      </c>
      <c r="D573" s="136">
        <v>15369351</v>
      </c>
      <c r="E573" s="136" t="s">
        <v>88</v>
      </c>
      <c r="F573" s="170" t="s">
        <v>1573</v>
      </c>
      <c r="G573" s="182" t="s">
        <v>25</v>
      </c>
      <c r="H573" s="180" t="s">
        <v>947</v>
      </c>
      <c r="I573" s="127" t="s">
        <v>908</v>
      </c>
      <c r="J573" s="139" t="str">
        <f t="shared" si="8"/>
        <v>2018/05</v>
      </c>
      <c r="K573" s="127" t="s">
        <v>62</v>
      </c>
      <c r="L573" s="141" t="s">
        <v>171</v>
      </c>
      <c r="M573" s="9"/>
    </row>
    <row r="574" spans="1:13" ht="15.75" customHeight="1" x14ac:dyDescent="0.25">
      <c r="A574" s="134">
        <v>573</v>
      </c>
      <c r="B574" s="168" t="s">
        <v>44</v>
      </c>
      <c r="C574" s="210" t="s">
        <v>1705</v>
      </c>
      <c r="D574" s="136">
        <v>15315814</v>
      </c>
      <c r="E574" s="136" t="s">
        <v>45</v>
      </c>
      <c r="F574" s="169" t="s">
        <v>1571</v>
      </c>
      <c r="G574" s="133" t="s">
        <v>1568</v>
      </c>
      <c r="H574" s="180" t="s">
        <v>948</v>
      </c>
      <c r="I574" s="127" t="s">
        <v>908</v>
      </c>
      <c r="J574" s="139" t="str">
        <f t="shared" si="8"/>
        <v>2018/05</v>
      </c>
      <c r="K574" s="127" t="s">
        <v>62</v>
      </c>
      <c r="L574" s="141" t="s">
        <v>171</v>
      </c>
      <c r="M574" s="9"/>
    </row>
    <row r="575" spans="1:13" ht="15.75" customHeight="1" x14ac:dyDescent="0.25">
      <c r="A575" s="134">
        <v>574</v>
      </c>
      <c r="B575" s="168" t="s">
        <v>44</v>
      </c>
      <c r="C575" s="210" t="s">
        <v>1705</v>
      </c>
      <c r="D575" s="136">
        <v>15315814</v>
      </c>
      <c r="E575" s="136" t="s">
        <v>45</v>
      </c>
      <c r="F575" s="169" t="s">
        <v>1571</v>
      </c>
      <c r="G575" s="133" t="s">
        <v>1568</v>
      </c>
      <c r="H575" s="180" t="s">
        <v>949</v>
      </c>
      <c r="I575" s="127" t="s">
        <v>908</v>
      </c>
      <c r="J575" s="139" t="str">
        <f t="shared" si="8"/>
        <v>2018/05</v>
      </c>
      <c r="K575" s="127" t="s">
        <v>62</v>
      </c>
      <c r="L575" s="141" t="s">
        <v>171</v>
      </c>
      <c r="M575" s="9"/>
    </row>
    <row r="576" spans="1:13" ht="15.75" customHeight="1" x14ac:dyDescent="0.25">
      <c r="A576" s="134">
        <v>575</v>
      </c>
      <c r="B576" s="168" t="s">
        <v>44</v>
      </c>
      <c r="C576" s="210" t="s">
        <v>1705</v>
      </c>
      <c r="D576" s="136">
        <v>15315814</v>
      </c>
      <c r="E576" s="136" t="s">
        <v>45</v>
      </c>
      <c r="F576" s="169" t="s">
        <v>1571</v>
      </c>
      <c r="G576" s="133" t="s">
        <v>1568</v>
      </c>
      <c r="H576" s="180" t="s">
        <v>950</v>
      </c>
      <c r="I576" s="127" t="s">
        <v>908</v>
      </c>
      <c r="J576" s="139" t="str">
        <f t="shared" si="8"/>
        <v>2018/05</v>
      </c>
      <c r="K576" s="127" t="s">
        <v>62</v>
      </c>
      <c r="L576" s="141" t="s">
        <v>171</v>
      </c>
      <c r="M576" s="9"/>
    </row>
    <row r="577" spans="1:13" ht="15.75" customHeight="1" x14ac:dyDescent="0.25">
      <c r="A577" s="134">
        <v>576</v>
      </c>
      <c r="B577" s="168" t="s">
        <v>44</v>
      </c>
      <c r="C577" s="210" t="s">
        <v>1705</v>
      </c>
      <c r="D577" s="136">
        <v>15315814</v>
      </c>
      <c r="E577" s="136" t="s">
        <v>45</v>
      </c>
      <c r="F577" s="169" t="s">
        <v>1571</v>
      </c>
      <c r="G577" s="133" t="s">
        <v>1568</v>
      </c>
      <c r="H577" s="180" t="s">
        <v>951</v>
      </c>
      <c r="I577" s="127" t="s">
        <v>908</v>
      </c>
      <c r="J577" s="139" t="str">
        <f t="shared" si="8"/>
        <v>2018/05</v>
      </c>
      <c r="K577" s="127" t="s">
        <v>62</v>
      </c>
      <c r="L577" s="141" t="s">
        <v>171</v>
      </c>
      <c r="M577" s="9"/>
    </row>
    <row r="578" spans="1:13" ht="15.75" customHeight="1" x14ac:dyDescent="0.25">
      <c r="A578" s="134">
        <v>577</v>
      </c>
      <c r="B578" s="168" t="s">
        <v>13</v>
      </c>
      <c r="C578" s="210" t="s">
        <v>87</v>
      </c>
      <c r="D578" s="136">
        <v>15369351</v>
      </c>
      <c r="E578" s="136" t="s">
        <v>88</v>
      </c>
      <c r="F578" s="170" t="s">
        <v>1572</v>
      </c>
      <c r="G578" s="183" t="s">
        <v>14</v>
      </c>
      <c r="H578" s="180" t="s">
        <v>952</v>
      </c>
      <c r="I578" s="127" t="s">
        <v>908</v>
      </c>
      <c r="J578" s="139" t="str">
        <f t="shared" si="8"/>
        <v>2018/05</v>
      </c>
      <c r="K578" s="127" t="s">
        <v>62</v>
      </c>
      <c r="L578" s="141" t="s">
        <v>171</v>
      </c>
      <c r="M578" s="9"/>
    </row>
    <row r="579" spans="1:13" ht="15.75" customHeight="1" x14ac:dyDescent="0.25">
      <c r="A579" s="134">
        <v>578</v>
      </c>
      <c r="B579" s="168" t="s">
        <v>13</v>
      </c>
      <c r="C579" s="210" t="s">
        <v>87</v>
      </c>
      <c r="D579" s="136">
        <v>15369351</v>
      </c>
      <c r="E579" s="136" t="s">
        <v>88</v>
      </c>
      <c r="F579" s="170" t="s">
        <v>1572</v>
      </c>
      <c r="G579" s="183" t="s">
        <v>14</v>
      </c>
      <c r="H579" s="180" t="s">
        <v>953</v>
      </c>
      <c r="I579" s="127" t="s">
        <v>908</v>
      </c>
      <c r="J579" s="139" t="str">
        <f t="shared" ref="J579:J642" si="9">TEXT(I579,"YYYY/mm")</f>
        <v>2018/05</v>
      </c>
      <c r="K579" s="127" t="s">
        <v>62</v>
      </c>
      <c r="L579" s="141" t="s">
        <v>171</v>
      </c>
      <c r="M579" s="9"/>
    </row>
    <row r="580" spans="1:13" ht="15.75" customHeight="1" x14ac:dyDescent="0.25">
      <c r="A580" s="134">
        <v>579</v>
      </c>
      <c r="B580" s="168" t="s">
        <v>13</v>
      </c>
      <c r="C580" s="210" t="s">
        <v>87</v>
      </c>
      <c r="D580" s="136">
        <v>15369351</v>
      </c>
      <c r="E580" s="136" t="s">
        <v>88</v>
      </c>
      <c r="F580" s="170" t="s">
        <v>1572</v>
      </c>
      <c r="G580" s="183" t="s">
        <v>14</v>
      </c>
      <c r="H580" s="180" t="s">
        <v>954</v>
      </c>
      <c r="I580" s="127" t="s">
        <v>908</v>
      </c>
      <c r="J580" s="139" t="str">
        <f t="shared" si="9"/>
        <v>2018/05</v>
      </c>
      <c r="K580" s="127" t="s">
        <v>62</v>
      </c>
      <c r="L580" s="141" t="s">
        <v>171</v>
      </c>
      <c r="M580" s="9"/>
    </row>
    <row r="581" spans="1:13" ht="15.75" customHeight="1" x14ac:dyDescent="0.25">
      <c r="A581" s="134">
        <v>580</v>
      </c>
      <c r="B581" s="168" t="s">
        <v>106</v>
      </c>
      <c r="C581" s="210" t="s">
        <v>130</v>
      </c>
      <c r="D581" s="136">
        <v>15242468</v>
      </c>
      <c r="E581" s="145" t="s">
        <v>131</v>
      </c>
      <c r="F581" s="172" t="s">
        <v>1589</v>
      </c>
      <c r="G581" s="133" t="s">
        <v>132</v>
      </c>
      <c r="H581" s="180" t="s">
        <v>955</v>
      </c>
      <c r="I581" s="127" t="s">
        <v>913</v>
      </c>
      <c r="J581" s="139" t="str">
        <f t="shared" si="9"/>
        <v>2018/05</v>
      </c>
      <c r="K581" s="127" t="s">
        <v>62</v>
      </c>
      <c r="L581" s="141" t="s">
        <v>171</v>
      </c>
      <c r="M581" s="9"/>
    </row>
    <row r="582" spans="1:13" ht="15.75" customHeight="1" x14ac:dyDescent="0.25">
      <c r="A582" s="134">
        <v>581</v>
      </c>
      <c r="B582" s="168" t="s">
        <v>13</v>
      </c>
      <c r="C582" s="210" t="s">
        <v>87</v>
      </c>
      <c r="D582" s="136">
        <v>15369351</v>
      </c>
      <c r="E582" s="136" t="s">
        <v>88</v>
      </c>
      <c r="F582" s="170" t="s">
        <v>1579</v>
      </c>
      <c r="G582" s="182" t="s">
        <v>38</v>
      </c>
      <c r="H582" s="180" t="s">
        <v>956</v>
      </c>
      <c r="I582" s="127" t="s">
        <v>913</v>
      </c>
      <c r="J582" s="139" t="str">
        <f t="shared" si="9"/>
        <v>2018/05</v>
      </c>
      <c r="K582" s="127" t="s">
        <v>62</v>
      </c>
      <c r="L582" s="141" t="s">
        <v>171</v>
      </c>
      <c r="M582" s="9"/>
    </row>
    <row r="583" spans="1:13" ht="15.75" customHeight="1" x14ac:dyDescent="0.25">
      <c r="A583" s="134">
        <v>582</v>
      </c>
      <c r="B583" s="168" t="s">
        <v>106</v>
      </c>
      <c r="C583" s="210" t="s">
        <v>107</v>
      </c>
      <c r="D583" s="136" t="s">
        <v>108</v>
      </c>
      <c r="E583" s="136" t="s">
        <v>109</v>
      </c>
      <c r="F583" s="170" t="s">
        <v>1593</v>
      </c>
      <c r="G583" s="133" t="s">
        <v>110</v>
      </c>
      <c r="H583" s="180" t="s">
        <v>957</v>
      </c>
      <c r="I583" s="127" t="s">
        <v>913</v>
      </c>
      <c r="J583" s="139" t="str">
        <f t="shared" si="9"/>
        <v>2018/05</v>
      </c>
      <c r="K583" s="127" t="s">
        <v>62</v>
      </c>
      <c r="L583" s="141" t="s">
        <v>171</v>
      </c>
      <c r="M583" s="9"/>
    </row>
    <row r="584" spans="1:13" ht="15.75" customHeight="1" x14ac:dyDescent="0.25">
      <c r="A584" s="134">
        <v>583</v>
      </c>
      <c r="B584" s="168" t="s">
        <v>13</v>
      </c>
      <c r="C584" s="210" t="s">
        <v>69</v>
      </c>
      <c r="D584" s="136">
        <v>15147292</v>
      </c>
      <c r="E584" s="127" t="s">
        <v>184</v>
      </c>
      <c r="F584" s="173" t="s">
        <v>185</v>
      </c>
      <c r="G584" s="133" t="s">
        <v>958</v>
      </c>
      <c r="H584" s="180" t="s">
        <v>959</v>
      </c>
      <c r="I584" s="127" t="s">
        <v>960</v>
      </c>
      <c r="J584" s="139" t="str">
        <f t="shared" si="9"/>
        <v>2018/05</v>
      </c>
      <c r="K584" s="127" t="s">
        <v>209</v>
      </c>
      <c r="L584" s="141" t="s">
        <v>171</v>
      </c>
      <c r="M584" s="26" t="s">
        <v>961</v>
      </c>
    </row>
    <row r="585" spans="1:13" ht="15.75" customHeight="1" x14ac:dyDescent="0.25">
      <c r="A585" s="134">
        <v>584</v>
      </c>
      <c r="B585" s="168" t="s">
        <v>106</v>
      </c>
      <c r="C585" s="210" t="s">
        <v>122</v>
      </c>
      <c r="D585" s="136">
        <v>15189935</v>
      </c>
      <c r="E585" s="136" t="s">
        <v>127</v>
      </c>
      <c r="F585" s="170" t="s">
        <v>1587</v>
      </c>
      <c r="G585" s="133" t="s">
        <v>873</v>
      </c>
      <c r="H585" s="180" t="s">
        <v>916</v>
      </c>
      <c r="I585" s="127" t="s">
        <v>917</v>
      </c>
      <c r="J585" s="139" t="str">
        <f t="shared" si="9"/>
        <v>2018/05</v>
      </c>
      <c r="K585" s="127" t="s">
        <v>62</v>
      </c>
      <c r="L585" s="141" t="s">
        <v>171</v>
      </c>
      <c r="M585" s="9"/>
    </row>
    <row r="586" spans="1:13" ht="15.75" customHeight="1" x14ac:dyDescent="0.25">
      <c r="A586" s="134">
        <v>585</v>
      </c>
      <c r="B586" s="168" t="s">
        <v>1603</v>
      </c>
      <c r="C586" s="219" t="s">
        <v>511</v>
      </c>
      <c r="D586" s="136">
        <v>15083973</v>
      </c>
      <c r="E586" s="136" t="s">
        <v>145</v>
      </c>
      <c r="F586" s="170" t="s">
        <v>149</v>
      </c>
      <c r="G586" s="133" t="s">
        <v>150</v>
      </c>
      <c r="H586" s="180" t="s">
        <v>962</v>
      </c>
      <c r="I586" s="127" t="s">
        <v>917</v>
      </c>
      <c r="J586" s="139" t="str">
        <f t="shared" si="9"/>
        <v>2018/05</v>
      </c>
      <c r="K586" s="127" t="s">
        <v>62</v>
      </c>
      <c r="L586" s="141" t="s">
        <v>171</v>
      </c>
      <c r="M586" s="9"/>
    </row>
    <row r="587" spans="1:13" ht="15.75" customHeight="1" x14ac:dyDescent="0.25">
      <c r="A587" s="134">
        <v>586</v>
      </c>
      <c r="B587" s="168" t="s">
        <v>13</v>
      </c>
      <c r="C587" s="210" t="s">
        <v>87</v>
      </c>
      <c r="D587" s="136">
        <v>15369351</v>
      </c>
      <c r="E587" s="136" t="s">
        <v>88</v>
      </c>
      <c r="F587" s="170" t="s">
        <v>1574</v>
      </c>
      <c r="G587" s="182" t="s">
        <v>90</v>
      </c>
      <c r="H587" s="180" t="s">
        <v>963</v>
      </c>
      <c r="I587" s="127" t="s">
        <v>917</v>
      </c>
      <c r="J587" s="139" t="str">
        <f t="shared" si="9"/>
        <v>2018/05</v>
      </c>
      <c r="K587" s="127" t="s">
        <v>62</v>
      </c>
      <c r="L587" s="141" t="s">
        <v>171</v>
      </c>
      <c r="M587" s="9"/>
    </row>
    <row r="588" spans="1:13" ht="15.75" customHeight="1" x14ac:dyDescent="0.25">
      <c r="A588" s="134">
        <v>587</v>
      </c>
      <c r="B588" s="168" t="s">
        <v>13</v>
      </c>
      <c r="C588" s="210" t="s">
        <v>87</v>
      </c>
      <c r="D588" s="136">
        <v>15369351</v>
      </c>
      <c r="E588" s="136" t="s">
        <v>88</v>
      </c>
      <c r="F588" s="170" t="s">
        <v>1574</v>
      </c>
      <c r="G588" s="182" t="s">
        <v>90</v>
      </c>
      <c r="H588" s="180" t="s">
        <v>964</v>
      </c>
      <c r="I588" s="127" t="s">
        <v>917</v>
      </c>
      <c r="J588" s="139" t="str">
        <f t="shared" si="9"/>
        <v>2018/05</v>
      </c>
      <c r="K588" s="127" t="s">
        <v>62</v>
      </c>
      <c r="L588" s="141" t="s">
        <v>171</v>
      </c>
      <c r="M588" s="9"/>
    </row>
    <row r="589" spans="1:13" ht="15.75" customHeight="1" x14ac:dyDescent="0.25">
      <c r="A589" s="134">
        <v>588</v>
      </c>
      <c r="B589" s="168" t="s">
        <v>44</v>
      </c>
      <c r="C589" s="210" t="s">
        <v>1705</v>
      </c>
      <c r="D589" s="136">
        <v>15315814</v>
      </c>
      <c r="E589" s="136" t="s">
        <v>45</v>
      </c>
      <c r="F589" s="169" t="s">
        <v>1571</v>
      </c>
      <c r="G589" s="133" t="s">
        <v>1568</v>
      </c>
      <c r="H589" s="180" t="s">
        <v>965</v>
      </c>
      <c r="I589" s="127" t="s">
        <v>1606</v>
      </c>
      <c r="J589" s="139" t="str">
        <f t="shared" si="9"/>
        <v>2018/05</v>
      </c>
      <c r="K589" s="127" t="s">
        <v>62</v>
      </c>
      <c r="L589" s="141" t="s">
        <v>171</v>
      </c>
      <c r="M589" s="9"/>
    </row>
    <row r="590" spans="1:13" ht="15.75" customHeight="1" x14ac:dyDescent="0.25">
      <c r="A590" s="134">
        <v>589</v>
      </c>
      <c r="B590" s="168" t="s">
        <v>44</v>
      </c>
      <c r="C590" s="210" t="s">
        <v>1705</v>
      </c>
      <c r="D590" s="136">
        <v>15315814</v>
      </c>
      <c r="E590" s="136" t="s">
        <v>45</v>
      </c>
      <c r="F590" s="169" t="s">
        <v>1571</v>
      </c>
      <c r="G590" s="133" t="s">
        <v>1568</v>
      </c>
      <c r="H590" s="180" t="s">
        <v>966</v>
      </c>
      <c r="I590" s="127" t="s">
        <v>1606</v>
      </c>
      <c r="J590" s="139" t="str">
        <f t="shared" si="9"/>
        <v>2018/05</v>
      </c>
      <c r="K590" s="127" t="s">
        <v>62</v>
      </c>
      <c r="L590" s="141" t="s">
        <v>171</v>
      </c>
      <c r="M590" s="9"/>
    </row>
    <row r="591" spans="1:13" ht="15.75" customHeight="1" x14ac:dyDescent="0.25">
      <c r="A591" s="134">
        <v>590</v>
      </c>
      <c r="B591" s="168" t="s">
        <v>44</v>
      </c>
      <c r="C591" s="210" t="s">
        <v>1705</v>
      </c>
      <c r="D591" s="136">
        <v>15315814</v>
      </c>
      <c r="E591" s="136" t="s">
        <v>45</v>
      </c>
      <c r="F591" s="169" t="s">
        <v>1571</v>
      </c>
      <c r="G591" s="133" t="s">
        <v>1568</v>
      </c>
      <c r="H591" s="180" t="s">
        <v>967</v>
      </c>
      <c r="I591" s="127" t="s">
        <v>1606</v>
      </c>
      <c r="J591" s="139" t="str">
        <f t="shared" si="9"/>
        <v>2018/05</v>
      </c>
      <c r="K591" s="127" t="s">
        <v>62</v>
      </c>
      <c r="L591" s="141" t="s">
        <v>171</v>
      </c>
      <c r="M591" s="9"/>
    </row>
    <row r="592" spans="1:13" ht="15.75" customHeight="1" x14ac:dyDescent="0.25">
      <c r="A592" s="134">
        <v>591</v>
      </c>
      <c r="B592" s="168" t="s">
        <v>44</v>
      </c>
      <c r="C592" s="210" t="s">
        <v>1705</v>
      </c>
      <c r="D592" s="136">
        <v>15315814</v>
      </c>
      <c r="E592" s="136" t="s">
        <v>45</v>
      </c>
      <c r="F592" s="169" t="s">
        <v>1571</v>
      </c>
      <c r="G592" s="133" t="s">
        <v>1568</v>
      </c>
      <c r="H592" s="180" t="s">
        <v>968</v>
      </c>
      <c r="I592" s="127" t="s">
        <v>1606</v>
      </c>
      <c r="J592" s="139" t="str">
        <f t="shared" si="9"/>
        <v>2018/05</v>
      </c>
      <c r="K592" s="127" t="s">
        <v>62</v>
      </c>
      <c r="L592" s="141" t="s">
        <v>171</v>
      </c>
      <c r="M592" s="9"/>
    </row>
    <row r="593" spans="1:13" ht="15.75" customHeight="1" x14ac:dyDescent="0.25">
      <c r="A593" s="134">
        <v>592</v>
      </c>
      <c r="B593" s="168" t="s">
        <v>44</v>
      </c>
      <c r="C593" s="210" t="s">
        <v>1705</v>
      </c>
      <c r="D593" s="136">
        <v>15315814</v>
      </c>
      <c r="E593" s="136" t="s">
        <v>45</v>
      </c>
      <c r="F593" s="169" t="s">
        <v>1571</v>
      </c>
      <c r="G593" s="133" t="s">
        <v>1568</v>
      </c>
      <c r="H593" s="180" t="s">
        <v>969</v>
      </c>
      <c r="I593" s="127" t="s">
        <v>1606</v>
      </c>
      <c r="J593" s="139" t="str">
        <f t="shared" si="9"/>
        <v>2018/05</v>
      </c>
      <c r="K593" s="127" t="s">
        <v>62</v>
      </c>
      <c r="L593" s="141" t="s">
        <v>171</v>
      </c>
      <c r="M593" s="9"/>
    </row>
    <row r="594" spans="1:13" ht="15.75" customHeight="1" x14ac:dyDescent="0.25">
      <c r="A594" s="134">
        <v>593</v>
      </c>
      <c r="B594" s="168" t="s">
        <v>13</v>
      </c>
      <c r="C594" s="210" t="s">
        <v>87</v>
      </c>
      <c r="D594" s="136">
        <v>15369351</v>
      </c>
      <c r="E594" s="136" t="s">
        <v>88</v>
      </c>
      <c r="F594" s="170" t="s">
        <v>1573</v>
      </c>
      <c r="G594" s="182" t="s">
        <v>25</v>
      </c>
      <c r="H594" s="180" t="s">
        <v>970</v>
      </c>
      <c r="I594" s="127" t="s">
        <v>917</v>
      </c>
      <c r="J594" s="139" t="str">
        <f t="shared" si="9"/>
        <v>2018/05</v>
      </c>
      <c r="K594" s="127" t="s">
        <v>62</v>
      </c>
      <c r="L594" s="141" t="s">
        <v>171</v>
      </c>
      <c r="M594" s="9"/>
    </row>
    <row r="595" spans="1:13" ht="15.75" customHeight="1" x14ac:dyDescent="0.25">
      <c r="A595" s="134">
        <v>594</v>
      </c>
      <c r="B595" s="168" t="s">
        <v>106</v>
      </c>
      <c r="C595" s="210" t="s">
        <v>130</v>
      </c>
      <c r="D595" s="136">
        <v>15242468</v>
      </c>
      <c r="E595" s="136" t="s">
        <v>131</v>
      </c>
      <c r="F595" s="170" t="s">
        <v>1588</v>
      </c>
      <c r="G595" s="133" t="s">
        <v>143</v>
      </c>
      <c r="H595" s="180" t="s">
        <v>971</v>
      </c>
      <c r="I595" s="127" t="s">
        <v>917</v>
      </c>
      <c r="J595" s="139" t="str">
        <f t="shared" si="9"/>
        <v>2018/05</v>
      </c>
      <c r="K595" s="127" t="s">
        <v>62</v>
      </c>
      <c r="L595" s="141" t="s">
        <v>171</v>
      </c>
      <c r="M595" s="9"/>
    </row>
    <row r="596" spans="1:13" ht="15.75" customHeight="1" x14ac:dyDescent="0.25">
      <c r="A596" s="134">
        <v>595</v>
      </c>
      <c r="B596" s="168" t="s">
        <v>106</v>
      </c>
      <c r="C596" s="210" t="s">
        <v>130</v>
      </c>
      <c r="D596" s="136">
        <v>15242468</v>
      </c>
      <c r="E596" s="136" t="s">
        <v>131</v>
      </c>
      <c r="F596" s="170" t="s">
        <v>1588</v>
      </c>
      <c r="G596" s="133" t="s">
        <v>143</v>
      </c>
      <c r="H596" s="180" t="s">
        <v>972</v>
      </c>
      <c r="I596" s="127" t="s">
        <v>917</v>
      </c>
      <c r="J596" s="139" t="str">
        <f t="shared" si="9"/>
        <v>2018/05</v>
      </c>
      <c r="K596" s="127" t="s">
        <v>62</v>
      </c>
      <c r="L596" s="141" t="s">
        <v>171</v>
      </c>
      <c r="M596" s="9"/>
    </row>
    <row r="597" spans="1:13" ht="15.75" customHeight="1" x14ac:dyDescent="0.25">
      <c r="A597" s="134">
        <v>596</v>
      </c>
      <c r="B597" s="159" t="s">
        <v>106</v>
      </c>
      <c r="C597" s="210" t="s">
        <v>107</v>
      </c>
      <c r="D597" s="136" t="s">
        <v>796</v>
      </c>
      <c r="E597" s="136" t="s">
        <v>116</v>
      </c>
      <c r="F597" s="170" t="s">
        <v>1592</v>
      </c>
      <c r="G597" s="133" t="s">
        <v>117</v>
      </c>
      <c r="H597" s="180" t="s">
        <v>973</v>
      </c>
      <c r="I597" s="127" t="s">
        <v>917</v>
      </c>
      <c r="J597" s="139" t="str">
        <f t="shared" si="9"/>
        <v>2018/05</v>
      </c>
      <c r="K597" s="127" t="s">
        <v>62</v>
      </c>
      <c r="L597" s="141" t="s">
        <v>171</v>
      </c>
      <c r="M597" s="9"/>
    </row>
    <row r="598" spans="1:13" ht="15.75" customHeight="1" x14ac:dyDescent="0.25">
      <c r="A598" s="134">
        <v>597</v>
      </c>
      <c r="B598" s="168" t="s">
        <v>106</v>
      </c>
      <c r="C598" s="210" t="s">
        <v>130</v>
      </c>
      <c r="D598" s="136">
        <v>98684001</v>
      </c>
      <c r="E598" s="136" t="s">
        <v>135</v>
      </c>
      <c r="F598" s="170" t="s">
        <v>1595</v>
      </c>
      <c r="G598" s="133" t="s">
        <v>136</v>
      </c>
      <c r="H598" s="180" t="s">
        <v>974</v>
      </c>
      <c r="I598" s="127" t="s">
        <v>975</v>
      </c>
      <c r="J598" s="139" t="str">
        <f t="shared" si="9"/>
        <v>2018/05</v>
      </c>
      <c r="K598" s="127" t="s">
        <v>62</v>
      </c>
      <c r="L598" s="141" t="s">
        <v>171</v>
      </c>
      <c r="M598" s="9"/>
    </row>
    <row r="599" spans="1:13" ht="15.75" customHeight="1" x14ac:dyDescent="0.25">
      <c r="A599" s="134">
        <v>598</v>
      </c>
      <c r="B599" s="168" t="s">
        <v>106</v>
      </c>
      <c r="C599" s="210" t="s">
        <v>130</v>
      </c>
      <c r="D599" s="136">
        <v>15242468</v>
      </c>
      <c r="E599" s="136" t="s">
        <v>131</v>
      </c>
      <c r="F599" s="170" t="s">
        <v>1590</v>
      </c>
      <c r="G599" s="133" t="s">
        <v>141</v>
      </c>
      <c r="H599" s="180" t="s">
        <v>976</v>
      </c>
      <c r="I599" s="127" t="s">
        <v>975</v>
      </c>
      <c r="J599" s="139" t="str">
        <f t="shared" si="9"/>
        <v>2018/05</v>
      </c>
      <c r="K599" s="127" t="s">
        <v>62</v>
      </c>
      <c r="L599" s="141" t="s">
        <v>171</v>
      </c>
      <c r="M599" s="9"/>
    </row>
    <row r="600" spans="1:13" ht="15.75" customHeight="1" x14ac:dyDescent="0.25">
      <c r="A600" s="134">
        <v>599</v>
      </c>
      <c r="B600" s="168" t="s">
        <v>13</v>
      </c>
      <c r="C600" s="210" t="s">
        <v>87</v>
      </c>
      <c r="D600" s="136">
        <v>15369351</v>
      </c>
      <c r="E600" s="136" t="s">
        <v>88</v>
      </c>
      <c r="F600" s="170" t="s">
        <v>1572</v>
      </c>
      <c r="G600" s="183" t="s">
        <v>14</v>
      </c>
      <c r="H600" s="180" t="s">
        <v>977</v>
      </c>
      <c r="I600" s="127" t="s">
        <v>975</v>
      </c>
      <c r="J600" s="139" t="str">
        <f t="shared" si="9"/>
        <v>2018/05</v>
      </c>
      <c r="K600" s="127" t="s">
        <v>62</v>
      </c>
      <c r="L600" s="141" t="s">
        <v>171</v>
      </c>
      <c r="M600" s="9"/>
    </row>
    <row r="601" spans="1:13" ht="15.75" customHeight="1" x14ac:dyDescent="0.25">
      <c r="A601" s="134">
        <v>600</v>
      </c>
      <c r="B601" s="168" t="s">
        <v>13</v>
      </c>
      <c r="C601" s="210" t="s">
        <v>87</v>
      </c>
      <c r="D601" s="136">
        <v>15369351</v>
      </c>
      <c r="E601" s="136" t="s">
        <v>88</v>
      </c>
      <c r="F601" s="170" t="s">
        <v>1572</v>
      </c>
      <c r="G601" s="183" t="s">
        <v>14</v>
      </c>
      <c r="H601" s="180" t="s">
        <v>978</v>
      </c>
      <c r="I601" s="127" t="s">
        <v>975</v>
      </c>
      <c r="J601" s="139" t="str">
        <f t="shared" si="9"/>
        <v>2018/05</v>
      </c>
      <c r="K601" s="127" t="s">
        <v>62</v>
      </c>
      <c r="L601" s="141" t="s">
        <v>171</v>
      </c>
      <c r="M601" s="9"/>
    </row>
    <row r="602" spans="1:13" ht="15.75" customHeight="1" x14ac:dyDescent="0.25">
      <c r="A602" s="134">
        <v>601</v>
      </c>
      <c r="B602" s="168" t="s">
        <v>13</v>
      </c>
      <c r="C602" s="210" t="s">
        <v>87</v>
      </c>
      <c r="D602" s="136">
        <v>15369351</v>
      </c>
      <c r="E602" s="136" t="s">
        <v>88</v>
      </c>
      <c r="F602" s="170" t="s">
        <v>1572</v>
      </c>
      <c r="G602" s="183" t="s">
        <v>14</v>
      </c>
      <c r="H602" s="180" t="s">
        <v>979</v>
      </c>
      <c r="I602" s="127" t="s">
        <v>975</v>
      </c>
      <c r="J602" s="139" t="str">
        <f t="shared" si="9"/>
        <v>2018/05</v>
      </c>
      <c r="K602" s="127" t="s">
        <v>62</v>
      </c>
      <c r="L602" s="141" t="s">
        <v>171</v>
      </c>
      <c r="M602" s="9"/>
    </row>
    <row r="603" spans="1:13" ht="15.75" customHeight="1" x14ac:dyDescent="0.25">
      <c r="A603" s="134">
        <v>602</v>
      </c>
      <c r="B603" s="168" t="s">
        <v>106</v>
      </c>
      <c r="C603" s="210" t="s">
        <v>107</v>
      </c>
      <c r="D603" s="136" t="s">
        <v>108</v>
      </c>
      <c r="E603" s="157" t="s">
        <v>109</v>
      </c>
      <c r="F603" s="171" t="s">
        <v>1594</v>
      </c>
      <c r="G603" s="133" t="s">
        <v>113</v>
      </c>
      <c r="H603" s="180" t="s">
        <v>980</v>
      </c>
      <c r="I603" s="127" t="s">
        <v>981</v>
      </c>
      <c r="J603" s="139" t="str">
        <f t="shared" si="9"/>
        <v>2018/05</v>
      </c>
      <c r="K603" s="127" t="s">
        <v>62</v>
      </c>
      <c r="L603" s="141" t="s">
        <v>171</v>
      </c>
      <c r="M603" s="9"/>
    </row>
    <row r="604" spans="1:13" ht="15.75" customHeight="1" x14ac:dyDescent="0.25">
      <c r="A604" s="134">
        <v>603</v>
      </c>
      <c r="B604" s="168" t="s">
        <v>106</v>
      </c>
      <c r="C604" s="210" t="s">
        <v>130</v>
      </c>
      <c r="D604" s="136">
        <v>15242468</v>
      </c>
      <c r="E604" s="145" t="s">
        <v>131</v>
      </c>
      <c r="F604" s="172" t="s">
        <v>1589</v>
      </c>
      <c r="G604" s="133" t="s">
        <v>132</v>
      </c>
      <c r="H604" s="180" t="s">
        <v>982</v>
      </c>
      <c r="I604" s="127" t="s">
        <v>981</v>
      </c>
      <c r="J604" s="139" t="str">
        <f t="shared" si="9"/>
        <v>2018/05</v>
      </c>
      <c r="K604" s="127" t="s">
        <v>62</v>
      </c>
      <c r="L604" s="141" t="s">
        <v>171</v>
      </c>
      <c r="M604" s="9"/>
    </row>
    <row r="605" spans="1:13" ht="15.75" customHeight="1" x14ac:dyDescent="0.25">
      <c r="A605" s="134">
        <v>604</v>
      </c>
      <c r="B605" s="168" t="s">
        <v>106</v>
      </c>
      <c r="C605" s="210" t="s">
        <v>130</v>
      </c>
      <c r="D605" s="136">
        <v>98684001</v>
      </c>
      <c r="E605" s="136" t="s">
        <v>135</v>
      </c>
      <c r="F605" s="170" t="s">
        <v>1595</v>
      </c>
      <c r="G605" s="133" t="s">
        <v>136</v>
      </c>
      <c r="H605" s="180" t="s">
        <v>983</v>
      </c>
      <c r="I605" s="127" t="s">
        <v>984</v>
      </c>
      <c r="J605" s="139" t="str">
        <f t="shared" si="9"/>
        <v>2018/05</v>
      </c>
      <c r="K605" s="127" t="s">
        <v>62</v>
      </c>
      <c r="L605" s="141" t="s">
        <v>171</v>
      </c>
      <c r="M605" s="9"/>
    </row>
    <row r="606" spans="1:13" ht="15.75" customHeight="1" x14ac:dyDescent="0.25">
      <c r="A606" s="134">
        <v>605</v>
      </c>
      <c r="B606" s="168" t="s">
        <v>106</v>
      </c>
      <c r="C606" s="210" t="s">
        <v>130</v>
      </c>
      <c r="D606" s="136">
        <v>98684001</v>
      </c>
      <c r="E606" s="136" t="s">
        <v>135</v>
      </c>
      <c r="F606" s="170" t="s">
        <v>1595</v>
      </c>
      <c r="G606" s="133" t="s">
        <v>136</v>
      </c>
      <c r="H606" s="180" t="s">
        <v>985</v>
      </c>
      <c r="I606" s="127" t="s">
        <v>984</v>
      </c>
      <c r="J606" s="139" t="str">
        <f t="shared" si="9"/>
        <v>2018/05</v>
      </c>
      <c r="K606" s="127" t="s">
        <v>62</v>
      </c>
      <c r="L606" s="141" t="s">
        <v>171</v>
      </c>
      <c r="M606" s="9"/>
    </row>
    <row r="607" spans="1:13" ht="15.75" customHeight="1" x14ac:dyDescent="0.25">
      <c r="A607" s="134">
        <v>606</v>
      </c>
      <c r="B607" s="168" t="s">
        <v>13</v>
      </c>
      <c r="C607" s="210" t="s">
        <v>87</v>
      </c>
      <c r="D607" s="136">
        <v>15369351</v>
      </c>
      <c r="E607" s="136" t="s">
        <v>88</v>
      </c>
      <c r="F607" s="170" t="s">
        <v>1574</v>
      </c>
      <c r="G607" s="182" t="s">
        <v>90</v>
      </c>
      <c r="H607" s="180" t="s">
        <v>986</v>
      </c>
      <c r="I607" s="127" t="s">
        <v>984</v>
      </c>
      <c r="J607" s="139" t="str">
        <f t="shared" si="9"/>
        <v>2018/05</v>
      </c>
      <c r="K607" s="127" t="s">
        <v>62</v>
      </c>
      <c r="L607" s="141" t="s">
        <v>171</v>
      </c>
      <c r="M607" s="9"/>
    </row>
    <row r="608" spans="1:13" ht="15.75" customHeight="1" x14ac:dyDescent="0.25">
      <c r="A608" s="134">
        <v>607</v>
      </c>
      <c r="B608" s="168" t="s">
        <v>13</v>
      </c>
      <c r="C608" s="210" t="s">
        <v>87</v>
      </c>
      <c r="D608" s="136">
        <v>15369351</v>
      </c>
      <c r="E608" s="136" t="s">
        <v>88</v>
      </c>
      <c r="F608" s="170" t="s">
        <v>1574</v>
      </c>
      <c r="G608" s="182" t="s">
        <v>90</v>
      </c>
      <c r="H608" s="180" t="s">
        <v>987</v>
      </c>
      <c r="I608" s="127" t="s">
        <v>984</v>
      </c>
      <c r="J608" s="139" t="str">
        <f t="shared" si="9"/>
        <v>2018/05</v>
      </c>
      <c r="K608" s="127" t="s">
        <v>62</v>
      </c>
      <c r="L608" s="141" t="s">
        <v>171</v>
      </c>
      <c r="M608" s="9"/>
    </row>
    <row r="609" spans="1:13" ht="15.75" customHeight="1" x14ac:dyDescent="0.25">
      <c r="A609" s="134">
        <v>608</v>
      </c>
      <c r="B609" s="168" t="s">
        <v>44</v>
      </c>
      <c r="C609" s="210" t="s">
        <v>1705</v>
      </c>
      <c r="D609" s="136">
        <v>15315814</v>
      </c>
      <c r="E609" s="131" t="s">
        <v>45</v>
      </c>
      <c r="F609" s="169" t="s">
        <v>1570</v>
      </c>
      <c r="G609" s="144" t="s">
        <v>1569</v>
      </c>
      <c r="H609" s="180" t="s">
        <v>988</v>
      </c>
      <c r="I609" s="127" t="s">
        <v>984</v>
      </c>
      <c r="J609" s="139" t="str">
        <f t="shared" si="9"/>
        <v>2018/05</v>
      </c>
      <c r="K609" s="127" t="s">
        <v>62</v>
      </c>
      <c r="L609" s="141" t="s">
        <v>171</v>
      </c>
      <c r="M609" s="9"/>
    </row>
    <row r="610" spans="1:13" ht="15.75" customHeight="1" x14ac:dyDescent="0.25">
      <c r="A610" s="134">
        <v>609</v>
      </c>
      <c r="B610" s="168" t="s">
        <v>44</v>
      </c>
      <c r="C610" s="210" t="s">
        <v>1705</v>
      </c>
      <c r="D610" s="136">
        <v>15315814</v>
      </c>
      <c r="E610" s="131" t="s">
        <v>45</v>
      </c>
      <c r="F610" s="169" t="s">
        <v>1570</v>
      </c>
      <c r="G610" s="144" t="s">
        <v>1569</v>
      </c>
      <c r="H610" s="180" t="s">
        <v>989</v>
      </c>
      <c r="I610" s="127" t="s">
        <v>984</v>
      </c>
      <c r="J610" s="139" t="str">
        <f t="shared" si="9"/>
        <v>2018/05</v>
      </c>
      <c r="K610" s="127" t="s">
        <v>62</v>
      </c>
      <c r="L610" s="141" t="s">
        <v>171</v>
      </c>
      <c r="M610" s="9"/>
    </row>
    <row r="611" spans="1:13" ht="15.75" customHeight="1" x14ac:dyDescent="0.25">
      <c r="A611" s="134">
        <v>610</v>
      </c>
      <c r="B611" s="168" t="s">
        <v>44</v>
      </c>
      <c r="C611" s="210" t="s">
        <v>1705</v>
      </c>
      <c r="D611" s="136">
        <v>15315814</v>
      </c>
      <c r="E611" s="131" t="s">
        <v>45</v>
      </c>
      <c r="F611" s="169" t="s">
        <v>1570</v>
      </c>
      <c r="G611" s="144" t="s">
        <v>1569</v>
      </c>
      <c r="H611" s="180" t="s">
        <v>990</v>
      </c>
      <c r="I611" s="127" t="s">
        <v>984</v>
      </c>
      <c r="J611" s="139" t="str">
        <f t="shared" si="9"/>
        <v>2018/05</v>
      </c>
      <c r="K611" s="127" t="s">
        <v>62</v>
      </c>
      <c r="L611" s="141" t="s">
        <v>171</v>
      </c>
      <c r="M611" s="9"/>
    </row>
    <row r="612" spans="1:13" ht="15.75" customHeight="1" x14ac:dyDescent="0.25">
      <c r="A612" s="134">
        <v>611</v>
      </c>
      <c r="B612" s="168" t="s">
        <v>44</v>
      </c>
      <c r="C612" s="210" t="s">
        <v>1705</v>
      </c>
      <c r="D612" s="136">
        <v>15315814</v>
      </c>
      <c r="E612" s="131" t="s">
        <v>45</v>
      </c>
      <c r="F612" s="169" t="s">
        <v>1570</v>
      </c>
      <c r="G612" s="144" t="s">
        <v>1569</v>
      </c>
      <c r="H612" s="180" t="s">
        <v>991</v>
      </c>
      <c r="I612" s="127" t="s">
        <v>984</v>
      </c>
      <c r="J612" s="139" t="str">
        <f t="shared" si="9"/>
        <v>2018/05</v>
      </c>
      <c r="K612" s="127" t="s">
        <v>62</v>
      </c>
      <c r="L612" s="141" t="s">
        <v>171</v>
      </c>
      <c r="M612" s="9"/>
    </row>
    <row r="613" spans="1:13" ht="15.75" customHeight="1" x14ac:dyDescent="0.25">
      <c r="A613" s="134">
        <v>612</v>
      </c>
      <c r="B613" s="168" t="s">
        <v>106</v>
      </c>
      <c r="C613" s="210" t="s">
        <v>122</v>
      </c>
      <c r="D613" s="136">
        <v>15189935</v>
      </c>
      <c r="E613" s="136" t="s">
        <v>127</v>
      </c>
      <c r="F613" s="170" t="s">
        <v>1587</v>
      </c>
      <c r="G613" s="133" t="s">
        <v>873</v>
      </c>
      <c r="H613" s="180" t="s">
        <v>992</v>
      </c>
      <c r="I613" s="127" t="s">
        <v>984</v>
      </c>
      <c r="J613" s="139" t="str">
        <f t="shared" si="9"/>
        <v>2018/05</v>
      </c>
      <c r="K613" s="127" t="s">
        <v>62</v>
      </c>
      <c r="L613" s="141" t="s">
        <v>171</v>
      </c>
      <c r="M613" s="9"/>
    </row>
    <row r="614" spans="1:13" ht="15.75" customHeight="1" x14ac:dyDescent="0.25">
      <c r="A614" s="134">
        <v>613</v>
      </c>
      <c r="B614" s="168" t="s">
        <v>74</v>
      </c>
      <c r="C614" s="210" t="s">
        <v>75</v>
      </c>
      <c r="D614" s="136">
        <v>15266921</v>
      </c>
      <c r="E614" s="136" t="s">
        <v>76</v>
      </c>
      <c r="F614" s="170" t="s">
        <v>1582</v>
      </c>
      <c r="G614" s="133" t="s">
        <v>77</v>
      </c>
      <c r="H614" s="180" t="s">
        <v>993</v>
      </c>
      <c r="I614" s="127" t="s">
        <v>984</v>
      </c>
      <c r="J614" s="139" t="str">
        <f t="shared" si="9"/>
        <v>2018/05</v>
      </c>
      <c r="K614" s="127" t="s">
        <v>62</v>
      </c>
      <c r="L614" s="141" t="s">
        <v>171</v>
      </c>
      <c r="M614" s="9"/>
    </row>
    <row r="615" spans="1:13" ht="15.75" customHeight="1" x14ac:dyDescent="0.25">
      <c r="A615" s="134">
        <v>614</v>
      </c>
      <c r="B615" s="168" t="s">
        <v>106</v>
      </c>
      <c r="C615" s="210" t="s">
        <v>130</v>
      </c>
      <c r="D615" s="136">
        <v>15242468</v>
      </c>
      <c r="E615" s="136" t="s">
        <v>131</v>
      </c>
      <c r="F615" s="170" t="s">
        <v>1590</v>
      </c>
      <c r="G615" s="133" t="s">
        <v>141</v>
      </c>
      <c r="H615" s="180" t="s">
        <v>994</v>
      </c>
      <c r="I615" s="127" t="s">
        <v>960</v>
      </c>
      <c r="J615" s="139" t="str">
        <f t="shared" si="9"/>
        <v>2018/05</v>
      </c>
      <c r="K615" s="127" t="s">
        <v>62</v>
      </c>
      <c r="L615" s="141" t="s">
        <v>171</v>
      </c>
      <c r="M615" s="9"/>
    </row>
    <row r="616" spans="1:13" ht="15.75" customHeight="1" x14ac:dyDescent="0.25">
      <c r="A616" s="134">
        <v>615</v>
      </c>
      <c r="B616" s="168" t="s">
        <v>13</v>
      </c>
      <c r="C616" s="210" t="s">
        <v>87</v>
      </c>
      <c r="D616" s="136">
        <v>15369351</v>
      </c>
      <c r="E616" s="136" t="s">
        <v>88</v>
      </c>
      <c r="F616" s="170" t="s">
        <v>1572</v>
      </c>
      <c r="G616" s="183" t="s">
        <v>14</v>
      </c>
      <c r="H616" s="180" t="s">
        <v>995</v>
      </c>
      <c r="I616" s="127" t="s">
        <v>960</v>
      </c>
      <c r="J616" s="139" t="str">
        <f t="shared" si="9"/>
        <v>2018/05</v>
      </c>
      <c r="K616" s="127" t="s">
        <v>62</v>
      </c>
      <c r="L616" s="141" t="s">
        <v>171</v>
      </c>
      <c r="M616" s="9"/>
    </row>
    <row r="617" spans="1:13" ht="15.75" customHeight="1" x14ac:dyDescent="0.25">
      <c r="A617" s="134">
        <v>616</v>
      </c>
      <c r="B617" s="168" t="s">
        <v>13</v>
      </c>
      <c r="C617" s="210" t="s">
        <v>87</v>
      </c>
      <c r="D617" s="136">
        <v>15369351</v>
      </c>
      <c r="E617" s="136" t="s">
        <v>88</v>
      </c>
      <c r="F617" s="170" t="s">
        <v>1572</v>
      </c>
      <c r="G617" s="183" t="s">
        <v>14</v>
      </c>
      <c r="H617" s="180" t="s">
        <v>996</v>
      </c>
      <c r="I617" s="127" t="s">
        <v>960</v>
      </c>
      <c r="J617" s="139" t="str">
        <f t="shared" si="9"/>
        <v>2018/05</v>
      </c>
      <c r="K617" s="127" t="s">
        <v>62</v>
      </c>
      <c r="L617" s="141" t="s">
        <v>171</v>
      </c>
      <c r="M617" s="9"/>
    </row>
    <row r="618" spans="1:13" ht="15.75" customHeight="1" x14ac:dyDescent="0.25">
      <c r="A618" s="134">
        <v>617</v>
      </c>
      <c r="B618" s="168" t="s">
        <v>13</v>
      </c>
      <c r="C618" s="210" t="s">
        <v>69</v>
      </c>
      <c r="D618" s="136">
        <v>15152343</v>
      </c>
      <c r="E618" s="136" t="s">
        <v>70</v>
      </c>
      <c r="F618" s="170" t="s">
        <v>1584</v>
      </c>
      <c r="G618" s="133" t="s">
        <v>71</v>
      </c>
      <c r="H618" s="180" t="s">
        <v>997</v>
      </c>
      <c r="I618" s="127" t="s">
        <v>998</v>
      </c>
      <c r="J618" s="139" t="str">
        <f t="shared" si="9"/>
        <v>2018/05</v>
      </c>
      <c r="K618" s="127" t="s">
        <v>62</v>
      </c>
      <c r="L618" s="141" t="s">
        <v>171</v>
      </c>
      <c r="M618" s="9"/>
    </row>
    <row r="619" spans="1:13" ht="15.75" customHeight="1" x14ac:dyDescent="0.25">
      <c r="A619" s="134">
        <v>618</v>
      </c>
      <c r="B619" s="168" t="s">
        <v>13</v>
      </c>
      <c r="C619" s="210" t="s">
        <v>87</v>
      </c>
      <c r="D619" s="136">
        <v>15369351</v>
      </c>
      <c r="E619" s="136" t="s">
        <v>88</v>
      </c>
      <c r="F619" s="170" t="s">
        <v>1579</v>
      </c>
      <c r="G619" s="182" t="s">
        <v>38</v>
      </c>
      <c r="H619" s="180" t="s">
        <v>999</v>
      </c>
      <c r="I619" s="127" t="s">
        <v>998</v>
      </c>
      <c r="J619" s="139" t="str">
        <f t="shared" si="9"/>
        <v>2018/05</v>
      </c>
      <c r="K619" s="127" t="s">
        <v>62</v>
      </c>
      <c r="L619" s="141" t="s">
        <v>171</v>
      </c>
      <c r="M619" s="9"/>
    </row>
    <row r="620" spans="1:13" ht="15.75" customHeight="1" x14ac:dyDescent="0.25">
      <c r="A620" s="134">
        <v>619</v>
      </c>
      <c r="B620" s="168" t="s">
        <v>106</v>
      </c>
      <c r="C620" s="210" t="s">
        <v>107</v>
      </c>
      <c r="D620" s="136" t="s">
        <v>108</v>
      </c>
      <c r="E620" s="136" t="s">
        <v>109</v>
      </c>
      <c r="F620" s="170" t="s">
        <v>1593</v>
      </c>
      <c r="G620" s="133" t="s">
        <v>110</v>
      </c>
      <c r="H620" s="180" t="s">
        <v>1000</v>
      </c>
      <c r="I620" s="127" t="s">
        <v>998</v>
      </c>
      <c r="J620" s="139" t="str">
        <f t="shared" si="9"/>
        <v>2018/05</v>
      </c>
      <c r="K620" s="127" t="s">
        <v>62</v>
      </c>
      <c r="L620" s="141" t="s">
        <v>171</v>
      </c>
      <c r="M620" s="9"/>
    </row>
    <row r="621" spans="1:13" ht="15.75" customHeight="1" x14ac:dyDescent="0.25">
      <c r="A621" s="134">
        <v>620</v>
      </c>
      <c r="B621" s="168" t="s">
        <v>13</v>
      </c>
      <c r="C621" s="210" t="s">
        <v>87</v>
      </c>
      <c r="D621" s="136">
        <v>15369351</v>
      </c>
      <c r="E621" s="136" t="s">
        <v>88</v>
      </c>
      <c r="F621" s="170" t="s">
        <v>1572</v>
      </c>
      <c r="G621" s="183" t="s">
        <v>14</v>
      </c>
      <c r="H621" s="180" t="s">
        <v>1001</v>
      </c>
      <c r="I621" s="127" t="s">
        <v>1002</v>
      </c>
      <c r="J621" s="139" t="str">
        <f t="shared" si="9"/>
        <v>2018/05</v>
      </c>
      <c r="K621" s="127" t="s">
        <v>209</v>
      </c>
      <c r="L621" s="141" t="s">
        <v>171</v>
      </c>
      <c r="M621" s="26" t="s">
        <v>1003</v>
      </c>
    </row>
    <row r="622" spans="1:13" ht="15.75" customHeight="1" x14ac:dyDescent="0.25">
      <c r="A622" s="134">
        <v>621</v>
      </c>
      <c r="B622" s="168" t="s">
        <v>13</v>
      </c>
      <c r="C622" s="210" t="s">
        <v>87</v>
      </c>
      <c r="D622" s="136">
        <v>15369351</v>
      </c>
      <c r="E622" s="136" t="s">
        <v>88</v>
      </c>
      <c r="F622" s="170" t="s">
        <v>1572</v>
      </c>
      <c r="G622" s="183" t="s">
        <v>14</v>
      </c>
      <c r="H622" s="180" t="s">
        <v>1004</v>
      </c>
      <c r="I622" s="127" t="s">
        <v>1002</v>
      </c>
      <c r="J622" s="139" t="str">
        <f t="shared" si="9"/>
        <v>2018/05</v>
      </c>
      <c r="K622" s="127" t="s">
        <v>209</v>
      </c>
      <c r="L622" s="141" t="s">
        <v>171</v>
      </c>
      <c r="M622" s="9"/>
    </row>
    <row r="623" spans="1:13" ht="15.75" customHeight="1" x14ac:dyDescent="0.25">
      <c r="A623" s="134">
        <v>622</v>
      </c>
      <c r="B623" s="168" t="s">
        <v>13</v>
      </c>
      <c r="C623" s="210" t="s">
        <v>87</v>
      </c>
      <c r="D623" s="136">
        <v>15369351</v>
      </c>
      <c r="E623" s="136" t="s">
        <v>88</v>
      </c>
      <c r="F623" s="170" t="s">
        <v>1572</v>
      </c>
      <c r="G623" s="183" t="s">
        <v>14</v>
      </c>
      <c r="H623" s="180" t="s">
        <v>1005</v>
      </c>
      <c r="I623" s="127" t="s">
        <v>1002</v>
      </c>
      <c r="J623" s="139" t="str">
        <f t="shared" si="9"/>
        <v>2018/05</v>
      </c>
      <c r="K623" s="127" t="s">
        <v>209</v>
      </c>
      <c r="L623" s="141" t="s">
        <v>171</v>
      </c>
      <c r="M623" s="9"/>
    </row>
    <row r="624" spans="1:13" ht="15.75" customHeight="1" x14ac:dyDescent="0.25">
      <c r="A624" s="134">
        <v>623</v>
      </c>
      <c r="B624" s="168" t="s">
        <v>13</v>
      </c>
      <c r="C624" s="210" t="s">
        <v>87</v>
      </c>
      <c r="D624" s="136">
        <v>15369351</v>
      </c>
      <c r="E624" s="136" t="s">
        <v>88</v>
      </c>
      <c r="F624" s="170" t="s">
        <v>1572</v>
      </c>
      <c r="G624" s="183" t="s">
        <v>14</v>
      </c>
      <c r="H624" s="180" t="s">
        <v>1006</v>
      </c>
      <c r="I624" s="127" t="s">
        <v>1007</v>
      </c>
      <c r="J624" s="139" t="str">
        <f t="shared" si="9"/>
        <v>2018/05</v>
      </c>
      <c r="K624" s="127" t="s">
        <v>209</v>
      </c>
      <c r="L624" s="141" t="s">
        <v>171</v>
      </c>
      <c r="M624" s="9"/>
    </row>
    <row r="625" spans="1:13" ht="15.75" customHeight="1" x14ac:dyDescent="0.25">
      <c r="A625" s="134">
        <v>624</v>
      </c>
      <c r="B625" s="168" t="s">
        <v>13</v>
      </c>
      <c r="C625" s="210" t="s">
        <v>87</v>
      </c>
      <c r="D625" s="136">
        <v>15369351</v>
      </c>
      <c r="E625" s="136" t="s">
        <v>88</v>
      </c>
      <c r="F625" s="170" t="s">
        <v>1572</v>
      </c>
      <c r="G625" s="183" t="s">
        <v>14</v>
      </c>
      <c r="H625" s="180" t="s">
        <v>1008</v>
      </c>
      <c r="I625" s="127" t="s">
        <v>1007</v>
      </c>
      <c r="J625" s="139" t="str">
        <f t="shared" si="9"/>
        <v>2018/05</v>
      </c>
      <c r="K625" s="127" t="s">
        <v>209</v>
      </c>
      <c r="L625" s="141" t="s">
        <v>171</v>
      </c>
      <c r="M625" s="9"/>
    </row>
    <row r="626" spans="1:13" ht="15.75" customHeight="1" x14ac:dyDescent="0.25">
      <c r="A626" s="134">
        <v>625</v>
      </c>
      <c r="B626" s="168" t="s">
        <v>13</v>
      </c>
      <c r="C626" s="210" t="s">
        <v>87</v>
      </c>
      <c r="D626" s="136">
        <v>15369351</v>
      </c>
      <c r="E626" s="136" t="s">
        <v>88</v>
      </c>
      <c r="F626" s="170" t="s">
        <v>1572</v>
      </c>
      <c r="G626" s="183" t="s">
        <v>14</v>
      </c>
      <c r="H626" s="180" t="s">
        <v>1009</v>
      </c>
      <c r="I626" s="127" t="s">
        <v>1007</v>
      </c>
      <c r="J626" s="139" t="str">
        <f t="shared" si="9"/>
        <v>2018/05</v>
      </c>
      <c r="K626" s="127" t="s">
        <v>209</v>
      </c>
      <c r="L626" s="141" t="s">
        <v>171</v>
      </c>
      <c r="M626" s="9"/>
    </row>
    <row r="627" spans="1:13" ht="15.75" customHeight="1" x14ac:dyDescent="0.25">
      <c r="A627" s="134">
        <v>626</v>
      </c>
      <c r="B627" s="168" t="s">
        <v>13</v>
      </c>
      <c r="C627" s="210" t="s">
        <v>69</v>
      </c>
      <c r="D627" s="136">
        <v>15152343</v>
      </c>
      <c r="E627" s="136" t="s">
        <v>70</v>
      </c>
      <c r="F627" s="170" t="s">
        <v>1584</v>
      </c>
      <c r="G627" s="133" t="s">
        <v>71</v>
      </c>
      <c r="H627" s="180" t="s">
        <v>1010</v>
      </c>
      <c r="I627" s="127" t="s">
        <v>1011</v>
      </c>
      <c r="J627" s="139" t="str">
        <f t="shared" si="9"/>
        <v>2018/06</v>
      </c>
      <c r="K627" s="127" t="s">
        <v>209</v>
      </c>
      <c r="L627" s="141" t="s">
        <v>171</v>
      </c>
      <c r="M627" s="9"/>
    </row>
    <row r="628" spans="1:13" ht="15.75" customHeight="1" x14ac:dyDescent="0.25">
      <c r="A628" s="134">
        <v>627</v>
      </c>
      <c r="B628" s="168" t="s">
        <v>13</v>
      </c>
      <c r="C628" s="210" t="s">
        <v>87</v>
      </c>
      <c r="D628" s="136">
        <v>15369351</v>
      </c>
      <c r="E628" s="136" t="s">
        <v>88</v>
      </c>
      <c r="F628" s="170" t="s">
        <v>1579</v>
      </c>
      <c r="G628" s="182" t="s">
        <v>38</v>
      </c>
      <c r="H628" s="180" t="s">
        <v>1012</v>
      </c>
      <c r="I628" s="127" t="s">
        <v>1011</v>
      </c>
      <c r="J628" s="139" t="str">
        <f t="shared" si="9"/>
        <v>2018/06</v>
      </c>
      <c r="K628" s="127" t="s">
        <v>209</v>
      </c>
      <c r="L628" s="141" t="s">
        <v>171</v>
      </c>
      <c r="M628" s="9"/>
    </row>
    <row r="629" spans="1:13" ht="15.75" customHeight="1" x14ac:dyDescent="0.25">
      <c r="A629" s="134">
        <v>628</v>
      </c>
      <c r="B629" s="168" t="s">
        <v>13</v>
      </c>
      <c r="C629" s="210" t="s">
        <v>87</v>
      </c>
      <c r="D629" s="136">
        <v>15369351</v>
      </c>
      <c r="E629" s="136" t="s">
        <v>88</v>
      </c>
      <c r="F629" s="170" t="s">
        <v>1573</v>
      </c>
      <c r="G629" s="182" t="s">
        <v>25</v>
      </c>
      <c r="H629" s="180" t="s">
        <v>1013</v>
      </c>
      <c r="I629" s="127" t="s">
        <v>1002</v>
      </c>
      <c r="J629" s="139" t="str">
        <f t="shared" si="9"/>
        <v>2018/05</v>
      </c>
      <c r="K629" s="127" t="s">
        <v>62</v>
      </c>
      <c r="L629" s="141" t="s">
        <v>171</v>
      </c>
      <c r="M629" s="9"/>
    </row>
    <row r="630" spans="1:13" ht="15.75" customHeight="1" x14ac:dyDescent="0.25">
      <c r="A630" s="134">
        <v>629</v>
      </c>
      <c r="B630" s="168" t="s">
        <v>106</v>
      </c>
      <c r="C630" s="210" t="s">
        <v>130</v>
      </c>
      <c r="D630" s="136">
        <v>15242468</v>
      </c>
      <c r="E630" s="136" t="s">
        <v>131</v>
      </c>
      <c r="F630" s="170" t="s">
        <v>1588</v>
      </c>
      <c r="G630" s="133" t="s">
        <v>143</v>
      </c>
      <c r="H630" s="180" t="s">
        <v>1014</v>
      </c>
      <c r="I630" s="127" t="s">
        <v>1002</v>
      </c>
      <c r="J630" s="139" t="str">
        <f t="shared" si="9"/>
        <v>2018/05</v>
      </c>
      <c r="K630" s="127" t="s">
        <v>62</v>
      </c>
      <c r="L630" s="141" t="s">
        <v>171</v>
      </c>
      <c r="M630" s="9"/>
    </row>
    <row r="631" spans="1:13" ht="15.75" customHeight="1" x14ac:dyDescent="0.25">
      <c r="A631" s="134">
        <v>630</v>
      </c>
      <c r="B631" s="168" t="s">
        <v>13</v>
      </c>
      <c r="C631" s="210" t="s">
        <v>87</v>
      </c>
      <c r="D631" s="136">
        <v>15369351</v>
      </c>
      <c r="E631" s="136" t="s">
        <v>88</v>
      </c>
      <c r="F631" s="170" t="s">
        <v>1573</v>
      </c>
      <c r="G631" s="182" t="s">
        <v>25</v>
      </c>
      <c r="H631" s="180" t="s">
        <v>1015</v>
      </c>
      <c r="I631" s="127" t="s">
        <v>1002</v>
      </c>
      <c r="J631" s="139" t="str">
        <f t="shared" si="9"/>
        <v>2018/05</v>
      </c>
      <c r="K631" s="127" t="s">
        <v>62</v>
      </c>
      <c r="L631" s="141" t="s">
        <v>171</v>
      </c>
      <c r="M631" s="9"/>
    </row>
    <row r="632" spans="1:13" ht="15.75" customHeight="1" x14ac:dyDescent="0.25">
      <c r="A632" s="134">
        <v>631</v>
      </c>
      <c r="B632" s="168" t="s">
        <v>74</v>
      </c>
      <c r="C632" s="210" t="s">
        <v>75</v>
      </c>
      <c r="D632" s="136">
        <v>15266921</v>
      </c>
      <c r="E632" s="136" t="s">
        <v>76</v>
      </c>
      <c r="F632" s="170" t="s">
        <v>1582</v>
      </c>
      <c r="G632" s="133" t="s">
        <v>77</v>
      </c>
      <c r="H632" s="180" t="s">
        <v>1016</v>
      </c>
      <c r="I632" s="127" t="s">
        <v>1002</v>
      </c>
      <c r="J632" s="139" t="str">
        <f t="shared" si="9"/>
        <v>2018/05</v>
      </c>
      <c r="K632" s="127" t="s">
        <v>62</v>
      </c>
      <c r="L632" s="141" t="s">
        <v>171</v>
      </c>
      <c r="M632" s="9"/>
    </row>
    <row r="633" spans="1:13" ht="15.75" customHeight="1" x14ac:dyDescent="0.25">
      <c r="A633" s="134">
        <v>632</v>
      </c>
      <c r="B633" s="168" t="s">
        <v>13</v>
      </c>
      <c r="C633" s="210" t="s">
        <v>87</v>
      </c>
      <c r="D633" s="136">
        <v>15369351</v>
      </c>
      <c r="E633" s="136" t="s">
        <v>88</v>
      </c>
      <c r="F633" s="170" t="s">
        <v>1574</v>
      </c>
      <c r="G633" s="182" t="s">
        <v>90</v>
      </c>
      <c r="H633" s="180" t="s">
        <v>1017</v>
      </c>
      <c r="I633" s="127" t="s">
        <v>1002</v>
      </c>
      <c r="J633" s="139" t="str">
        <f t="shared" si="9"/>
        <v>2018/05</v>
      </c>
      <c r="K633" s="127" t="s">
        <v>62</v>
      </c>
      <c r="L633" s="141" t="s">
        <v>171</v>
      </c>
      <c r="M633" s="9"/>
    </row>
    <row r="634" spans="1:13" ht="15.75" customHeight="1" x14ac:dyDescent="0.25">
      <c r="A634" s="134">
        <v>633</v>
      </c>
      <c r="B634" s="168" t="s">
        <v>106</v>
      </c>
      <c r="C634" s="210" t="s">
        <v>122</v>
      </c>
      <c r="D634" s="136">
        <v>15189935</v>
      </c>
      <c r="E634" s="136" t="s">
        <v>127</v>
      </c>
      <c r="F634" s="170" t="s">
        <v>1587</v>
      </c>
      <c r="G634" s="133" t="s">
        <v>873</v>
      </c>
      <c r="H634" s="180" t="s">
        <v>1018</v>
      </c>
      <c r="I634" s="127" t="s">
        <v>1002</v>
      </c>
      <c r="J634" s="139" t="str">
        <f t="shared" si="9"/>
        <v>2018/05</v>
      </c>
      <c r="K634" s="127" t="s">
        <v>62</v>
      </c>
      <c r="L634" s="141" t="s">
        <v>171</v>
      </c>
      <c r="M634" s="9"/>
    </row>
    <row r="635" spans="1:13" ht="15.75" customHeight="1" x14ac:dyDescent="0.25">
      <c r="A635" s="134">
        <v>634</v>
      </c>
      <c r="B635" s="168" t="s">
        <v>13</v>
      </c>
      <c r="C635" s="210" t="s">
        <v>87</v>
      </c>
      <c r="D635" s="136">
        <v>15369351</v>
      </c>
      <c r="E635" s="136" t="s">
        <v>88</v>
      </c>
      <c r="F635" s="170" t="s">
        <v>1574</v>
      </c>
      <c r="G635" s="182" t="s">
        <v>90</v>
      </c>
      <c r="H635" s="180" t="s">
        <v>1019</v>
      </c>
      <c r="I635" s="127" t="s">
        <v>1002</v>
      </c>
      <c r="J635" s="139" t="str">
        <f t="shared" si="9"/>
        <v>2018/05</v>
      </c>
      <c r="K635" s="127" t="s">
        <v>62</v>
      </c>
      <c r="L635" s="141" t="s">
        <v>171</v>
      </c>
      <c r="M635" s="9"/>
    </row>
    <row r="636" spans="1:13" ht="15.75" customHeight="1" x14ac:dyDescent="0.25">
      <c r="A636" s="134">
        <v>635</v>
      </c>
      <c r="B636" s="168" t="s">
        <v>13</v>
      </c>
      <c r="C636" s="210" t="s">
        <v>87</v>
      </c>
      <c r="D636" s="136">
        <v>15369351</v>
      </c>
      <c r="E636" s="136" t="s">
        <v>88</v>
      </c>
      <c r="F636" s="170" t="s">
        <v>1574</v>
      </c>
      <c r="G636" s="182" t="s">
        <v>90</v>
      </c>
      <c r="H636" s="180" t="s">
        <v>1020</v>
      </c>
      <c r="I636" s="127" t="s">
        <v>1002</v>
      </c>
      <c r="J636" s="139" t="str">
        <f t="shared" si="9"/>
        <v>2018/05</v>
      </c>
      <c r="K636" s="127" t="s">
        <v>62</v>
      </c>
      <c r="L636" s="141" t="s">
        <v>171</v>
      </c>
      <c r="M636" s="9"/>
    </row>
    <row r="637" spans="1:13" ht="15.75" customHeight="1" x14ac:dyDescent="0.25">
      <c r="A637" s="134">
        <v>636</v>
      </c>
      <c r="B637" s="168" t="s">
        <v>106</v>
      </c>
      <c r="C637" s="210" t="s">
        <v>130</v>
      </c>
      <c r="D637" s="136">
        <v>15242468</v>
      </c>
      <c r="E637" s="145" t="s">
        <v>131</v>
      </c>
      <c r="F637" s="172" t="s">
        <v>1589</v>
      </c>
      <c r="G637" s="133" t="s">
        <v>132</v>
      </c>
      <c r="H637" s="180" t="s">
        <v>1021</v>
      </c>
      <c r="I637" s="127" t="s">
        <v>1022</v>
      </c>
      <c r="J637" s="139" t="str">
        <f t="shared" si="9"/>
        <v>2018/05</v>
      </c>
      <c r="K637" s="127" t="s">
        <v>62</v>
      </c>
      <c r="L637" s="141" t="s">
        <v>171</v>
      </c>
      <c r="M637" s="9"/>
    </row>
    <row r="638" spans="1:13" ht="15.75" customHeight="1" x14ac:dyDescent="0.25">
      <c r="A638" s="134">
        <v>637</v>
      </c>
      <c r="B638" s="168" t="s">
        <v>74</v>
      </c>
      <c r="C638" s="210" t="s">
        <v>75</v>
      </c>
      <c r="D638" s="136">
        <v>15266921</v>
      </c>
      <c r="E638" s="136" t="s">
        <v>76</v>
      </c>
      <c r="F638" s="170" t="s">
        <v>1582</v>
      </c>
      <c r="G638" s="133" t="s">
        <v>77</v>
      </c>
      <c r="H638" s="180" t="s">
        <v>1023</v>
      </c>
      <c r="I638" s="127" t="s">
        <v>1007</v>
      </c>
      <c r="J638" s="139" t="str">
        <f t="shared" si="9"/>
        <v>2018/05</v>
      </c>
      <c r="K638" s="127" t="s">
        <v>62</v>
      </c>
      <c r="L638" s="141" t="s">
        <v>171</v>
      </c>
      <c r="M638" s="9"/>
    </row>
    <row r="639" spans="1:13" ht="15.75" customHeight="1" x14ac:dyDescent="0.25">
      <c r="A639" s="134">
        <v>638</v>
      </c>
      <c r="B639" s="168" t="s">
        <v>106</v>
      </c>
      <c r="C639" s="210" t="s">
        <v>130</v>
      </c>
      <c r="D639" s="136">
        <v>15242468</v>
      </c>
      <c r="E639" s="136" t="s">
        <v>131</v>
      </c>
      <c r="F639" s="170" t="s">
        <v>1588</v>
      </c>
      <c r="G639" s="133" t="s">
        <v>143</v>
      </c>
      <c r="H639" s="180" t="s">
        <v>1024</v>
      </c>
      <c r="I639" s="127" t="s">
        <v>1007</v>
      </c>
      <c r="J639" s="139" t="str">
        <f t="shared" si="9"/>
        <v>2018/05</v>
      </c>
      <c r="K639" s="127" t="s">
        <v>62</v>
      </c>
      <c r="L639" s="141" t="s">
        <v>171</v>
      </c>
      <c r="M639" s="9"/>
    </row>
    <row r="640" spans="1:13" ht="15.75" customHeight="1" x14ac:dyDescent="0.25">
      <c r="A640" s="134">
        <v>639</v>
      </c>
      <c r="B640" s="168" t="s">
        <v>74</v>
      </c>
      <c r="C640" s="210" t="s">
        <v>75</v>
      </c>
      <c r="D640" s="136">
        <v>15266921</v>
      </c>
      <c r="E640" s="136" t="s">
        <v>76</v>
      </c>
      <c r="F640" s="170" t="s">
        <v>1583</v>
      </c>
      <c r="G640" s="133" t="s">
        <v>79</v>
      </c>
      <c r="H640" s="180" t="s">
        <v>1025</v>
      </c>
      <c r="I640" s="127" t="s">
        <v>1007</v>
      </c>
      <c r="J640" s="139" t="str">
        <f t="shared" si="9"/>
        <v>2018/05</v>
      </c>
      <c r="K640" s="127" t="s">
        <v>62</v>
      </c>
      <c r="L640" s="141" t="s">
        <v>171</v>
      </c>
      <c r="M640" s="9"/>
    </row>
    <row r="641" spans="1:13" ht="15.75" customHeight="1" x14ac:dyDescent="0.25">
      <c r="A641" s="134">
        <v>640</v>
      </c>
      <c r="B641" s="168" t="s">
        <v>13</v>
      </c>
      <c r="C641" s="210" t="s">
        <v>87</v>
      </c>
      <c r="D641" s="136">
        <v>15369351</v>
      </c>
      <c r="E641" s="136" t="s">
        <v>88</v>
      </c>
      <c r="F641" s="170" t="s">
        <v>1574</v>
      </c>
      <c r="G641" s="182" t="s">
        <v>90</v>
      </c>
      <c r="H641" s="180" t="s">
        <v>1026</v>
      </c>
      <c r="I641" s="127" t="s">
        <v>1007</v>
      </c>
      <c r="J641" s="139" t="str">
        <f t="shared" si="9"/>
        <v>2018/05</v>
      </c>
      <c r="K641" s="127" t="s">
        <v>62</v>
      </c>
      <c r="L641" s="141" t="s">
        <v>171</v>
      </c>
      <c r="M641" s="9"/>
    </row>
    <row r="642" spans="1:13" ht="15.75" customHeight="1" x14ac:dyDescent="0.25">
      <c r="A642" s="134">
        <v>641</v>
      </c>
      <c r="B642" s="168" t="s">
        <v>13</v>
      </c>
      <c r="C642" s="210" t="s">
        <v>87</v>
      </c>
      <c r="D642" s="136">
        <v>15369351</v>
      </c>
      <c r="E642" s="136" t="s">
        <v>88</v>
      </c>
      <c r="F642" s="170" t="s">
        <v>1574</v>
      </c>
      <c r="G642" s="182" t="s">
        <v>90</v>
      </c>
      <c r="H642" s="180" t="s">
        <v>1027</v>
      </c>
      <c r="I642" s="127" t="s">
        <v>1007</v>
      </c>
      <c r="J642" s="139" t="str">
        <f t="shared" si="9"/>
        <v>2018/05</v>
      </c>
      <c r="K642" s="127" t="s">
        <v>62</v>
      </c>
      <c r="L642" s="141" t="s">
        <v>171</v>
      </c>
      <c r="M642" s="9"/>
    </row>
    <row r="643" spans="1:13" ht="15.75" customHeight="1" x14ac:dyDescent="0.25">
      <c r="A643" s="134">
        <v>642</v>
      </c>
      <c r="B643" s="168" t="s">
        <v>13</v>
      </c>
      <c r="C643" s="210" t="s">
        <v>87</v>
      </c>
      <c r="D643" s="136">
        <v>15369351</v>
      </c>
      <c r="E643" s="136" t="s">
        <v>88</v>
      </c>
      <c r="F643" s="170" t="s">
        <v>1574</v>
      </c>
      <c r="G643" s="182" t="s">
        <v>90</v>
      </c>
      <c r="H643" s="180" t="s">
        <v>1028</v>
      </c>
      <c r="I643" s="127" t="s">
        <v>1007</v>
      </c>
      <c r="J643" s="139" t="str">
        <f t="shared" ref="J643:J706" si="10">TEXT(I643,"YYYY/mm")</f>
        <v>2018/05</v>
      </c>
      <c r="K643" s="127" t="s">
        <v>62</v>
      </c>
      <c r="L643" s="141" t="s">
        <v>171</v>
      </c>
      <c r="M643" s="9"/>
    </row>
    <row r="644" spans="1:13" ht="15.75" customHeight="1" x14ac:dyDescent="0.25">
      <c r="A644" s="134">
        <v>643</v>
      </c>
      <c r="B644" s="168" t="s">
        <v>106</v>
      </c>
      <c r="C644" s="210" t="s">
        <v>130</v>
      </c>
      <c r="D644" s="136">
        <v>15242468</v>
      </c>
      <c r="E644" s="136" t="s">
        <v>131</v>
      </c>
      <c r="F644" s="170" t="s">
        <v>1588</v>
      </c>
      <c r="G644" s="133" t="s">
        <v>143</v>
      </c>
      <c r="H644" s="180" t="s">
        <v>1029</v>
      </c>
      <c r="I644" s="127" t="s">
        <v>1007</v>
      </c>
      <c r="J644" s="139" t="str">
        <f t="shared" si="10"/>
        <v>2018/05</v>
      </c>
      <c r="K644" s="127" t="s">
        <v>62</v>
      </c>
      <c r="L644" s="141" t="s">
        <v>171</v>
      </c>
      <c r="M644" s="9"/>
    </row>
    <row r="645" spans="1:13" ht="15.75" customHeight="1" x14ac:dyDescent="0.25">
      <c r="A645" s="134">
        <v>644</v>
      </c>
      <c r="B645" s="168" t="s">
        <v>1603</v>
      </c>
      <c r="C645" s="219" t="s">
        <v>511</v>
      </c>
      <c r="D645" s="136">
        <v>15083973</v>
      </c>
      <c r="E645" s="136" t="s">
        <v>145</v>
      </c>
      <c r="F645" s="170" t="s">
        <v>172</v>
      </c>
      <c r="G645" s="133" t="s">
        <v>173</v>
      </c>
      <c r="H645" s="180" t="s">
        <v>1030</v>
      </c>
      <c r="I645" s="127" t="s">
        <v>1031</v>
      </c>
      <c r="J645" s="139" t="str">
        <f t="shared" si="10"/>
        <v>2018/06</v>
      </c>
      <c r="K645" s="127" t="s">
        <v>209</v>
      </c>
      <c r="L645" s="141" t="s">
        <v>171</v>
      </c>
      <c r="M645" s="26" t="s">
        <v>1032</v>
      </c>
    </row>
    <row r="646" spans="1:13" ht="16.5" customHeight="1" x14ac:dyDescent="0.25">
      <c r="A646" s="134">
        <v>645</v>
      </c>
      <c r="B646" s="168" t="s">
        <v>1603</v>
      </c>
      <c r="C646" s="219" t="s">
        <v>511</v>
      </c>
      <c r="D646" s="136">
        <v>15083973</v>
      </c>
      <c r="E646" s="136" t="s">
        <v>145</v>
      </c>
      <c r="F646" s="170" t="s">
        <v>172</v>
      </c>
      <c r="G646" s="133" t="s">
        <v>173</v>
      </c>
      <c r="H646" s="180" t="s">
        <v>1033</v>
      </c>
      <c r="I646" s="127" t="s">
        <v>1031</v>
      </c>
      <c r="J646" s="139" t="str">
        <f t="shared" si="10"/>
        <v>2018/06</v>
      </c>
      <c r="K646" s="127" t="s">
        <v>209</v>
      </c>
      <c r="L646" s="141" t="s">
        <v>171</v>
      </c>
      <c r="M646" s="9"/>
    </row>
    <row r="647" spans="1:13" ht="16.5" customHeight="1" x14ac:dyDescent="0.25">
      <c r="A647" s="134">
        <v>646</v>
      </c>
      <c r="B647" s="168" t="s">
        <v>1603</v>
      </c>
      <c r="C647" s="219" t="s">
        <v>511</v>
      </c>
      <c r="D647" s="136">
        <v>15083973</v>
      </c>
      <c r="E647" s="136" t="s">
        <v>145</v>
      </c>
      <c r="F647" s="170" t="s">
        <v>172</v>
      </c>
      <c r="G647" s="133" t="s">
        <v>173</v>
      </c>
      <c r="H647" s="180" t="s">
        <v>1034</v>
      </c>
      <c r="I647" s="127" t="s">
        <v>1031</v>
      </c>
      <c r="J647" s="139" t="str">
        <f t="shared" si="10"/>
        <v>2018/06</v>
      </c>
      <c r="K647" s="127" t="s">
        <v>209</v>
      </c>
      <c r="L647" s="141" t="s">
        <v>171</v>
      </c>
      <c r="M647" s="9"/>
    </row>
    <row r="648" spans="1:13" ht="15.75" customHeight="1" x14ac:dyDescent="0.25">
      <c r="A648" s="134">
        <v>647</v>
      </c>
      <c r="B648" s="168" t="s">
        <v>1603</v>
      </c>
      <c r="C648" s="219" t="s">
        <v>511</v>
      </c>
      <c r="D648" s="136">
        <v>15083973</v>
      </c>
      <c r="E648" s="136" t="s">
        <v>145</v>
      </c>
      <c r="F648" s="170" t="s">
        <v>172</v>
      </c>
      <c r="G648" s="133" t="s">
        <v>173</v>
      </c>
      <c r="H648" s="180" t="s">
        <v>1035</v>
      </c>
      <c r="I648" s="127" t="s">
        <v>1031</v>
      </c>
      <c r="J648" s="139" t="str">
        <f t="shared" si="10"/>
        <v>2018/06</v>
      </c>
      <c r="K648" s="127" t="s">
        <v>209</v>
      </c>
      <c r="L648" s="141" t="s">
        <v>171</v>
      </c>
      <c r="M648" s="9"/>
    </row>
    <row r="649" spans="1:13" ht="15.75" customHeight="1" x14ac:dyDescent="0.25">
      <c r="A649" s="134">
        <v>648</v>
      </c>
      <c r="B649" s="168" t="s">
        <v>1603</v>
      </c>
      <c r="C649" s="219" t="s">
        <v>511</v>
      </c>
      <c r="D649" s="136">
        <v>15083973</v>
      </c>
      <c r="E649" s="136" t="s">
        <v>145</v>
      </c>
      <c r="F649" s="170" t="s">
        <v>172</v>
      </c>
      <c r="G649" s="133" t="s">
        <v>173</v>
      </c>
      <c r="H649" s="180" t="s">
        <v>1036</v>
      </c>
      <c r="I649" s="127" t="s">
        <v>1031</v>
      </c>
      <c r="J649" s="139" t="str">
        <f t="shared" si="10"/>
        <v>2018/06</v>
      </c>
      <c r="K649" s="127" t="s">
        <v>209</v>
      </c>
      <c r="L649" s="141" t="s">
        <v>171</v>
      </c>
      <c r="M649" s="9"/>
    </row>
    <row r="650" spans="1:13" ht="15.75" customHeight="1" x14ac:dyDescent="0.25">
      <c r="A650" s="134">
        <v>649</v>
      </c>
      <c r="B650" s="168" t="s">
        <v>1603</v>
      </c>
      <c r="C650" s="219" t="s">
        <v>511</v>
      </c>
      <c r="D650" s="136">
        <v>15083973</v>
      </c>
      <c r="E650" s="136" t="s">
        <v>145</v>
      </c>
      <c r="F650" s="170" t="s">
        <v>172</v>
      </c>
      <c r="G650" s="133" t="s">
        <v>173</v>
      </c>
      <c r="H650" s="180" t="s">
        <v>1037</v>
      </c>
      <c r="I650" s="127" t="s">
        <v>1031</v>
      </c>
      <c r="J650" s="139" t="str">
        <f t="shared" si="10"/>
        <v>2018/06</v>
      </c>
      <c r="K650" s="127" t="s">
        <v>209</v>
      </c>
      <c r="L650" s="141" t="s">
        <v>171</v>
      </c>
      <c r="M650" s="9"/>
    </row>
    <row r="651" spans="1:13" ht="15.75" customHeight="1" x14ac:dyDescent="0.25">
      <c r="A651" s="134">
        <v>650</v>
      </c>
      <c r="B651" s="168" t="s">
        <v>1603</v>
      </c>
      <c r="C651" s="219" t="s">
        <v>511</v>
      </c>
      <c r="D651" s="136">
        <v>15083973</v>
      </c>
      <c r="E651" s="136" t="s">
        <v>145</v>
      </c>
      <c r="F651" s="170" t="s">
        <v>172</v>
      </c>
      <c r="G651" s="133" t="s">
        <v>173</v>
      </c>
      <c r="H651" s="180" t="s">
        <v>1038</v>
      </c>
      <c r="I651" s="127" t="s">
        <v>1031</v>
      </c>
      <c r="J651" s="139" t="str">
        <f t="shared" si="10"/>
        <v>2018/06</v>
      </c>
      <c r="K651" s="127" t="s">
        <v>209</v>
      </c>
      <c r="L651" s="141" t="s">
        <v>171</v>
      </c>
      <c r="M651" s="9"/>
    </row>
    <row r="652" spans="1:13" ht="15.75" customHeight="1" x14ac:dyDescent="0.25">
      <c r="A652" s="134">
        <v>651</v>
      </c>
      <c r="B652" s="168" t="s">
        <v>1603</v>
      </c>
      <c r="C652" s="219" t="s">
        <v>511</v>
      </c>
      <c r="D652" s="136">
        <v>15083973</v>
      </c>
      <c r="E652" s="136" t="s">
        <v>145</v>
      </c>
      <c r="F652" s="170" t="s">
        <v>172</v>
      </c>
      <c r="G652" s="133" t="s">
        <v>173</v>
      </c>
      <c r="H652" s="180" t="s">
        <v>1039</v>
      </c>
      <c r="I652" s="127" t="s">
        <v>1031</v>
      </c>
      <c r="J652" s="139" t="str">
        <f t="shared" si="10"/>
        <v>2018/06</v>
      </c>
      <c r="K652" s="127" t="s">
        <v>209</v>
      </c>
      <c r="L652" s="141" t="s">
        <v>171</v>
      </c>
      <c r="M652" s="9"/>
    </row>
    <row r="653" spans="1:13" ht="15.75" customHeight="1" x14ac:dyDescent="0.25">
      <c r="A653" s="134">
        <v>652</v>
      </c>
      <c r="B653" s="168" t="s">
        <v>1603</v>
      </c>
      <c r="C653" s="219" t="s">
        <v>511</v>
      </c>
      <c r="D653" s="136">
        <v>15083973</v>
      </c>
      <c r="E653" s="136" t="s">
        <v>145</v>
      </c>
      <c r="F653" s="170" t="s">
        <v>172</v>
      </c>
      <c r="G653" s="133" t="s">
        <v>173</v>
      </c>
      <c r="H653" s="180" t="s">
        <v>1040</v>
      </c>
      <c r="I653" s="127" t="s">
        <v>1031</v>
      </c>
      <c r="J653" s="139" t="str">
        <f t="shared" si="10"/>
        <v>2018/06</v>
      </c>
      <c r="K653" s="127" t="s">
        <v>209</v>
      </c>
      <c r="L653" s="141" t="s">
        <v>171</v>
      </c>
      <c r="M653" s="9"/>
    </row>
    <row r="654" spans="1:13" ht="15.75" customHeight="1" x14ac:dyDescent="0.25">
      <c r="A654" s="134">
        <v>653</v>
      </c>
      <c r="B654" s="168" t="s">
        <v>1603</v>
      </c>
      <c r="C654" s="219" t="s">
        <v>511</v>
      </c>
      <c r="D654" s="136">
        <v>15083973</v>
      </c>
      <c r="E654" s="136" t="s">
        <v>145</v>
      </c>
      <c r="F654" s="170" t="s">
        <v>172</v>
      </c>
      <c r="G654" s="133" t="s">
        <v>173</v>
      </c>
      <c r="H654" s="180" t="s">
        <v>1041</v>
      </c>
      <c r="I654" s="127" t="s">
        <v>1031</v>
      </c>
      <c r="J654" s="139" t="str">
        <f t="shared" si="10"/>
        <v>2018/06</v>
      </c>
      <c r="K654" s="127" t="s">
        <v>209</v>
      </c>
      <c r="L654" s="141" t="s">
        <v>171</v>
      </c>
      <c r="M654" s="9"/>
    </row>
    <row r="655" spans="1:13" ht="15.75" customHeight="1" x14ac:dyDescent="0.25">
      <c r="A655" s="134">
        <v>654</v>
      </c>
      <c r="B655" s="168" t="s">
        <v>1603</v>
      </c>
      <c r="C655" s="219" t="s">
        <v>511</v>
      </c>
      <c r="D655" s="136">
        <v>15083973</v>
      </c>
      <c r="E655" s="136" t="s">
        <v>145</v>
      </c>
      <c r="F655" s="170" t="s">
        <v>172</v>
      </c>
      <c r="G655" s="133" t="s">
        <v>173</v>
      </c>
      <c r="H655" s="180" t="s">
        <v>1042</v>
      </c>
      <c r="I655" s="127" t="s">
        <v>1031</v>
      </c>
      <c r="J655" s="139" t="str">
        <f t="shared" si="10"/>
        <v>2018/06</v>
      </c>
      <c r="K655" s="127" t="s">
        <v>209</v>
      </c>
      <c r="L655" s="141" t="s">
        <v>171</v>
      </c>
      <c r="M655" s="9"/>
    </row>
    <row r="656" spans="1:13" ht="15.75" customHeight="1" x14ac:dyDescent="0.25">
      <c r="A656" s="134">
        <v>655</v>
      </c>
      <c r="B656" s="168" t="s">
        <v>1603</v>
      </c>
      <c r="C656" s="219" t="s">
        <v>511</v>
      </c>
      <c r="D656" s="136">
        <v>15083973</v>
      </c>
      <c r="E656" s="136" t="s">
        <v>145</v>
      </c>
      <c r="F656" s="170" t="s">
        <v>172</v>
      </c>
      <c r="G656" s="133" t="s">
        <v>173</v>
      </c>
      <c r="H656" s="180" t="s">
        <v>1043</v>
      </c>
      <c r="I656" s="127" t="s">
        <v>1031</v>
      </c>
      <c r="J656" s="139" t="str">
        <f t="shared" si="10"/>
        <v>2018/06</v>
      </c>
      <c r="K656" s="127" t="s">
        <v>209</v>
      </c>
      <c r="L656" s="141" t="s">
        <v>171</v>
      </c>
      <c r="M656" s="9"/>
    </row>
    <row r="657" spans="1:13" ht="15.75" customHeight="1" x14ac:dyDescent="0.25">
      <c r="A657" s="134">
        <v>656</v>
      </c>
      <c r="B657" s="168" t="s">
        <v>1603</v>
      </c>
      <c r="C657" s="219" t="s">
        <v>511</v>
      </c>
      <c r="D657" s="136">
        <v>15083973</v>
      </c>
      <c r="E657" s="136" t="s">
        <v>145</v>
      </c>
      <c r="F657" s="170" t="s">
        <v>172</v>
      </c>
      <c r="G657" s="133" t="s">
        <v>173</v>
      </c>
      <c r="H657" s="180" t="s">
        <v>1044</v>
      </c>
      <c r="I657" s="127" t="s">
        <v>1031</v>
      </c>
      <c r="J657" s="139" t="str">
        <f t="shared" si="10"/>
        <v>2018/06</v>
      </c>
      <c r="K657" s="127" t="s">
        <v>209</v>
      </c>
      <c r="L657" s="141" t="s">
        <v>171</v>
      </c>
      <c r="M657" s="9"/>
    </row>
    <row r="658" spans="1:13" ht="15.75" customHeight="1" x14ac:dyDescent="0.25">
      <c r="A658" s="134">
        <v>657</v>
      </c>
      <c r="B658" s="168" t="s">
        <v>1603</v>
      </c>
      <c r="C658" s="219" t="s">
        <v>511</v>
      </c>
      <c r="D658" s="136">
        <v>15083973</v>
      </c>
      <c r="E658" s="136" t="s">
        <v>145</v>
      </c>
      <c r="F658" s="170" t="s">
        <v>172</v>
      </c>
      <c r="G658" s="133" t="s">
        <v>173</v>
      </c>
      <c r="H658" s="180" t="s">
        <v>1045</v>
      </c>
      <c r="I658" s="127" t="s">
        <v>1031</v>
      </c>
      <c r="J658" s="139" t="str">
        <f t="shared" si="10"/>
        <v>2018/06</v>
      </c>
      <c r="K658" s="127" t="s">
        <v>209</v>
      </c>
      <c r="L658" s="141" t="s">
        <v>171</v>
      </c>
      <c r="M658" s="9"/>
    </row>
    <row r="659" spans="1:13" ht="15.75" customHeight="1" x14ac:dyDescent="0.25">
      <c r="A659" s="134">
        <v>658</v>
      </c>
      <c r="B659" s="168" t="s">
        <v>1603</v>
      </c>
      <c r="C659" s="219" t="s">
        <v>511</v>
      </c>
      <c r="D659" s="136">
        <v>15083973</v>
      </c>
      <c r="E659" s="136" t="s">
        <v>145</v>
      </c>
      <c r="F659" s="170" t="s">
        <v>172</v>
      </c>
      <c r="G659" s="133" t="s">
        <v>173</v>
      </c>
      <c r="H659" s="180" t="s">
        <v>1046</v>
      </c>
      <c r="I659" s="127" t="s">
        <v>1031</v>
      </c>
      <c r="J659" s="139" t="str">
        <f t="shared" si="10"/>
        <v>2018/06</v>
      </c>
      <c r="K659" s="127" t="s">
        <v>209</v>
      </c>
      <c r="L659" s="141" t="s">
        <v>171</v>
      </c>
      <c r="M659" s="9"/>
    </row>
    <row r="660" spans="1:13" ht="15.75" customHeight="1" x14ac:dyDescent="0.25">
      <c r="A660" s="134">
        <v>659</v>
      </c>
      <c r="B660" s="168" t="s">
        <v>1603</v>
      </c>
      <c r="C660" s="219" t="s">
        <v>511</v>
      </c>
      <c r="D660" s="136">
        <v>15083973</v>
      </c>
      <c r="E660" s="136" t="s">
        <v>145</v>
      </c>
      <c r="F660" s="170" t="s">
        <v>172</v>
      </c>
      <c r="G660" s="133" t="s">
        <v>173</v>
      </c>
      <c r="H660" s="180" t="s">
        <v>1047</v>
      </c>
      <c r="I660" s="127" t="s">
        <v>1031</v>
      </c>
      <c r="J660" s="139" t="str">
        <f t="shared" si="10"/>
        <v>2018/06</v>
      </c>
      <c r="K660" s="127" t="s">
        <v>209</v>
      </c>
      <c r="L660" s="141" t="s">
        <v>171</v>
      </c>
      <c r="M660" s="9"/>
    </row>
    <row r="661" spans="1:13" ht="15.75" customHeight="1" x14ac:dyDescent="0.25">
      <c r="A661" s="134">
        <v>660</v>
      </c>
      <c r="B661" s="168" t="s">
        <v>1603</v>
      </c>
      <c r="C661" s="219" t="s">
        <v>511</v>
      </c>
      <c r="D661" s="136">
        <v>15083973</v>
      </c>
      <c r="E661" s="136" t="s">
        <v>145</v>
      </c>
      <c r="F661" s="170" t="s">
        <v>172</v>
      </c>
      <c r="G661" s="133" t="s">
        <v>173</v>
      </c>
      <c r="H661" s="180" t="s">
        <v>1048</v>
      </c>
      <c r="I661" s="127" t="s">
        <v>1031</v>
      </c>
      <c r="J661" s="139" t="str">
        <f t="shared" si="10"/>
        <v>2018/06</v>
      </c>
      <c r="K661" s="127" t="s">
        <v>209</v>
      </c>
      <c r="L661" s="141" t="s">
        <v>171</v>
      </c>
      <c r="M661" s="9"/>
    </row>
    <row r="662" spans="1:13" ht="15.75" customHeight="1" x14ac:dyDescent="0.25">
      <c r="A662" s="134">
        <v>661</v>
      </c>
      <c r="B662" s="168" t="s">
        <v>1603</v>
      </c>
      <c r="C662" s="219" t="s">
        <v>511</v>
      </c>
      <c r="D662" s="136">
        <v>15083973</v>
      </c>
      <c r="E662" s="136" t="s">
        <v>145</v>
      </c>
      <c r="F662" s="170" t="s">
        <v>172</v>
      </c>
      <c r="G662" s="133" t="s">
        <v>173</v>
      </c>
      <c r="H662" s="180" t="s">
        <v>1049</v>
      </c>
      <c r="I662" s="127" t="s">
        <v>1031</v>
      </c>
      <c r="J662" s="139" t="str">
        <f t="shared" si="10"/>
        <v>2018/06</v>
      </c>
      <c r="K662" s="127" t="s">
        <v>209</v>
      </c>
      <c r="L662" s="141" t="s">
        <v>171</v>
      </c>
      <c r="M662" s="9"/>
    </row>
    <row r="663" spans="1:13" ht="15.75" customHeight="1" x14ac:dyDescent="0.25">
      <c r="A663" s="134">
        <v>662</v>
      </c>
      <c r="B663" s="168" t="s">
        <v>1603</v>
      </c>
      <c r="C663" s="219" t="s">
        <v>511</v>
      </c>
      <c r="D663" s="136">
        <v>15083973</v>
      </c>
      <c r="E663" s="136" t="s">
        <v>145</v>
      </c>
      <c r="F663" s="170" t="s">
        <v>172</v>
      </c>
      <c r="G663" s="133" t="s">
        <v>173</v>
      </c>
      <c r="H663" s="180" t="s">
        <v>1050</v>
      </c>
      <c r="I663" s="127" t="s">
        <v>1031</v>
      </c>
      <c r="J663" s="139" t="str">
        <f t="shared" si="10"/>
        <v>2018/06</v>
      </c>
      <c r="K663" s="127" t="s">
        <v>209</v>
      </c>
      <c r="L663" s="141" t="s">
        <v>171</v>
      </c>
      <c r="M663" s="9"/>
    </row>
    <row r="664" spans="1:13" ht="15.75" customHeight="1" x14ac:dyDescent="0.25">
      <c r="A664" s="134">
        <v>663</v>
      </c>
      <c r="B664" s="168" t="s">
        <v>1603</v>
      </c>
      <c r="C664" s="219" t="s">
        <v>511</v>
      </c>
      <c r="D664" s="136">
        <v>15083973</v>
      </c>
      <c r="E664" s="136" t="s">
        <v>145</v>
      </c>
      <c r="F664" s="170" t="s">
        <v>172</v>
      </c>
      <c r="G664" s="133" t="s">
        <v>173</v>
      </c>
      <c r="H664" s="180" t="s">
        <v>1051</v>
      </c>
      <c r="I664" s="127" t="s">
        <v>1031</v>
      </c>
      <c r="J664" s="139" t="str">
        <f t="shared" si="10"/>
        <v>2018/06</v>
      </c>
      <c r="K664" s="127" t="s">
        <v>209</v>
      </c>
      <c r="L664" s="141" t="s">
        <v>171</v>
      </c>
      <c r="M664" s="9"/>
    </row>
    <row r="665" spans="1:13" ht="15.75" customHeight="1" x14ac:dyDescent="0.25">
      <c r="A665" s="134">
        <v>664</v>
      </c>
      <c r="B665" s="168" t="s">
        <v>1603</v>
      </c>
      <c r="C665" s="219" t="s">
        <v>511</v>
      </c>
      <c r="D665" s="136">
        <v>15083973</v>
      </c>
      <c r="E665" s="136" t="s">
        <v>145</v>
      </c>
      <c r="F665" s="170" t="s">
        <v>172</v>
      </c>
      <c r="G665" s="133" t="s">
        <v>173</v>
      </c>
      <c r="H665" s="180" t="s">
        <v>1052</v>
      </c>
      <c r="I665" s="127" t="s">
        <v>1031</v>
      </c>
      <c r="J665" s="139" t="str">
        <f t="shared" si="10"/>
        <v>2018/06</v>
      </c>
      <c r="K665" s="127" t="s">
        <v>209</v>
      </c>
      <c r="L665" s="141" t="s">
        <v>171</v>
      </c>
      <c r="M665" s="9"/>
    </row>
    <row r="666" spans="1:13" ht="15.75" customHeight="1" x14ac:dyDescent="0.25">
      <c r="A666" s="134">
        <v>665</v>
      </c>
      <c r="B666" s="168" t="s">
        <v>1603</v>
      </c>
      <c r="C666" s="219" t="s">
        <v>511</v>
      </c>
      <c r="D666" s="136">
        <v>15083973</v>
      </c>
      <c r="E666" s="136" t="s">
        <v>145</v>
      </c>
      <c r="F666" s="170" t="s">
        <v>172</v>
      </c>
      <c r="G666" s="133" t="s">
        <v>173</v>
      </c>
      <c r="H666" s="180" t="s">
        <v>1053</v>
      </c>
      <c r="I666" s="127" t="s">
        <v>1031</v>
      </c>
      <c r="J666" s="139" t="str">
        <f t="shared" si="10"/>
        <v>2018/06</v>
      </c>
      <c r="K666" s="127" t="s">
        <v>209</v>
      </c>
      <c r="L666" s="141" t="s">
        <v>171</v>
      </c>
      <c r="M666" s="9"/>
    </row>
    <row r="667" spans="1:13" ht="15.75" customHeight="1" x14ac:dyDescent="0.25">
      <c r="A667" s="134">
        <v>666</v>
      </c>
      <c r="B667" s="168" t="s">
        <v>1603</v>
      </c>
      <c r="C667" s="219" t="s">
        <v>511</v>
      </c>
      <c r="D667" s="136">
        <v>15083973</v>
      </c>
      <c r="E667" s="136" t="s">
        <v>145</v>
      </c>
      <c r="F667" s="170" t="s">
        <v>172</v>
      </c>
      <c r="G667" s="133" t="s">
        <v>173</v>
      </c>
      <c r="H667" s="180" t="s">
        <v>1054</v>
      </c>
      <c r="I667" s="127" t="s">
        <v>1031</v>
      </c>
      <c r="J667" s="139" t="str">
        <f t="shared" si="10"/>
        <v>2018/06</v>
      </c>
      <c r="K667" s="127" t="s">
        <v>209</v>
      </c>
      <c r="L667" s="141" t="s">
        <v>171</v>
      </c>
      <c r="M667" s="9"/>
    </row>
    <row r="668" spans="1:13" ht="15.75" customHeight="1" x14ac:dyDescent="0.25">
      <c r="A668" s="134">
        <v>667</v>
      </c>
      <c r="B668" s="168" t="s">
        <v>13</v>
      </c>
      <c r="C668" s="210" t="s">
        <v>69</v>
      </c>
      <c r="D668" s="136">
        <v>15147292</v>
      </c>
      <c r="E668" s="127" t="s">
        <v>184</v>
      </c>
      <c r="F668" s="173" t="s">
        <v>185</v>
      </c>
      <c r="G668" s="133" t="s">
        <v>958</v>
      </c>
      <c r="H668" s="180" t="s">
        <v>1055</v>
      </c>
      <c r="I668" s="127" t="s">
        <v>1056</v>
      </c>
      <c r="J668" s="139" t="str">
        <f t="shared" si="10"/>
        <v>2018/06</v>
      </c>
      <c r="K668" s="127" t="s">
        <v>209</v>
      </c>
      <c r="L668" s="141" t="s">
        <v>171</v>
      </c>
      <c r="M668" s="9"/>
    </row>
    <row r="669" spans="1:13" ht="15.75" customHeight="1" x14ac:dyDescent="0.25">
      <c r="A669" s="134">
        <v>668</v>
      </c>
      <c r="B669" s="168" t="s">
        <v>106</v>
      </c>
      <c r="C669" s="210" t="s">
        <v>130</v>
      </c>
      <c r="D669" s="136">
        <v>15242468</v>
      </c>
      <c r="E669" s="136" t="s">
        <v>131</v>
      </c>
      <c r="F669" s="170" t="s">
        <v>1590</v>
      </c>
      <c r="G669" s="133" t="s">
        <v>141</v>
      </c>
      <c r="H669" s="180" t="s">
        <v>1057</v>
      </c>
      <c r="I669" s="127" t="s">
        <v>1031</v>
      </c>
      <c r="J669" s="139" t="str">
        <f t="shared" si="10"/>
        <v>2018/06</v>
      </c>
      <c r="K669" s="127" t="s">
        <v>62</v>
      </c>
      <c r="L669" s="141" t="s">
        <v>171</v>
      </c>
      <c r="M669" s="9"/>
    </row>
    <row r="670" spans="1:13" ht="15.75" customHeight="1" x14ac:dyDescent="0.25">
      <c r="A670" s="134">
        <v>669</v>
      </c>
      <c r="B670" s="168" t="s">
        <v>1603</v>
      </c>
      <c r="C670" s="219" t="s">
        <v>511</v>
      </c>
      <c r="D670" s="136">
        <v>15083973</v>
      </c>
      <c r="E670" s="136" t="s">
        <v>145</v>
      </c>
      <c r="F670" s="170" t="s">
        <v>172</v>
      </c>
      <c r="G670" s="133" t="s">
        <v>173</v>
      </c>
      <c r="H670" s="180" t="s">
        <v>1058</v>
      </c>
      <c r="I670" s="127" t="s">
        <v>1031</v>
      </c>
      <c r="J670" s="139" t="str">
        <f t="shared" si="10"/>
        <v>2018/06</v>
      </c>
      <c r="K670" s="127" t="s">
        <v>62</v>
      </c>
      <c r="L670" s="141" t="s">
        <v>171</v>
      </c>
      <c r="M670" s="9"/>
    </row>
    <row r="671" spans="1:13" ht="15.75" customHeight="1" x14ac:dyDescent="0.25">
      <c r="A671" s="134">
        <v>670</v>
      </c>
      <c r="B671" s="168" t="s">
        <v>1603</v>
      </c>
      <c r="C671" s="219" t="s">
        <v>511</v>
      </c>
      <c r="D671" s="136">
        <v>15083973</v>
      </c>
      <c r="E671" s="136" t="s">
        <v>145</v>
      </c>
      <c r="F671" s="170" t="s">
        <v>172</v>
      </c>
      <c r="G671" s="133" t="s">
        <v>173</v>
      </c>
      <c r="H671" s="180" t="s">
        <v>1059</v>
      </c>
      <c r="I671" s="127" t="s">
        <v>1031</v>
      </c>
      <c r="J671" s="139" t="str">
        <f t="shared" si="10"/>
        <v>2018/06</v>
      </c>
      <c r="K671" s="127" t="s">
        <v>62</v>
      </c>
      <c r="L671" s="141" t="s">
        <v>171</v>
      </c>
      <c r="M671" s="9"/>
    </row>
    <row r="672" spans="1:13" ht="15.75" customHeight="1" x14ac:dyDescent="0.25">
      <c r="A672" s="134">
        <v>671</v>
      </c>
      <c r="B672" s="168" t="s">
        <v>13</v>
      </c>
      <c r="C672" s="210" t="s">
        <v>87</v>
      </c>
      <c r="D672" s="136">
        <v>15369351</v>
      </c>
      <c r="E672" s="136" t="s">
        <v>88</v>
      </c>
      <c r="F672" s="170" t="s">
        <v>1573</v>
      </c>
      <c r="G672" s="182" t="s">
        <v>25</v>
      </c>
      <c r="H672" s="180" t="s">
        <v>1060</v>
      </c>
      <c r="I672" s="127" t="s">
        <v>1031</v>
      </c>
      <c r="J672" s="139" t="str">
        <f t="shared" si="10"/>
        <v>2018/06</v>
      </c>
      <c r="K672" s="127" t="s">
        <v>62</v>
      </c>
      <c r="L672" s="141" t="s">
        <v>171</v>
      </c>
      <c r="M672" s="9"/>
    </row>
    <row r="673" spans="1:13" ht="15.75" customHeight="1" x14ac:dyDescent="0.25">
      <c r="A673" s="134">
        <v>672</v>
      </c>
      <c r="B673" s="168" t="s">
        <v>13</v>
      </c>
      <c r="C673" s="210" t="s">
        <v>87</v>
      </c>
      <c r="D673" s="136">
        <v>15369351</v>
      </c>
      <c r="E673" s="136" t="s">
        <v>88</v>
      </c>
      <c r="F673" s="170" t="s">
        <v>1573</v>
      </c>
      <c r="G673" s="182" t="s">
        <v>25</v>
      </c>
      <c r="H673" s="180" t="s">
        <v>1061</v>
      </c>
      <c r="I673" s="127" t="s">
        <v>1031</v>
      </c>
      <c r="J673" s="139" t="str">
        <f t="shared" si="10"/>
        <v>2018/06</v>
      </c>
      <c r="K673" s="127" t="s">
        <v>62</v>
      </c>
      <c r="L673" s="141" t="s">
        <v>171</v>
      </c>
      <c r="M673" s="9"/>
    </row>
    <row r="674" spans="1:13" ht="15.75" customHeight="1" x14ac:dyDescent="0.25">
      <c r="A674" s="134">
        <v>673</v>
      </c>
      <c r="B674" s="168" t="s">
        <v>13</v>
      </c>
      <c r="C674" s="210" t="s">
        <v>87</v>
      </c>
      <c r="D674" s="136">
        <v>15369351</v>
      </c>
      <c r="E674" s="136" t="s">
        <v>88</v>
      </c>
      <c r="F674" s="170" t="s">
        <v>1574</v>
      </c>
      <c r="G674" s="182" t="s">
        <v>90</v>
      </c>
      <c r="H674" s="180" t="s">
        <v>1062</v>
      </c>
      <c r="I674" s="127" t="s">
        <v>1031</v>
      </c>
      <c r="J674" s="139" t="str">
        <f t="shared" si="10"/>
        <v>2018/06</v>
      </c>
      <c r="K674" s="127" t="s">
        <v>62</v>
      </c>
      <c r="L674" s="141" t="s">
        <v>171</v>
      </c>
      <c r="M674" s="9"/>
    </row>
    <row r="675" spans="1:13" ht="15.75" customHeight="1" x14ac:dyDescent="0.25">
      <c r="A675" s="134">
        <v>674</v>
      </c>
      <c r="B675" s="168" t="s">
        <v>13</v>
      </c>
      <c r="C675" s="210" t="s">
        <v>87</v>
      </c>
      <c r="D675" s="136">
        <v>15369351</v>
      </c>
      <c r="E675" s="136" t="s">
        <v>88</v>
      </c>
      <c r="F675" s="170" t="s">
        <v>1574</v>
      </c>
      <c r="G675" s="182" t="s">
        <v>90</v>
      </c>
      <c r="H675" s="180" t="s">
        <v>1063</v>
      </c>
      <c r="I675" s="127" t="s">
        <v>1031</v>
      </c>
      <c r="J675" s="139" t="str">
        <f t="shared" si="10"/>
        <v>2018/06</v>
      </c>
      <c r="K675" s="127" t="s">
        <v>62</v>
      </c>
      <c r="L675" s="141" t="s">
        <v>171</v>
      </c>
      <c r="M675" s="9"/>
    </row>
    <row r="676" spans="1:13" ht="15.75" customHeight="1" x14ac:dyDescent="0.25">
      <c r="A676" s="134">
        <v>675</v>
      </c>
      <c r="B676" s="168" t="s">
        <v>106</v>
      </c>
      <c r="C676" s="210" t="s">
        <v>122</v>
      </c>
      <c r="D676" s="136">
        <v>15189935</v>
      </c>
      <c r="E676" s="136" t="s">
        <v>127</v>
      </c>
      <c r="F676" s="170" t="s">
        <v>1587</v>
      </c>
      <c r="G676" s="133" t="s">
        <v>873</v>
      </c>
      <c r="H676" s="180" t="s">
        <v>1064</v>
      </c>
      <c r="I676" s="127" t="s">
        <v>1031</v>
      </c>
      <c r="J676" s="139" t="str">
        <f t="shared" si="10"/>
        <v>2018/06</v>
      </c>
      <c r="K676" s="127" t="s">
        <v>62</v>
      </c>
      <c r="L676" s="141" t="s">
        <v>171</v>
      </c>
      <c r="M676" s="9"/>
    </row>
    <row r="677" spans="1:13" ht="15.75" customHeight="1" x14ac:dyDescent="0.25">
      <c r="A677" s="134">
        <v>676</v>
      </c>
      <c r="B677" s="168" t="s">
        <v>106</v>
      </c>
      <c r="C677" s="210" t="s">
        <v>130</v>
      </c>
      <c r="D677" s="136">
        <v>15242468</v>
      </c>
      <c r="E677" s="136" t="s">
        <v>131</v>
      </c>
      <c r="F677" s="170" t="s">
        <v>1588</v>
      </c>
      <c r="G677" s="133" t="s">
        <v>143</v>
      </c>
      <c r="H677" s="180" t="s">
        <v>1065</v>
      </c>
      <c r="I677" s="127" t="s">
        <v>1031</v>
      </c>
      <c r="J677" s="139" t="str">
        <f t="shared" si="10"/>
        <v>2018/06</v>
      </c>
      <c r="K677" s="127" t="s">
        <v>62</v>
      </c>
      <c r="L677" s="141" t="s">
        <v>171</v>
      </c>
      <c r="M677" s="9"/>
    </row>
    <row r="678" spans="1:13" ht="15.75" customHeight="1" x14ac:dyDescent="0.25">
      <c r="A678" s="134">
        <v>677</v>
      </c>
      <c r="B678" s="168" t="s">
        <v>106</v>
      </c>
      <c r="C678" s="210" t="s">
        <v>130</v>
      </c>
      <c r="D678" s="136">
        <v>15242468</v>
      </c>
      <c r="E678" s="136" t="s">
        <v>131</v>
      </c>
      <c r="F678" s="170" t="s">
        <v>1588</v>
      </c>
      <c r="G678" s="133" t="s">
        <v>143</v>
      </c>
      <c r="H678" s="180" t="s">
        <v>1066</v>
      </c>
      <c r="I678" s="127" t="s">
        <v>1031</v>
      </c>
      <c r="J678" s="139" t="str">
        <f t="shared" si="10"/>
        <v>2018/06</v>
      </c>
      <c r="K678" s="127" t="s">
        <v>62</v>
      </c>
      <c r="L678" s="141" t="s">
        <v>171</v>
      </c>
      <c r="M678" s="9"/>
    </row>
    <row r="679" spans="1:13" ht="15.75" customHeight="1" x14ac:dyDescent="0.25">
      <c r="A679" s="134">
        <v>678</v>
      </c>
      <c r="B679" s="168" t="s">
        <v>13</v>
      </c>
      <c r="C679" s="210" t="s">
        <v>87</v>
      </c>
      <c r="D679" s="136">
        <v>15369351</v>
      </c>
      <c r="E679" s="136" t="s">
        <v>88</v>
      </c>
      <c r="F679" s="170" t="s">
        <v>1572</v>
      </c>
      <c r="G679" s="183" t="s">
        <v>14</v>
      </c>
      <c r="H679" s="180" t="s">
        <v>1067</v>
      </c>
      <c r="I679" s="127" t="s">
        <v>1068</v>
      </c>
      <c r="J679" s="139" t="str">
        <f t="shared" si="10"/>
        <v>2018/06</v>
      </c>
      <c r="K679" s="127" t="s">
        <v>62</v>
      </c>
      <c r="L679" s="141" t="s">
        <v>171</v>
      </c>
      <c r="M679" s="9"/>
    </row>
    <row r="680" spans="1:13" ht="15.75" customHeight="1" x14ac:dyDescent="0.25">
      <c r="A680" s="134">
        <v>679</v>
      </c>
      <c r="B680" s="168" t="s">
        <v>13</v>
      </c>
      <c r="C680" s="210" t="s">
        <v>87</v>
      </c>
      <c r="D680" s="136">
        <v>15369351</v>
      </c>
      <c r="E680" s="136" t="s">
        <v>88</v>
      </c>
      <c r="F680" s="170" t="s">
        <v>1572</v>
      </c>
      <c r="G680" s="183" t="s">
        <v>14</v>
      </c>
      <c r="H680" s="180" t="s">
        <v>1069</v>
      </c>
      <c r="I680" s="127" t="s">
        <v>1068</v>
      </c>
      <c r="J680" s="139" t="str">
        <f t="shared" si="10"/>
        <v>2018/06</v>
      </c>
      <c r="K680" s="127" t="s">
        <v>62</v>
      </c>
      <c r="L680" s="141" t="s">
        <v>171</v>
      </c>
      <c r="M680" s="9"/>
    </row>
    <row r="681" spans="1:13" ht="15.75" customHeight="1" x14ac:dyDescent="0.25">
      <c r="A681" s="134">
        <v>680</v>
      </c>
      <c r="B681" s="168" t="s">
        <v>13</v>
      </c>
      <c r="C681" s="210" t="s">
        <v>87</v>
      </c>
      <c r="D681" s="136">
        <v>15369351</v>
      </c>
      <c r="E681" s="136" t="s">
        <v>88</v>
      </c>
      <c r="F681" s="170" t="s">
        <v>1572</v>
      </c>
      <c r="G681" s="183" t="s">
        <v>14</v>
      </c>
      <c r="H681" s="180" t="s">
        <v>1070</v>
      </c>
      <c r="I681" s="127" t="s">
        <v>1068</v>
      </c>
      <c r="J681" s="139" t="str">
        <f t="shared" si="10"/>
        <v>2018/06</v>
      </c>
      <c r="K681" s="127" t="s">
        <v>62</v>
      </c>
      <c r="L681" s="141" t="s">
        <v>171</v>
      </c>
      <c r="M681" s="9"/>
    </row>
    <row r="682" spans="1:13" ht="15.75" customHeight="1" x14ac:dyDescent="0.25">
      <c r="A682" s="134">
        <v>681</v>
      </c>
      <c r="B682" s="168" t="s">
        <v>1603</v>
      </c>
      <c r="C682" s="219" t="s">
        <v>511</v>
      </c>
      <c r="D682" s="136">
        <v>15083973</v>
      </c>
      <c r="E682" s="136" t="s">
        <v>145</v>
      </c>
      <c r="F682" s="170" t="s">
        <v>158</v>
      </c>
      <c r="G682" s="133" t="s">
        <v>159</v>
      </c>
      <c r="H682" s="180" t="s">
        <v>1071</v>
      </c>
      <c r="I682" s="127" t="s">
        <v>1072</v>
      </c>
      <c r="J682" s="139" t="str">
        <f t="shared" si="10"/>
        <v>2018/06</v>
      </c>
      <c r="K682" s="127" t="s">
        <v>62</v>
      </c>
      <c r="L682" s="141" t="s">
        <v>171</v>
      </c>
      <c r="M682" s="9"/>
    </row>
    <row r="683" spans="1:13" ht="15.75" customHeight="1" x14ac:dyDescent="0.25">
      <c r="A683" s="134">
        <v>682</v>
      </c>
      <c r="B683" s="168" t="s">
        <v>1603</v>
      </c>
      <c r="C683" s="219" t="s">
        <v>511</v>
      </c>
      <c r="D683" s="136">
        <v>15083973</v>
      </c>
      <c r="E683" s="136" t="s">
        <v>145</v>
      </c>
      <c r="F683" s="170" t="s">
        <v>158</v>
      </c>
      <c r="G683" s="133" t="s">
        <v>159</v>
      </c>
      <c r="H683" s="180" t="s">
        <v>1073</v>
      </c>
      <c r="I683" s="127" t="s">
        <v>1072</v>
      </c>
      <c r="J683" s="139" t="str">
        <f t="shared" si="10"/>
        <v>2018/06</v>
      </c>
      <c r="K683" s="127" t="s">
        <v>62</v>
      </c>
      <c r="L683" s="141" t="s">
        <v>171</v>
      </c>
      <c r="M683" s="9"/>
    </row>
    <row r="684" spans="1:13" ht="15.75" customHeight="1" x14ac:dyDescent="0.25">
      <c r="A684" s="134">
        <v>683</v>
      </c>
      <c r="B684" s="168" t="s">
        <v>1603</v>
      </c>
      <c r="C684" s="219" t="s">
        <v>511</v>
      </c>
      <c r="D684" s="136">
        <v>15083973</v>
      </c>
      <c r="E684" s="136" t="s">
        <v>145</v>
      </c>
      <c r="F684" s="170" t="s">
        <v>161</v>
      </c>
      <c r="G684" s="133" t="s">
        <v>162</v>
      </c>
      <c r="H684" s="180" t="s">
        <v>1074</v>
      </c>
      <c r="I684" s="127" t="s">
        <v>1072</v>
      </c>
      <c r="J684" s="139" t="str">
        <f t="shared" si="10"/>
        <v>2018/06</v>
      </c>
      <c r="K684" s="127" t="s">
        <v>62</v>
      </c>
      <c r="L684" s="141" t="s">
        <v>171</v>
      </c>
      <c r="M684" s="9"/>
    </row>
    <row r="685" spans="1:13" ht="15.75" customHeight="1" x14ac:dyDescent="0.25">
      <c r="A685" s="134">
        <v>684</v>
      </c>
      <c r="B685" s="168" t="s">
        <v>1603</v>
      </c>
      <c r="C685" s="219" t="s">
        <v>511</v>
      </c>
      <c r="D685" s="136">
        <v>15083973</v>
      </c>
      <c r="E685" s="136" t="s">
        <v>145</v>
      </c>
      <c r="F685" s="170" t="s">
        <v>161</v>
      </c>
      <c r="G685" s="133" t="s">
        <v>162</v>
      </c>
      <c r="H685" s="180" t="s">
        <v>1075</v>
      </c>
      <c r="I685" s="127" t="s">
        <v>1072</v>
      </c>
      <c r="J685" s="139" t="str">
        <f t="shared" si="10"/>
        <v>2018/06</v>
      </c>
      <c r="K685" s="127" t="s">
        <v>62</v>
      </c>
      <c r="L685" s="141" t="s">
        <v>171</v>
      </c>
      <c r="M685" s="9"/>
    </row>
    <row r="686" spans="1:13" ht="15.75" customHeight="1" x14ac:dyDescent="0.25">
      <c r="A686" s="134">
        <v>685</v>
      </c>
      <c r="B686" s="168" t="s">
        <v>74</v>
      </c>
      <c r="C686" s="210" t="s">
        <v>75</v>
      </c>
      <c r="D686" s="136">
        <v>15266921</v>
      </c>
      <c r="E686" s="136" t="s">
        <v>76</v>
      </c>
      <c r="F686" s="170" t="s">
        <v>1582</v>
      </c>
      <c r="G686" s="133" t="s">
        <v>77</v>
      </c>
      <c r="H686" s="180" t="s">
        <v>1076</v>
      </c>
      <c r="I686" s="127" t="s">
        <v>1056</v>
      </c>
      <c r="J686" s="139" t="str">
        <f t="shared" si="10"/>
        <v>2018/06</v>
      </c>
      <c r="K686" s="127" t="s">
        <v>62</v>
      </c>
      <c r="L686" s="141" t="s">
        <v>171</v>
      </c>
      <c r="M686" s="9"/>
    </row>
    <row r="687" spans="1:13" ht="15.75" customHeight="1" x14ac:dyDescent="0.25">
      <c r="A687" s="134">
        <v>686</v>
      </c>
      <c r="B687" s="168" t="s">
        <v>13</v>
      </c>
      <c r="C687" s="210" t="s">
        <v>87</v>
      </c>
      <c r="D687" s="136">
        <v>15369351</v>
      </c>
      <c r="E687" s="136" t="s">
        <v>88</v>
      </c>
      <c r="F687" s="170" t="s">
        <v>1574</v>
      </c>
      <c r="G687" s="182" t="s">
        <v>90</v>
      </c>
      <c r="H687" s="180" t="s">
        <v>1077</v>
      </c>
      <c r="I687" s="127" t="s">
        <v>1056</v>
      </c>
      <c r="J687" s="139" t="str">
        <f t="shared" si="10"/>
        <v>2018/06</v>
      </c>
      <c r="K687" s="127" t="s">
        <v>62</v>
      </c>
      <c r="L687" s="141" t="s">
        <v>171</v>
      </c>
      <c r="M687" s="9"/>
    </row>
    <row r="688" spans="1:13" ht="15.75" customHeight="1" x14ac:dyDescent="0.25">
      <c r="A688" s="134">
        <v>687</v>
      </c>
      <c r="B688" s="168" t="s">
        <v>13</v>
      </c>
      <c r="C688" s="210" t="s">
        <v>87</v>
      </c>
      <c r="D688" s="136">
        <v>15369351</v>
      </c>
      <c r="E688" s="136" t="s">
        <v>88</v>
      </c>
      <c r="F688" s="170" t="s">
        <v>1574</v>
      </c>
      <c r="G688" s="182" t="s">
        <v>90</v>
      </c>
      <c r="H688" s="180" t="s">
        <v>1078</v>
      </c>
      <c r="I688" s="127" t="s">
        <v>1056</v>
      </c>
      <c r="J688" s="139" t="str">
        <f t="shared" si="10"/>
        <v>2018/06</v>
      </c>
      <c r="K688" s="127" t="s">
        <v>62</v>
      </c>
      <c r="L688" s="141" t="s">
        <v>171</v>
      </c>
      <c r="M688" s="9"/>
    </row>
    <row r="689" spans="1:13" ht="15.75" customHeight="1" x14ac:dyDescent="0.25">
      <c r="A689" s="134">
        <v>688</v>
      </c>
      <c r="B689" s="168" t="s">
        <v>106</v>
      </c>
      <c r="C689" s="210" t="s">
        <v>122</v>
      </c>
      <c r="D689" s="136">
        <v>15189935</v>
      </c>
      <c r="E689" s="136" t="s">
        <v>127</v>
      </c>
      <c r="F689" s="170" t="s">
        <v>1587</v>
      </c>
      <c r="G689" s="133" t="s">
        <v>873</v>
      </c>
      <c r="H689" s="180" t="s">
        <v>1079</v>
      </c>
      <c r="I689" s="127" t="s">
        <v>1056</v>
      </c>
      <c r="J689" s="139" t="str">
        <f t="shared" si="10"/>
        <v>2018/06</v>
      </c>
      <c r="K689" s="127" t="s">
        <v>62</v>
      </c>
      <c r="L689" s="141" t="s">
        <v>171</v>
      </c>
      <c r="M689" s="9"/>
    </row>
    <row r="690" spans="1:13" ht="15.75" customHeight="1" x14ac:dyDescent="0.25">
      <c r="A690" s="134">
        <v>689</v>
      </c>
      <c r="B690" s="168" t="s">
        <v>13</v>
      </c>
      <c r="C690" s="210" t="s">
        <v>87</v>
      </c>
      <c r="D690" s="136">
        <v>15369351</v>
      </c>
      <c r="E690" s="136" t="s">
        <v>88</v>
      </c>
      <c r="F690" s="170" t="s">
        <v>1572</v>
      </c>
      <c r="G690" s="183" t="s">
        <v>14</v>
      </c>
      <c r="H690" s="180" t="s">
        <v>1080</v>
      </c>
      <c r="I690" s="127" t="s">
        <v>1081</v>
      </c>
      <c r="J690" s="139" t="str">
        <f t="shared" si="10"/>
        <v>2018/06</v>
      </c>
      <c r="K690" s="127" t="s">
        <v>62</v>
      </c>
      <c r="L690" s="141" t="s">
        <v>171</v>
      </c>
      <c r="M690" s="9"/>
    </row>
    <row r="691" spans="1:13" ht="15.75" customHeight="1" x14ac:dyDescent="0.25">
      <c r="A691" s="134">
        <v>690</v>
      </c>
      <c r="B691" s="168" t="s">
        <v>13</v>
      </c>
      <c r="C691" s="210" t="s">
        <v>87</v>
      </c>
      <c r="D691" s="136">
        <v>15369351</v>
      </c>
      <c r="E691" s="136" t="s">
        <v>88</v>
      </c>
      <c r="F691" s="170" t="s">
        <v>1572</v>
      </c>
      <c r="G691" s="183" t="s">
        <v>14</v>
      </c>
      <c r="H691" s="180" t="s">
        <v>1082</v>
      </c>
      <c r="I691" s="127" t="s">
        <v>1081</v>
      </c>
      <c r="J691" s="139" t="str">
        <f t="shared" si="10"/>
        <v>2018/06</v>
      </c>
      <c r="K691" s="127" t="s">
        <v>62</v>
      </c>
      <c r="L691" s="141" t="s">
        <v>171</v>
      </c>
      <c r="M691" s="9"/>
    </row>
    <row r="692" spans="1:13" ht="15.75" customHeight="1" x14ac:dyDescent="0.25">
      <c r="A692" s="134">
        <v>691</v>
      </c>
      <c r="B692" s="168" t="s">
        <v>13</v>
      </c>
      <c r="C692" s="210" t="s">
        <v>87</v>
      </c>
      <c r="D692" s="136">
        <v>15369351</v>
      </c>
      <c r="E692" s="136" t="s">
        <v>88</v>
      </c>
      <c r="F692" s="170" t="s">
        <v>1572</v>
      </c>
      <c r="G692" s="183" t="s">
        <v>14</v>
      </c>
      <c r="H692" s="180" t="s">
        <v>1083</v>
      </c>
      <c r="I692" s="127" t="s">
        <v>1081</v>
      </c>
      <c r="J692" s="139" t="str">
        <f t="shared" si="10"/>
        <v>2018/06</v>
      </c>
      <c r="K692" s="127" t="s">
        <v>62</v>
      </c>
      <c r="L692" s="141" t="s">
        <v>171</v>
      </c>
      <c r="M692" s="9"/>
    </row>
    <row r="693" spans="1:13" ht="15.75" customHeight="1" x14ac:dyDescent="0.25">
      <c r="A693" s="134">
        <v>692</v>
      </c>
      <c r="B693" s="168" t="s">
        <v>106</v>
      </c>
      <c r="C693" s="210" t="s">
        <v>107</v>
      </c>
      <c r="D693" s="136" t="s">
        <v>108</v>
      </c>
      <c r="E693" s="136" t="s">
        <v>109</v>
      </c>
      <c r="F693" s="170" t="s">
        <v>1593</v>
      </c>
      <c r="G693" s="133" t="s">
        <v>110</v>
      </c>
      <c r="H693" s="180" t="s">
        <v>1084</v>
      </c>
      <c r="I693" s="127" t="s">
        <v>1085</v>
      </c>
      <c r="J693" s="139" t="str">
        <f t="shared" si="10"/>
        <v>2018/06</v>
      </c>
      <c r="K693" s="127" t="s">
        <v>62</v>
      </c>
      <c r="L693" s="141" t="s">
        <v>171</v>
      </c>
      <c r="M693" s="9"/>
    </row>
    <row r="694" spans="1:13" ht="15.75" customHeight="1" x14ac:dyDescent="0.25">
      <c r="A694" s="134">
        <v>693</v>
      </c>
      <c r="B694" s="168" t="s">
        <v>13</v>
      </c>
      <c r="C694" s="210" t="s">
        <v>87</v>
      </c>
      <c r="D694" s="136">
        <v>15369351</v>
      </c>
      <c r="E694" s="136" t="s">
        <v>88</v>
      </c>
      <c r="F694" s="170" t="s">
        <v>1572</v>
      </c>
      <c r="G694" s="183" t="s">
        <v>14</v>
      </c>
      <c r="H694" s="180" t="s">
        <v>1086</v>
      </c>
      <c r="I694" s="127" t="s">
        <v>1087</v>
      </c>
      <c r="J694" s="139" t="str">
        <f t="shared" si="10"/>
        <v>2018/06</v>
      </c>
      <c r="K694" s="127" t="s">
        <v>62</v>
      </c>
      <c r="L694" s="141" t="s">
        <v>171</v>
      </c>
      <c r="M694" s="9"/>
    </row>
    <row r="695" spans="1:13" ht="15.75" customHeight="1" x14ac:dyDescent="0.25">
      <c r="A695" s="134">
        <v>694</v>
      </c>
      <c r="B695" s="168" t="s">
        <v>13</v>
      </c>
      <c r="C695" s="210" t="s">
        <v>87</v>
      </c>
      <c r="D695" s="136">
        <v>15369351</v>
      </c>
      <c r="E695" s="136" t="s">
        <v>88</v>
      </c>
      <c r="F695" s="170" t="s">
        <v>1572</v>
      </c>
      <c r="G695" s="183" t="s">
        <v>14</v>
      </c>
      <c r="H695" s="180" t="s">
        <v>1088</v>
      </c>
      <c r="I695" s="127" t="s">
        <v>1087</v>
      </c>
      <c r="J695" s="139" t="str">
        <f t="shared" si="10"/>
        <v>2018/06</v>
      </c>
      <c r="K695" s="127" t="s">
        <v>62</v>
      </c>
      <c r="L695" s="162" t="s">
        <v>171</v>
      </c>
      <c r="M695" s="9"/>
    </row>
    <row r="696" spans="1:13" ht="15.75" customHeight="1" x14ac:dyDescent="0.25">
      <c r="A696" s="134">
        <v>695</v>
      </c>
      <c r="B696" s="168" t="s">
        <v>13</v>
      </c>
      <c r="C696" s="210" t="s">
        <v>87</v>
      </c>
      <c r="D696" s="136">
        <v>15369351</v>
      </c>
      <c r="E696" s="136" t="s">
        <v>88</v>
      </c>
      <c r="F696" s="170" t="s">
        <v>1572</v>
      </c>
      <c r="G696" s="183" t="s">
        <v>14</v>
      </c>
      <c r="H696" s="180" t="s">
        <v>1089</v>
      </c>
      <c r="I696" s="127" t="s">
        <v>1090</v>
      </c>
      <c r="J696" s="139" t="str">
        <f t="shared" si="10"/>
        <v>2018/06</v>
      </c>
      <c r="K696" s="127" t="s">
        <v>209</v>
      </c>
      <c r="L696" s="141" t="s">
        <v>171</v>
      </c>
      <c r="M696" s="26" t="s">
        <v>1091</v>
      </c>
    </row>
    <row r="697" spans="1:13" ht="15.75" customHeight="1" x14ac:dyDescent="0.25">
      <c r="A697" s="134">
        <v>696</v>
      </c>
      <c r="B697" s="168" t="s">
        <v>13</v>
      </c>
      <c r="C697" s="210" t="s">
        <v>87</v>
      </c>
      <c r="D697" s="136">
        <v>15369351</v>
      </c>
      <c r="E697" s="136" t="s">
        <v>88</v>
      </c>
      <c r="F697" s="170" t="s">
        <v>1572</v>
      </c>
      <c r="G697" s="183" t="s">
        <v>14</v>
      </c>
      <c r="H697" s="180" t="s">
        <v>1092</v>
      </c>
      <c r="I697" s="127" t="s">
        <v>1090</v>
      </c>
      <c r="J697" s="139" t="str">
        <f t="shared" si="10"/>
        <v>2018/06</v>
      </c>
      <c r="K697" s="127" t="s">
        <v>209</v>
      </c>
      <c r="L697" s="141" t="s">
        <v>171</v>
      </c>
      <c r="M697" s="9"/>
    </row>
    <row r="698" spans="1:13" ht="15.75" customHeight="1" x14ac:dyDescent="0.25">
      <c r="A698" s="134">
        <v>697</v>
      </c>
      <c r="B698" s="168" t="s">
        <v>13</v>
      </c>
      <c r="C698" s="210" t="s">
        <v>87</v>
      </c>
      <c r="D698" s="136">
        <v>15369351</v>
      </c>
      <c r="E698" s="136" t="s">
        <v>88</v>
      </c>
      <c r="F698" s="170" t="s">
        <v>1572</v>
      </c>
      <c r="G698" s="183" t="s">
        <v>14</v>
      </c>
      <c r="H698" s="180" t="s">
        <v>1093</v>
      </c>
      <c r="I698" s="127" t="s">
        <v>1090</v>
      </c>
      <c r="J698" s="139" t="str">
        <f t="shared" si="10"/>
        <v>2018/06</v>
      </c>
      <c r="K698" s="127" t="s">
        <v>209</v>
      </c>
      <c r="L698" s="141" t="s">
        <v>171</v>
      </c>
      <c r="M698" s="9"/>
    </row>
    <row r="699" spans="1:13" ht="15.75" customHeight="1" x14ac:dyDescent="0.25">
      <c r="A699" s="134">
        <v>698</v>
      </c>
      <c r="B699" s="168" t="s">
        <v>1603</v>
      </c>
      <c r="C699" s="219" t="s">
        <v>511</v>
      </c>
      <c r="D699" s="136">
        <v>15083973</v>
      </c>
      <c r="E699" s="136" t="s">
        <v>145</v>
      </c>
      <c r="F699" s="170" t="s">
        <v>172</v>
      </c>
      <c r="G699" s="133" t="s">
        <v>173</v>
      </c>
      <c r="H699" s="180" t="s">
        <v>1094</v>
      </c>
      <c r="I699" s="127" t="s">
        <v>1095</v>
      </c>
      <c r="J699" s="139" t="str">
        <f t="shared" si="10"/>
        <v>2018/06</v>
      </c>
      <c r="K699" s="127" t="s">
        <v>209</v>
      </c>
      <c r="L699" s="141" t="s">
        <v>171</v>
      </c>
      <c r="M699" s="9"/>
    </row>
    <row r="700" spans="1:13" ht="15.75" customHeight="1" x14ac:dyDescent="0.25">
      <c r="A700" s="134">
        <v>699</v>
      </c>
      <c r="B700" s="168" t="s">
        <v>1603</v>
      </c>
      <c r="C700" s="219" t="s">
        <v>511</v>
      </c>
      <c r="D700" s="136">
        <v>15083973</v>
      </c>
      <c r="E700" s="136" t="s">
        <v>145</v>
      </c>
      <c r="F700" s="170" t="s">
        <v>172</v>
      </c>
      <c r="G700" s="133" t="s">
        <v>173</v>
      </c>
      <c r="H700" s="180" t="s">
        <v>1096</v>
      </c>
      <c r="I700" s="127" t="s">
        <v>1095</v>
      </c>
      <c r="J700" s="139" t="str">
        <f t="shared" si="10"/>
        <v>2018/06</v>
      </c>
      <c r="K700" s="127" t="s">
        <v>209</v>
      </c>
      <c r="L700" s="141" t="s">
        <v>171</v>
      </c>
      <c r="M700" s="9"/>
    </row>
    <row r="701" spans="1:13" ht="15.75" customHeight="1" x14ac:dyDescent="0.25">
      <c r="A701" s="134">
        <v>700</v>
      </c>
      <c r="B701" s="168" t="s">
        <v>1603</v>
      </c>
      <c r="C701" s="219" t="s">
        <v>511</v>
      </c>
      <c r="D701" s="136">
        <v>15083973</v>
      </c>
      <c r="E701" s="136" t="s">
        <v>145</v>
      </c>
      <c r="F701" s="170" t="s">
        <v>172</v>
      </c>
      <c r="G701" s="133" t="s">
        <v>173</v>
      </c>
      <c r="H701" s="180" t="s">
        <v>1097</v>
      </c>
      <c r="I701" s="127" t="s">
        <v>1095</v>
      </c>
      <c r="J701" s="139" t="str">
        <f t="shared" si="10"/>
        <v>2018/06</v>
      </c>
      <c r="K701" s="127" t="s">
        <v>209</v>
      </c>
      <c r="L701" s="141" t="s">
        <v>171</v>
      </c>
      <c r="M701" s="9"/>
    </row>
    <row r="702" spans="1:13" ht="15.75" customHeight="1" x14ac:dyDescent="0.25">
      <c r="A702" s="134">
        <v>701</v>
      </c>
      <c r="B702" s="168" t="s">
        <v>1603</v>
      </c>
      <c r="C702" s="219" t="s">
        <v>511</v>
      </c>
      <c r="D702" s="136">
        <v>15083973</v>
      </c>
      <c r="E702" s="136" t="s">
        <v>145</v>
      </c>
      <c r="F702" s="170" t="s">
        <v>172</v>
      </c>
      <c r="G702" s="133" t="s">
        <v>173</v>
      </c>
      <c r="H702" s="180" t="s">
        <v>1098</v>
      </c>
      <c r="I702" s="127" t="s">
        <v>1095</v>
      </c>
      <c r="J702" s="139" t="str">
        <f t="shared" si="10"/>
        <v>2018/06</v>
      </c>
      <c r="K702" s="127" t="s">
        <v>209</v>
      </c>
      <c r="L702" s="141" t="s">
        <v>171</v>
      </c>
      <c r="M702" s="9"/>
    </row>
    <row r="703" spans="1:13" ht="15.75" customHeight="1" x14ac:dyDescent="0.25">
      <c r="A703" s="134">
        <v>702</v>
      </c>
      <c r="B703" s="168" t="s">
        <v>1603</v>
      </c>
      <c r="C703" s="219" t="s">
        <v>511</v>
      </c>
      <c r="D703" s="136">
        <v>15083973</v>
      </c>
      <c r="E703" s="136" t="s">
        <v>145</v>
      </c>
      <c r="F703" s="170" t="s">
        <v>172</v>
      </c>
      <c r="G703" s="133" t="s">
        <v>173</v>
      </c>
      <c r="H703" s="180" t="s">
        <v>1099</v>
      </c>
      <c r="I703" s="127" t="s">
        <v>1095</v>
      </c>
      <c r="J703" s="139" t="str">
        <f t="shared" si="10"/>
        <v>2018/06</v>
      </c>
      <c r="K703" s="127" t="s">
        <v>209</v>
      </c>
      <c r="L703" s="141" t="s">
        <v>171</v>
      </c>
      <c r="M703" s="9"/>
    </row>
    <row r="704" spans="1:13" ht="15.75" customHeight="1" x14ac:dyDescent="0.25">
      <c r="A704" s="134">
        <v>703</v>
      </c>
      <c r="B704" s="168" t="s">
        <v>1603</v>
      </c>
      <c r="C704" s="219" t="s">
        <v>511</v>
      </c>
      <c r="D704" s="136">
        <v>15083973</v>
      </c>
      <c r="E704" s="136" t="s">
        <v>145</v>
      </c>
      <c r="F704" s="170" t="s">
        <v>172</v>
      </c>
      <c r="G704" s="133" t="s">
        <v>173</v>
      </c>
      <c r="H704" s="180" t="s">
        <v>1100</v>
      </c>
      <c r="I704" s="127" t="s">
        <v>1095</v>
      </c>
      <c r="J704" s="139" t="str">
        <f t="shared" si="10"/>
        <v>2018/06</v>
      </c>
      <c r="K704" s="127" t="s">
        <v>209</v>
      </c>
      <c r="L704" s="141" t="s">
        <v>171</v>
      </c>
      <c r="M704" s="9"/>
    </row>
    <row r="705" spans="1:13" ht="15.75" customHeight="1" x14ac:dyDescent="0.25">
      <c r="A705" s="134">
        <v>704</v>
      </c>
      <c r="B705" s="168" t="s">
        <v>1603</v>
      </c>
      <c r="C705" s="219" t="s">
        <v>511</v>
      </c>
      <c r="D705" s="136">
        <v>15083973</v>
      </c>
      <c r="E705" s="136" t="s">
        <v>145</v>
      </c>
      <c r="F705" s="170" t="s">
        <v>172</v>
      </c>
      <c r="G705" s="133" t="s">
        <v>173</v>
      </c>
      <c r="H705" s="180" t="s">
        <v>1101</v>
      </c>
      <c r="I705" s="127" t="s">
        <v>1095</v>
      </c>
      <c r="J705" s="139" t="str">
        <f t="shared" si="10"/>
        <v>2018/06</v>
      </c>
      <c r="K705" s="127" t="s">
        <v>209</v>
      </c>
      <c r="L705" s="141" t="s">
        <v>171</v>
      </c>
      <c r="M705" s="9"/>
    </row>
    <row r="706" spans="1:13" ht="15.75" customHeight="1" x14ac:dyDescent="0.25">
      <c r="A706" s="134">
        <v>705</v>
      </c>
      <c r="B706" s="168" t="s">
        <v>1603</v>
      </c>
      <c r="C706" s="219" t="s">
        <v>511</v>
      </c>
      <c r="D706" s="136">
        <v>15083973</v>
      </c>
      <c r="E706" s="136" t="s">
        <v>145</v>
      </c>
      <c r="F706" s="170" t="s">
        <v>172</v>
      </c>
      <c r="G706" s="133" t="s">
        <v>173</v>
      </c>
      <c r="H706" s="180" t="s">
        <v>1102</v>
      </c>
      <c r="I706" s="127" t="s">
        <v>1095</v>
      </c>
      <c r="J706" s="139" t="str">
        <f t="shared" si="10"/>
        <v>2018/06</v>
      </c>
      <c r="K706" s="127" t="s">
        <v>209</v>
      </c>
      <c r="L706" s="141" t="s">
        <v>171</v>
      </c>
      <c r="M706" s="9"/>
    </row>
    <row r="707" spans="1:13" ht="15.75" customHeight="1" x14ac:dyDescent="0.25">
      <c r="A707" s="134">
        <v>706</v>
      </c>
      <c r="B707" s="168" t="s">
        <v>1603</v>
      </c>
      <c r="C707" s="219" t="s">
        <v>511</v>
      </c>
      <c r="D707" s="136">
        <v>15083973</v>
      </c>
      <c r="E707" s="136" t="s">
        <v>145</v>
      </c>
      <c r="F707" s="170" t="s">
        <v>172</v>
      </c>
      <c r="G707" s="133" t="s">
        <v>173</v>
      </c>
      <c r="H707" s="180" t="s">
        <v>1103</v>
      </c>
      <c r="I707" s="127" t="s">
        <v>1095</v>
      </c>
      <c r="J707" s="139" t="str">
        <f t="shared" ref="J707:J770" si="11">TEXT(I707,"YYYY/mm")</f>
        <v>2018/06</v>
      </c>
      <c r="K707" s="127" t="s">
        <v>209</v>
      </c>
      <c r="L707" s="141" t="s">
        <v>171</v>
      </c>
      <c r="M707" s="9"/>
    </row>
    <row r="708" spans="1:13" ht="15.75" customHeight="1" x14ac:dyDescent="0.25">
      <c r="A708" s="134">
        <v>707</v>
      </c>
      <c r="B708" s="168" t="s">
        <v>1603</v>
      </c>
      <c r="C708" s="219" t="s">
        <v>511</v>
      </c>
      <c r="D708" s="136">
        <v>15083973</v>
      </c>
      <c r="E708" s="136" t="s">
        <v>145</v>
      </c>
      <c r="F708" s="170" t="s">
        <v>172</v>
      </c>
      <c r="G708" s="133" t="s">
        <v>173</v>
      </c>
      <c r="H708" s="180" t="s">
        <v>1104</v>
      </c>
      <c r="I708" s="127" t="s">
        <v>1095</v>
      </c>
      <c r="J708" s="139" t="str">
        <f t="shared" si="11"/>
        <v>2018/06</v>
      </c>
      <c r="K708" s="127" t="s">
        <v>209</v>
      </c>
      <c r="L708" s="141" t="s">
        <v>171</v>
      </c>
      <c r="M708" s="9"/>
    </row>
    <row r="709" spans="1:13" ht="15.75" customHeight="1" x14ac:dyDescent="0.25">
      <c r="A709" s="134">
        <v>708</v>
      </c>
      <c r="B709" s="168" t="s">
        <v>1603</v>
      </c>
      <c r="C709" s="219" t="s">
        <v>511</v>
      </c>
      <c r="D709" s="136">
        <v>15083973</v>
      </c>
      <c r="E709" s="136" t="s">
        <v>145</v>
      </c>
      <c r="F709" s="170" t="s">
        <v>172</v>
      </c>
      <c r="G709" s="133" t="s">
        <v>173</v>
      </c>
      <c r="H709" s="180" t="s">
        <v>1105</v>
      </c>
      <c r="I709" s="127" t="s">
        <v>1095</v>
      </c>
      <c r="J709" s="139" t="str">
        <f t="shared" si="11"/>
        <v>2018/06</v>
      </c>
      <c r="K709" s="127" t="s">
        <v>209</v>
      </c>
      <c r="L709" s="141" t="s">
        <v>171</v>
      </c>
      <c r="M709" s="9"/>
    </row>
    <row r="710" spans="1:13" ht="15.75" customHeight="1" x14ac:dyDescent="0.25">
      <c r="A710" s="134">
        <v>709</v>
      </c>
      <c r="B710" s="168" t="s">
        <v>1603</v>
      </c>
      <c r="C710" s="219" t="s">
        <v>511</v>
      </c>
      <c r="D710" s="136">
        <v>15083973</v>
      </c>
      <c r="E710" s="136" t="s">
        <v>145</v>
      </c>
      <c r="F710" s="170" t="s">
        <v>172</v>
      </c>
      <c r="G710" s="133" t="s">
        <v>173</v>
      </c>
      <c r="H710" s="180" t="s">
        <v>1106</v>
      </c>
      <c r="I710" s="127" t="s">
        <v>1095</v>
      </c>
      <c r="J710" s="139" t="str">
        <f t="shared" si="11"/>
        <v>2018/06</v>
      </c>
      <c r="K710" s="127" t="s">
        <v>209</v>
      </c>
      <c r="L710" s="141" t="s">
        <v>171</v>
      </c>
      <c r="M710" s="9"/>
    </row>
    <row r="711" spans="1:13" ht="15.75" customHeight="1" x14ac:dyDescent="0.25">
      <c r="A711" s="134">
        <v>710</v>
      </c>
      <c r="B711" s="168" t="s">
        <v>1603</v>
      </c>
      <c r="C711" s="219" t="s">
        <v>511</v>
      </c>
      <c r="D711" s="136">
        <v>15083973</v>
      </c>
      <c r="E711" s="136" t="s">
        <v>145</v>
      </c>
      <c r="F711" s="170" t="s">
        <v>172</v>
      </c>
      <c r="G711" s="133" t="s">
        <v>173</v>
      </c>
      <c r="H711" s="180" t="s">
        <v>1107</v>
      </c>
      <c r="I711" s="127" t="s">
        <v>1095</v>
      </c>
      <c r="J711" s="139" t="str">
        <f t="shared" si="11"/>
        <v>2018/06</v>
      </c>
      <c r="K711" s="127" t="s">
        <v>209</v>
      </c>
      <c r="L711" s="141" t="s">
        <v>171</v>
      </c>
      <c r="M711" s="9"/>
    </row>
    <row r="712" spans="1:13" ht="15.75" customHeight="1" x14ac:dyDescent="0.25">
      <c r="A712" s="134">
        <v>711</v>
      </c>
      <c r="B712" s="168" t="s">
        <v>1603</v>
      </c>
      <c r="C712" s="219" t="s">
        <v>511</v>
      </c>
      <c r="D712" s="136">
        <v>15083973</v>
      </c>
      <c r="E712" s="136" t="s">
        <v>145</v>
      </c>
      <c r="F712" s="170" t="s">
        <v>172</v>
      </c>
      <c r="G712" s="133" t="s">
        <v>173</v>
      </c>
      <c r="H712" s="180" t="s">
        <v>1108</v>
      </c>
      <c r="I712" s="127" t="s">
        <v>1095</v>
      </c>
      <c r="J712" s="139" t="str">
        <f t="shared" si="11"/>
        <v>2018/06</v>
      </c>
      <c r="K712" s="127" t="s">
        <v>209</v>
      </c>
      <c r="L712" s="141" t="s">
        <v>171</v>
      </c>
      <c r="M712" s="9"/>
    </row>
    <row r="713" spans="1:13" ht="15.75" customHeight="1" x14ac:dyDescent="0.25">
      <c r="A713" s="134">
        <v>712</v>
      </c>
      <c r="B713" s="168" t="s">
        <v>1603</v>
      </c>
      <c r="C713" s="219" t="s">
        <v>511</v>
      </c>
      <c r="D713" s="136">
        <v>15083973</v>
      </c>
      <c r="E713" s="136" t="s">
        <v>145</v>
      </c>
      <c r="F713" s="170" t="s">
        <v>172</v>
      </c>
      <c r="G713" s="133" t="s">
        <v>173</v>
      </c>
      <c r="H713" s="180" t="s">
        <v>1109</v>
      </c>
      <c r="I713" s="127" t="s">
        <v>1095</v>
      </c>
      <c r="J713" s="139" t="str">
        <f t="shared" si="11"/>
        <v>2018/06</v>
      </c>
      <c r="K713" s="127" t="s">
        <v>209</v>
      </c>
      <c r="L713" s="141" t="s">
        <v>171</v>
      </c>
      <c r="M713" s="9"/>
    </row>
    <row r="714" spans="1:13" ht="15.75" customHeight="1" x14ac:dyDescent="0.25">
      <c r="A714" s="134">
        <v>713</v>
      </c>
      <c r="B714" s="168" t="s">
        <v>1603</v>
      </c>
      <c r="C714" s="219" t="s">
        <v>511</v>
      </c>
      <c r="D714" s="136">
        <v>15083973</v>
      </c>
      <c r="E714" s="136" t="s">
        <v>145</v>
      </c>
      <c r="F714" s="170" t="s">
        <v>172</v>
      </c>
      <c r="G714" s="133" t="s">
        <v>173</v>
      </c>
      <c r="H714" s="180" t="s">
        <v>1110</v>
      </c>
      <c r="I714" s="127" t="s">
        <v>1095</v>
      </c>
      <c r="J714" s="139" t="str">
        <f t="shared" si="11"/>
        <v>2018/06</v>
      </c>
      <c r="K714" s="127" t="s">
        <v>209</v>
      </c>
      <c r="L714" s="141" t="s">
        <v>171</v>
      </c>
      <c r="M714" s="9"/>
    </row>
    <row r="715" spans="1:13" ht="15.75" customHeight="1" x14ac:dyDescent="0.25">
      <c r="A715" s="134">
        <v>714</v>
      </c>
      <c r="B715" s="168" t="s">
        <v>1603</v>
      </c>
      <c r="C715" s="219" t="s">
        <v>511</v>
      </c>
      <c r="D715" s="136">
        <v>15083973</v>
      </c>
      <c r="E715" s="136" t="s">
        <v>145</v>
      </c>
      <c r="F715" s="170" t="s">
        <v>172</v>
      </c>
      <c r="G715" s="133" t="s">
        <v>173</v>
      </c>
      <c r="H715" s="180" t="s">
        <v>1111</v>
      </c>
      <c r="I715" s="127" t="s">
        <v>1095</v>
      </c>
      <c r="J715" s="139" t="str">
        <f t="shared" si="11"/>
        <v>2018/06</v>
      </c>
      <c r="K715" s="127" t="s">
        <v>209</v>
      </c>
      <c r="L715" s="141" t="s">
        <v>171</v>
      </c>
      <c r="M715" s="9"/>
    </row>
    <row r="716" spans="1:13" ht="15.75" customHeight="1" x14ac:dyDescent="0.25">
      <c r="A716" s="134">
        <v>715</v>
      </c>
      <c r="B716" s="168" t="s">
        <v>1603</v>
      </c>
      <c r="C716" s="219" t="s">
        <v>511</v>
      </c>
      <c r="D716" s="136">
        <v>15083973</v>
      </c>
      <c r="E716" s="136" t="s">
        <v>145</v>
      </c>
      <c r="F716" s="170" t="s">
        <v>172</v>
      </c>
      <c r="G716" s="133" t="s">
        <v>173</v>
      </c>
      <c r="H716" s="180" t="s">
        <v>1112</v>
      </c>
      <c r="I716" s="127" t="s">
        <v>1095</v>
      </c>
      <c r="J716" s="139" t="str">
        <f t="shared" si="11"/>
        <v>2018/06</v>
      </c>
      <c r="K716" s="127" t="s">
        <v>209</v>
      </c>
      <c r="L716" s="141" t="s">
        <v>171</v>
      </c>
      <c r="M716" s="9"/>
    </row>
    <row r="717" spans="1:13" ht="15.75" customHeight="1" x14ac:dyDescent="0.25">
      <c r="A717" s="134">
        <v>716</v>
      </c>
      <c r="B717" s="168" t="s">
        <v>1603</v>
      </c>
      <c r="C717" s="219" t="s">
        <v>511</v>
      </c>
      <c r="D717" s="136">
        <v>15083973</v>
      </c>
      <c r="E717" s="136" t="s">
        <v>145</v>
      </c>
      <c r="F717" s="170" t="s">
        <v>172</v>
      </c>
      <c r="G717" s="133" t="s">
        <v>173</v>
      </c>
      <c r="H717" s="180" t="s">
        <v>1113</v>
      </c>
      <c r="I717" s="127" t="s">
        <v>1095</v>
      </c>
      <c r="J717" s="139" t="str">
        <f t="shared" si="11"/>
        <v>2018/06</v>
      </c>
      <c r="K717" s="127" t="s">
        <v>209</v>
      </c>
      <c r="L717" s="141" t="s">
        <v>171</v>
      </c>
      <c r="M717" s="9"/>
    </row>
    <row r="718" spans="1:13" ht="15.75" customHeight="1" x14ac:dyDescent="0.25">
      <c r="A718" s="134">
        <v>717</v>
      </c>
      <c r="B718" s="168" t="s">
        <v>1603</v>
      </c>
      <c r="C718" s="219" t="s">
        <v>511</v>
      </c>
      <c r="D718" s="136">
        <v>15083973</v>
      </c>
      <c r="E718" s="136" t="s">
        <v>145</v>
      </c>
      <c r="F718" s="170" t="s">
        <v>172</v>
      </c>
      <c r="G718" s="133" t="s">
        <v>173</v>
      </c>
      <c r="H718" s="180" t="s">
        <v>1114</v>
      </c>
      <c r="I718" s="127" t="s">
        <v>1095</v>
      </c>
      <c r="J718" s="139" t="str">
        <f t="shared" si="11"/>
        <v>2018/06</v>
      </c>
      <c r="K718" s="127" t="s">
        <v>209</v>
      </c>
      <c r="L718" s="141" t="s">
        <v>171</v>
      </c>
      <c r="M718" s="9"/>
    </row>
    <row r="719" spans="1:13" ht="15.75" customHeight="1" x14ac:dyDescent="0.25">
      <c r="A719" s="134">
        <v>718</v>
      </c>
      <c r="B719" s="168" t="s">
        <v>1603</v>
      </c>
      <c r="C719" s="219" t="s">
        <v>511</v>
      </c>
      <c r="D719" s="136">
        <v>15083973</v>
      </c>
      <c r="E719" s="136" t="s">
        <v>145</v>
      </c>
      <c r="F719" s="170" t="s">
        <v>172</v>
      </c>
      <c r="G719" s="133" t="s">
        <v>173</v>
      </c>
      <c r="H719" s="180" t="s">
        <v>1115</v>
      </c>
      <c r="I719" s="127" t="s">
        <v>1095</v>
      </c>
      <c r="J719" s="139" t="str">
        <f t="shared" si="11"/>
        <v>2018/06</v>
      </c>
      <c r="K719" s="127" t="s">
        <v>209</v>
      </c>
      <c r="L719" s="141" t="s">
        <v>171</v>
      </c>
      <c r="M719" s="9"/>
    </row>
    <row r="720" spans="1:13" ht="15.75" customHeight="1" x14ac:dyDescent="0.25">
      <c r="A720" s="134">
        <v>719</v>
      </c>
      <c r="B720" s="168" t="s">
        <v>1603</v>
      </c>
      <c r="C720" s="219" t="s">
        <v>511</v>
      </c>
      <c r="D720" s="136">
        <v>15083973</v>
      </c>
      <c r="E720" s="136" t="s">
        <v>145</v>
      </c>
      <c r="F720" s="170" t="s">
        <v>172</v>
      </c>
      <c r="G720" s="133" t="s">
        <v>173</v>
      </c>
      <c r="H720" s="180" t="s">
        <v>1116</v>
      </c>
      <c r="I720" s="127" t="s">
        <v>1095</v>
      </c>
      <c r="J720" s="139" t="str">
        <f t="shared" si="11"/>
        <v>2018/06</v>
      </c>
      <c r="K720" s="127" t="s">
        <v>209</v>
      </c>
      <c r="L720" s="141" t="s">
        <v>171</v>
      </c>
      <c r="M720" s="9"/>
    </row>
    <row r="721" spans="1:13" ht="15.75" customHeight="1" x14ac:dyDescent="0.25">
      <c r="A721" s="134">
        <v>720</v>
      </c>
      <c r="B721" s="168" t="s">
        <v>1603</v>
      </c>
      <c r="C721" s="219" t="s">
        <v>511</v>
      </c>
      <c r="D721" s="136">
        <v>15083973</v>
      </c>
      <c r="E721" s="136" t="s">
        <v>145</v>
      </c>
      <c r="F721" s="170" t="s">
        <v>172</v>
      </c>
      <c r="G721" s="133" t="s">
        <v>173</v>
      </c>
      <c r="H721" s="180" t="s">
        <v>1117</v>
      </c>
      <c r="I721" s="127" t="s">
        <v>1095</v>
      </c>
      <c r="J721" s="139" t="str">
        <f t="shared" si="11"/>
        <v>2018/06</v>
      </c>
      <c r="K721" s="127" t="s">
        <v>209</v>
      </c>
      <c r="L721" s="141" t="s">
        <v>171</v>
      </c>
      <c r="M721" s="9"/>
    </row>
    <row r="722" spans="1:13" ht="15.75" customHeight="1" x14ac:dyDescent="0.25">
      <c r="A722" s="134">
        <v>721</v>
      </c>
      <c r="B722" s="168" t="s">
        <v>1603</v>
      </c>
      <c r="C722" s="219" t="s">
        <v>511</v>
      </c>
      <c r="D722" s="136">
        <v>15083973</v>
      </c>
      <c r="E722" s="136" t="s">
        <v>145</v>
      </c>
      <c r="F722" s="170" t="s">
        <v>172</v>
      </c>
      <c r="G722" s="133" t="s">
        <v>173</v>
      </c>
      <c r="H722" s="180" t="s">
        <v>1118</v>
      </c>
      <c r="I722" s="127" t="s">
        <v>1095</v>
      </c>
      <c r="J722" s="139" t="str">
        <f t="shared" si="11"/>
        <v>2018/06</v>
      </c>
      <c r="K722" s="127" t="s">
        <v>209</v>
      </c>
      <c r="L722" s="141" t="s">
        <v>171</v>
      </c>
      <c r="M722" s="9"/>
    </row>
    <row r="723" spans="1:13" ht="15.75" customHeight="1" x14ac:dyDescent="0.25">
      <c r="A723" s="134">
        <v>722</v>
      </c>
      <c r="B723" s="168" t="s">
        <v>1603</v>
      </c>
      <c r="C723" s="219" t="s">
        <v>511</v>
      </c>
      <c r="D723" s="136">
        <v>15083973</v>
      </c>
      <c r="E723" s="136" t="s">
        <v>145</v>
      </c>
      <c r="F723" s="170" t="s">
        <v>172</v>
      </c>
      <c r="G723" s="133" t="s">
        <v>173</v>
      </c>
      <c r="H723" s="180" t="s">
        <v>1119</v>
      </c>
      <c r="I723" s="127" t="s">
        <v>1095</v>
      </c>
      <c r="J723" s="139" t="str">
        <f t="shared" si="11"/>
        <v>2018/06</v>
      </c>
      <c r="K723" s="127" t="s">
        <v>209</v>
      </c>
      <c r="L723" s="141" t="s">
        <v>171</v>
      </c>
      <c r="M723" s="9"/>
    </row>
    <row r="724" spans="1:13" ht="15.75" customHeight="1" x14ac:dyDescent="0.25">
      <c r="A724" s="134">
        <v>723</v>
      </c>
      <c r="B724" s="168" t="s">
        <v>1603</v>
      </c>
      <c r="C724" s="219" t="s">
        <v>511</v>
      </c>
      <c r="D724" s="136">
        <v>15083973</v>
      </c>
      <c r="E724" s="136" t="s">
        <v>145</v>
      </c>
      <c r="F724" s="170" t="s">
        <v>172</v>
      </c>
      <c r="G724" s="133" t="s">
        <v>173</v>
      </c>
      <c r="H724" s="180" t="s">
        <v>1120</v>
      </c>
      <c r="I724" s="127" t="s">
        <v>1095</v>
      </c>
      <c r="J724" s="139" t="str">
        <f t="shared" si="11"/>
        <v>2018/06</v>
      </c>
      <c r="K724" s="127" t="s">
        <v>209</v>
      </c>
      <c r="L724" s="141" t="s">
        <v>171</v>
      </c>
      <c r="M724" s="9"/>
    </row>
    <row r="725" spans="1:13" ht="15.75" customHeight="1" x14ac:dyDescent="0.25">
      <c r="A725" s="134">
        <v>724</v>
      </c>
      <c r="B725" s="168" t="s">
        <v>1603</v>
      </c>
      <c r="C725" s="219" t="s">
        <v>511</v>
      </c>
      <c r="D725" s="136">
        <v>15083973</v>
      </c>
      <c r="E725" s="136" t="s">
        <v>145</v>
      </c>
      <c r="F725" s="170" t="s">
        <v>172</v>
      </c>
      <c r="G725" s="133" t="s">
        <v>173</v>
      </c>
      <c r="H725" s="180" t="s">
        <v>1121</v>
      </c>
      <c r="I725" s="127" t="s">
        <v>1095</v>
      </c>
      <c r="J725" s="139" t="str">
        <f t="shared" si="11"/>
        <v>2018/06</v>
      </c>
      <c r="K725" s="127" t="s">
        <v>209</v>
      </c>
      <c r="L725" s="141" t="s">
        <v>171</v>
      </c>
      <c r="M725" s="9"/>
    </row>
    <row r="726" spans="1:13" ht="15.75" customHeight="1" x14ac:dyDescent="0.25">
      <c r="A726" s="134">
        <v>725</v>
      </c>
      <c r="B726" s="168" t="s">
        <v>1603</v>
      </c>
      <c r="C726" s="219" t="s">
        <v>511</v>
      </c>
      <c r="D726" s="136">
        <v>15083973</v>
      </c>
      <c r="E726" s="136" t="s">
        <v>145</v>
      </c>
      <c r="F726" s="170" t="s">
        <v>172</v>
      </c>
      <c r="G726" s="133" t="s">
        <v>173</v>
      </c>
      <c r="H726" s="180" t="s">
        <v>1122</v>
      </c>
      <c r="I726" s="127" t="s">
        <v>1095</v>
      </c>
      <c r="J726" s="139" t="str">
        <f t="shared" si="11"/>
        <v>2018/06</v>
      </c>
      <c r="K726" s="127" t="s">
        <v>209</v>
      </c>
      <c r="L726" s="141" t="s">
        <v>171</v>
      </c>
      <c r="M726" s="9"/>
    </row>
    <row r="727" spans="1:13" ht="15.75" customHeight="1" x14ac:dyDescent="0.25">
      <c r="A727" s="134">
        <v>726</v>
      </c>
      <c r="B727" s="168" t="s">
        <v>1603</v>
      </c>
      <c r="C727" s="219" t="s">
        <v>511</v>
      </c>
      <c r="D727" s="136">
        <v>15083973</v>
      </c>
      <c r="E727" s="136" t="s">
        <v>145</v>
      </c>
      <c r="F727" s="170" t="s">
        <v>172</v>
      </c>
      <c r="G727" s="133" t="s">
        <v>173</v>
      </c>
      <c r="H727" s="180" t="s">
        <v>1123</v>
      </c>
      <c r="I727" s="127" t="s">
        <v>1095</v>
      </c>
      <c r="J727" s="139" t="str">
        <f t="shared" si="11"/>
        <v>2018/06</v>
      </c>
      <c r="K727" s="127" t="s">
        <v>209</v>
      </c>
      <c r="L727" s="141" t="s">
        <v>171</v>
      </c>
      <c r="M727" s="9"/>
    </row>
    <row r="728" spans="1:13" ht="15.75" customHeight="1" x14ac:dyDescent="0.25">
      <c r="A728" s="134">
        <v>727</v>
      </c>
      <c r="B728" s="168" t="s">
        <v>1603</v>
      </c>
      <c r="C728" s="219" t="s">
        <v>511</v>
      </c>
      <c r="D728" s="136">
        <v>15083973</v>
      </c>
      <c r="E728" s="136" t="s">
        <v>145</v>
      </c>
      <c r="F728" s="170" t="s">
        <v>172</v>
      </c>
      <c r="G728" s="133" t="s">
        <v>173</v>
      </c>
      <c r="H728" s="180" t="s">
        <v>1124</v>
      </c>
      <c r="I728" s="127" t="s">
        <v>1095</v>
      </c>
      <c r="J728" s="139" t="str">
        <f t="shared" si="11"/>
        <v>2018/06</v>
      </c>
      <c r="K728" s="127" t="s">
        <v>209</v>
      </c>
      <c r="L728" s="141" t="s">
        <v>171</v>
      </c>
      <c r="M728" s="9"/>
    </row>
    <row r="729" spans="1:13" ht="15.75" customHeight="1" x14ac:dyDescent="0.25">
      <c r="A729" s="134">
        <v>728</v>
      </c>
      <c r="B729" s="168" t="s">
        <v>1603</v>
      </c>
      <c r="C729" s="219" t="s">
        <v>511</v>
      </c>
      <c r="D729" s="136">
        <v>15083973</v>
      </c>
      <c r="E729" s="136" t="s">
        <v>145</v>
      </c>
      <c r="F729" s="170" t="s">
        <v>172</v>
      </c>
      <c r="G729" s="133" t="s">
        <v>173</v>
      </c>
      <c r="H729" s="180" t="s">
        <v>1125</v>
      </c>
      <c r="I729" s="127" t="s">
        <v>1095</v>
      </c>
      <c r="J729" s="139" t="str">
        <f t="shared" si="11"/>
        <v>2018/06</v>
      </c>
      <c r="K729" s="127" t="s">
        <v>209</v>
      </c>
      <c r="L729" s="141" t="s">
        <v>171</v>
      </c>
      <c r="M729" s="9"/>
    </row>
    <row r="730" spans="1:13" ht="15.75" customHeight="1" x14ac:dyDescent="0.25">
      <c r="A730" s="134">
        <v>729</v>
      </c>
      <c r="B730" s="168" t="s">
        <v>1603</v>
      </c>
      <c r="C730" s="219" t="s">
        <v>511</v>
      </c>
      <c r="D730" s="136">
        <v>15083973</v>
      </c>
      <c r="E730" s="136" t="s">
        <v>145</v>
      </c>
      <c r="F730" s="170" t="s">
        <v>172</v>
      </c>
      <c r="G730" s="133" t="s">
        <v>173</v>
      </c>
      <c r="H730" s="180" t="s">
        <v>1126</v>
      </c>
      <c r="I730" s="127" t="s">
        <v>1095</v>
      </c>
      <c r="J730" s="139" t="str">
        <f t="shared" si="11"/>
        <v>2018/06</v>
      </c>
      <c r="K730" s="127" t="s">
        <v>209</v>
      </c>
      <c r="L730" s="141" t="s">
        <v>171</v>
      </c>
      <c r="M730" s="9"/>
    </row>
    <row r="731" spans="1:13" ht="15.75" customHeight="1" x14ac:dyDescent="0.25">
      <c r="A731" s="134">
        <v>730</v>
      </c>
      <c r="B731" s="168" t="s">
        <v>1603</v>
      </c>
      <c r="C731" s="219" t="s">
        <v>511</v>
      </c>
      <c r="D731" s="136">
        <v>15083973</v>
      </c>
      <c r="E731" s="136" t="s">
        <v>145</v>
      </c>
      <c r="F731" s="170" t="s">
        <v>172</v>
      </c>
      <c r="G731" s="133" t="s">
        <v>173</v>
      </c>
      <c r="H731" s="180" t="s">
        <v>1127</v>
      </c>
      <c r="I731" s="127" t="s">
        <v>1095</v>
      </c>
      <c r="J731" s="139" t="str">
        <f t="shared" si="11"/>
        <v>2018/06</v>
      </c>
      <c r="K731" s="127" t="s">
        <v>209</v>
      </c>
      <c r="L731" s="141" t="s">
        <v>171</v>
      </c>
      <c r="M731" s="9"/>
    </row>
    <row r="732" spans="1:13" ht="15.75" customHeight="1" x14ac:dyDescent="0.25">
      <c r="A732" s="134">
        <v>731</v>
      </c>
      <c r="B732" s="168" t="s">
        <v>1603</v>
      </c>
      <c r="C732" s="219" t="s">
        <v>511</v>
      </c>
      <c r="D732" s="136">
        <v>15083973</v>
      </c>
      <c r="E732" s="136" t="s">
        <v>145</v>
      </c>
      <c r="F732" s="170" t="s">
        <v>172</v>
      </c>
      <c r="G732" s="133" t="s">
        <v>173</v>
      </c>
      <c r="H732" s="180" t="s">
        <v>1128</v>
      </c>
      <c r="I732" s="127" t="s">
        <v>1095</v>
      </c>
      <c r="J732" s="139" t="str">
        <f t="shared" si="11"/>
        <v>2018/06</v>
      </c>
      <c r="K732" s="127" t="s">
        <v>209</v>
      </c>
      <c r="L732" s="141" t="s">
        <v>171</v>
      </c>
      <c r="M732" s="9"/>
    </row>
    <row r="733" spans="1:13" ht="15.75" customHeight="1" x14ac:dyDescent="0.25">
      <c r="A733" s="134">
        <v>732</v>
      </c>
      <c r="B733" s="168" t="s">
        <v>1603</v>
      </c>
      <c r="C733" s="219" t="s">
        <v>511</v>
      </c>
      <c r="D733" s="136">
        <v>15083973</v>
      </c>
      <c r="E733" s="136" t="s">
        <v>145</v>
      </c>
      <c r="F733" s="170" t="s">
        <v>172</v>
      </c>
      <c r="G733" s="133" t="s">
        <v>173</v>
      </c>
      <c r="H733" s="180" t="s">
        <v>1129</v>
      </c>
      <c r="I733" s="127" t="s">
        <v>1095</v>
      </c>
      <c r="J733" s="139" t="str">
        <f t="shared" si="11"/>
        <v>2018/06</v>
      </c>
      <c r="K733" s="127" t="s">
        <v>209</v>
      </c>
      <c r="L733" s="141" t="s">
        <v>171</v>
      </c>
      <c r="M733" s="9"/>
    </row>
    <row r="734" spans="1:13" ht="15.75" customHeight="1" x14ac:dyDescent="0.25">
      <c r="A734" s="134">
        <v>733</v>
      </c>
      <c r="B734" s="168" t="s">
        <v>74</v>
      </c>
      <c r="C734" s="210" t="s">
        <v>75</v>
      </c>
      <c r="D734" s="136">
        <v>15266921</v>
      </c>
      <c r="E734" s="136" t="s">
        <v>76</v>
      </c>
      <c r="F734" s="170" t="s">
        <v>1582</v>
      </c>
      <c r="G734" s="133" t="s">
        <v>77</v>
      </c>
      <c r="H734" s="180" t="s">
        <v>1130</v>
      </c>
      <c r="I734" s="127" t="s">
        <v>1131</v>
      </c>
      <c r="J734" s="139" t="str">
        <f t="shared" si="11"/>
        <v>2018/06</v>
      </c>
      <c r="K734" s="127" t="s">
        <v>209</v>
      </c>
      <c r="L734" s="141" t="s">
        <v>171</v>
      </c>
      <c r="M734" s="9"/>
    </row>
    <row r="735" spans="1:13" ht="15.75" customHeight="1" x14ac:dyDescent="0.25">
      <c r="A735" s="134">
        <v>734</v>
      </c>
      <c r="B735" s="168" t="s">
        <v>13</v>
      </c>
      <c r="C735" s="210" t="s">
        <v>87</v>
      </c>
      <c r="D735" s="136">
        <v>15369351</v>
      </c>
      <c r="E735" s="136" t="s">
        <v>88</v>
      </c>
      <c r="F735" s="170" t="s">
        <v>1572</v>
      </c>
      <c r="G735" s="183" t="s">
        <v>14</v>
      </c>
      <c r="H735" s="180" t="s">
        <v>1086</v>
      </c>
      <c r="I735" s="127" t="s">
        <v>1087</v>
      </c>
      <c r="J735" s="139" t="str">
        <f t="shared" si="11"/>
        <v>2018/06</v>
      </c>
      <c r="K735" s="127" t="s">
        <v>62</v>
      </c>
      <c r="L735" s="141" t="s">
        <v>171</v>
      </c>
      <c r="M735" s="9"/>
    </row>
    <row r="736" spans="1:13" ht="15.75" customHeight="1" x14ac:dyDescent="0.25">
      <c r="A736" s="134">
        <v>735</v>
      </c>
      <c r="B736" s="168" t="s">
        <v>13</v>
      </c>
      <c r="C736" s="210" t="s">
        <v>87</v>
      </c>
      <c r="D736" s="136">
        <v>15369351</v>
      </c>
      <c r="E736" s="136" t="s">
        <v>88</v>
      </c>
      <c r="F736" s="170" t="s">
        <v>1572</v>
      </c>
      <c r="G736" s="183" t="s">
        <v>14</v>
      </c>
      <c r="H736" s="180" t="s">
        <v>1088</v>
      </c>
      <c r="I736" s="127" t="s">
        <v>1087</v>
      </c>
      <c r="J736" s="139" t="str">
        <f t="shared" si="11"/>
        <v>2018/06</v>
      </c>
      <c r="K736" s="127" t="s">
        <v>62</v>
      </c>
      <c r="L736" s="141" t="s">
        <v>171</v>
      </c>
      <c r="M736" s="9"/>
    </row>
    <row r="737" spans="1:13" ht="15.75" customHeight="1" x14ac:dyDescent="0.25">
      <c r="A737" s="134">
        <v>736</v>
      </c>
      <c r="B737" s="168" t="s">
        <v>106</v>
      </c>
      <c r="C737" s="210" t="s">
        <v>130</v>
      </c>
      <c r="D737" s="136">
        <v>15242468</v>
      </c>
      <c r="E737" s="136" t="s">
        <v>131</v>
      </c>
      <c r="F737" s="170" t="s">
        <v>1590</v>
      </c>
      <c r="G737" s="133" t="s">
        <v>141</v>
      </c>
      <c r="H737" s="180" t="s">
        <v>1132</v>
      </c>
      <c r="I737" s="127" t="s">
        <v>1133</v>
      </c>
      <c r="J737" s="139" t="str">
        <f t="shared" si="11"/>
        <v>2018/06</v>
      </c>
      <c r="K737" s="127" t="s">
        <v>62</v>
      </c>
      <c r="L737" s="141" t="s">
        <v>171</v>
      </c>
      <c r="M737" s="9"/>
    </row>
    <row r="738" spans="1:13" ht="15.75" customHeight="1" x14ac:dyDescent="0.25">
      <c r="A738" s="134">
        <v>737</v>
      </c>
      <c r="B738" s="168" t="s">
        <v>74</v>
      </c>
      <c r="C738" s="210" t="s">
        <v>75</v>
      </c>
      <c r="D738" s="136">
        <v>15266921</v>
      </c>
      <c r="E738" s="136" t="s">
        <v>76</v>
      </c>
      <c r="F738" s="170" t="s">
        <v>1582</v>
      </c>
      <c r="G738" s="133" t="s">
        <v>77</v>
      </c>
      <c r="H738" s="180" t="s">
        <v>1134</v>
      </c>
      <c r="I738" s="127" t="s">
        <v>1135</v>
      </c>
      <c r="J738" s="139" t="str">
        <f t="shared" si="11"/>
        <v>2018/06</v>
      </c>
      <c r="K738" s="127" t="s">
        <v>62</v>
      </c>
      <c r="L738" s="141" t="s">
        <v>171</v>
      </c>
      <c r="M738" s="9"/>
    </row>
    <row r="739" spans="1:13" ht="15.75" customHeight="1" x14ac:dyDescent="0.25">
      <c r="A739" s="134">
        <v>738</v>
      </c>
      <c r="B739" s="168" t="s">
        <v>106</v>
      </c>
      <c r="C739" s="210" t="s">
        <v>130</v>
      </c>
      <c r="D739" s="136">
        <v>15242468</v>
      </c>
      <c r="E739" s="136" t="s">
        <v>131</v>
      </c>
      <c r="F739" s="170" t="s">
        <v>1588</v>
      </c>
      <c r="G739" s="133" t="s">
        <v>143</v>
      </c>
      <c r="H739" s="180" t="s">
        <v>1136</v>
      </c>
      <c r="I739" s="127" t="s">
        <v>1090</v>
      </c>
      <c r="J739" s="139" t="str">
        <f t="shared" si="11"/>
        <v>2018/06</v>
      </c>
      <c r="K739" s="127" t="s">
        <v>62</v>
      </c>
      <c r="L739" s="141" t="s">
        <v>171</v>
      </c>
      <c r="M739" s="9"/>
    </row>
    <row r="740" spans="1:13" ht="15.75" customHeight="1" x14ac:dyDescent="0.25">
      <c r="A740" s="134">
        <v>739</v>
      </c>
      <c r="B740" s="168" t="s">
        <v>106</v>
      </c>
      <c r="C740" s="210" t="s">
        <v>130</v>
      </c>
      <c r="D740" s="136">
        <v>15242468</v>
      </c>
      <c r="E740" s="136" t="s">
        <v>131</v>
      </c>
      <c r="F740" s="170" t="s">
        <v>1590</v>
      </c>
      <c r="G740" s="133" t="s">
        <v>141</v>
      </c>
      <c r="H740" s="180" t="s">
        <v>1137</v>
      </c>
      <c r="I740" s="127" t="s">
        <v>1090</v>
      </c>
      <c r="J740" s="139" t="str">
        <f t="shared" si="11"/>
        <v>2018/06</v>
      </c>
      <c r="K740" s="127" t="s">
        <v>62</v>
      </c>
      <c r="L740" s="141" t="s">
        <v>171</v>
      </c>
      <c r="M740" s="9"/>
    </row>
    <row r="741" spans="1:13" ht="15.75" customHeight="1" x14ac:dyDescent="0.25">
      <c r="A741" s="134">
        <v>740</v>
      </c>
      <c r="B741" s="168" t="s">
        <v>1603</v>
      </c>
      <c r="C741" s="219" t="s">
        <v>511</v>
      </c>
      <c r="D741" s="136">
        <v>15083973</v>
      </c>
      <c r="E741" s="136" t="s">
        <v>145</v>
      </c>
      <c r="F741" s="170" t="s">
        <v>172</v>
      </c>
      <c r="G741" s="133" t="s">
        <v>173</v>
      </c>
      <c r="H741" s="180" t="s">
        <v>1138</v>
      </c>
      <c r="I741" s="127" t="s">
        <v>1090</v>
      </c>
      <c r="J741" s="139" t="str">
        <f t="shared" si="11"/>
        <v>2018/06</v>
      </c>
      <c r="K741" s="127" t="s">
        <v>62</v>
      </c>
      <c r="L741" s="141" t="s">
        <v>171</v>
      </c>
      <c r="M741" s="9"/>
    </row>
    <row r="742" spans="1:13" ht="15.75" customHeight="1" x14ac:dyDescent="0.25">
      <c r="A742" s="134">
        <v>741</v>
      </c>
      <c r="B742" s="168" t="s">
        <v>1603</v>
      </c>
      <c r="C742" s="219" t="s">
        <v>511</v>
      </c>
      <c r="D742" s="136">
        <v>15083973</v>
      </c>
      <c r="E742" s="136" t="s">
        <v>145</v>
      </c>
      <c r="F742" s="170" t="s">
        <v>172</v>
      </c>
      <c r="G742" s="133" t="s">
        <v>173</v>
      </c>
      <c r="H742" s="180" t="s">
        <v>1139</v>
      </c>
      <c r="I742" s="127" t="s">
        <v>1090</v>
      </c>
      <c r="J742" s="139" t="str">
        <f t="shared" si="11"/>
        <v>2018/06</v>
      </c>
      <c r="K742" s="127" t="s">
        <v>62</v>
      </c>
      <c r="L742" s="141" t="s">
        <v>171</v>
      </c>
      <c r="M742" s="9"/>
    </row>
    <row r="743" spans="1:13" ht="15.75" customHeight="1" x14ac:dyDescent="0.25">
      <c r="A743" s="134">
        <v>742</v>
      </c>
      <c r="B743" s="168" t="s">
        <v>1603</v>
      </c>
      <c r="C743" s="219" t="s">
        <v>511</v>
      </c>
      <c r="D743" s="136">
        <v>15083973</v>
      </c>
      <c r="E743" s="136" t="s">
        <v>145</v>
      </c>
      <c r="F743" s="170" t="s">
        <v>172</v>
      </c>
      <c r="G743" s="133" t="s">
        <v>173</v>
      </c>
      <c r="H743" s="180" t="s">
        <v>1140</v>
      </c>
      <c r="I743" s="127" t="s">
        <v>1090</v>
      </c>
      <c r="J743" s="139" t="str">
        <f t="shared" si="11"/>
        <v>2018/06</v>
      </c>
      <c r="K743" s="127" t="s">
        <v>62</v>
      </c>
      <c r="L743" s="141" t="s">
        <v>171</v>
      </c>
      <c r="M743" s="9"/>
    </row>
    <row r="744" spans="1:13" ht="15.75" customHeight="1" x14ac:dyDescent="0.25">
      <c r="A744" s="134">
        <v>743</v>
      </c>
      <c r="B744" s="168" t="s">
        <v>1603</v>
      </c>
      <c r="C744" s="219" t="s">
        <v>511</v>
      </c>
      <c r="D744" s="136">
        <v>15083973</v>
      </c>
      <c r="E744" s="136" t="s">
        <v>145</v>
      </c>
      <c r="F744" s="170" t="s">
        <v>172</v>
      </c>
      <c r="G744" s="133" t="s">
        <v>173</v>
      </c>
      <c r="H744" s="180" t="s">
        <v>1141</v>
      </c>
      <c r="I744" s="127" t="s">
        <v>1090</v>
      </c>
      <c r="J744" s="139" t="str">
        <f t="shared" si="11"/>
        <v>2018/06</v>
      </c>
      <c r="K744" s="127" t="s">
        <v>62</v>
      </c>
      <c r="L744" s="141" t="s">
        <v>171</v>
      </c>
      <c r="M744" s="9"/>
    </row>
    <row r="745" spans="1:13" ht="15.75" customHeight="1" x14ac:dyDescent="0.25">
      <c r="A745" s="134">
        <v>744</v>
      </c>
      <c r="B745" s="168" t="s">
        <v>1603</v>
      </c>
      <c r="C745" s="219" t="s">
        <v>511</v>
      </c>
      <c r="D745" s="136">
        <v>15083973</v>
      </c>
      <c r="E745" s="136" t="s">
        <v>145</v>
      </c>
      <c r="F745" s="170" t="s">
        <v>172</v>
      </c>
      <c r="G745" s="133" t="s">
        <v>173</v>
      </c>
      <c r="H745" s="180" t="s">
        <v>1142</v>
      </c>
      <c r="I745" s="127" t="s">
        <v>1090</v>
      </c>
      <c r="J745" s="139" t="str">
        <f t="shared" si="11"/>
        <v>2018/06</v>
      </c>
      <c r="K745" s="127" t="s">
        <v>62</v>
      </c>
      <c r="L745" s="141" t="s">
        <v>171</v>
      </c>
      <c r="M745" s="9"/>
    </row>
    <row r="746" spans="1:13" ht="15.75" customHeight="1" x14ac:dyDescent="0.25">
      <c r="A746" s="134">
        <v>745</v>
      </c>
      <c r="B746" s="168" t="s">
        <v>106</v>
      </c>
      <c r="C746" s="210" t="s">
        <v>107</v>
      </c>
      <c r="D746" s="136" t="s">
        <v>108</v>
      </c>
      <c r="E746" s="136" t="s">
        <v>109</v>
      </c>
      <c r="F746" s="170" t="s">
        <v>1593</v>
      </c>
      <c r="G746" s="133" t="s">
        <v>110</v>
      </c>
      <c r="H746" s="180" t="s">
        <v>1143</v>
      </c>
      <c r="I746" s="127" t="s">
        <v>1095</v>
      </c>
      <c r="J746" s="139" t="str">
        <f t="shared" si="11"/>
        <v>2018/06</v>
      </c>
      <c r="K746" s="127" t="s">
        <v>62</v>
      </c>
      <c r="L746" s="162" t="s">
        <v>171</v>
      </c>
      <c r="M746" s="9"/>
    </row>
    <row r="747" spans="1:13" ht="15.75" customHeight="1" x14ac:dyDescent="0.25">
      <c r="A747" s="134">
        <v>746</v>
      </c>
      <c r="B747" s="168" t="s">
        <v>44</v>
      </c>
      <c r="C747" s="210" t="s">
        <v>1705</v>
      </c>
      <c r="D747" s="136">
        <v>15315814</v>
      </c>
      <c r="E747" s="131" t="s">
        <v>45</v>
      </c>
      <c r="F747" s="174" t="s">
        <v>1570</v>
      </c>
      <c r="G747" s="133" t="s">
        <v>894</v>
      </c>
      <c r="H747" s="180" t="s">
        <v>1144</v>
      </c>
      <c r="I747" s="127" t="s">
        <v>1131</v>
      </c>
      <c r="J747" s="139" t="str">
        <f t="shared" si="11"/>
        <v>2018/06</v>
      </c>
      <c r="K747" s="127" t="s">
        <v>209</v>
      </c>
      <c r="L747" s="141" t="s">
        <v>171</v>
      </c>
      <c r="M747" s="26" t="s">
        <v>1145</v>
      </c>
    </row>
    <row r="748" spans="1:13" ht="15.75" customHeight="1" x14ac:dyDescent="0.25">
      <c r="A748" s="134">
        <v>747</v>
      </c>
      <c r="B748" s="168" t="s">
        <v>13</v>
      </c>
      <c r="C748" s="210" t="s">
        <v>69</v>
      </c>
      <c r="D748" s="136">
        <v>15147292</v>
      </c>
      <c r="E748" s="127" t="s">
        <v>184</v>
      </c>
      <c r="F748" s="173" t="s">
        <v>185</v>
      </c>
      <c r="G748" s="133" t="s">
        <v>958</v>
      </c>
      <c r="H748" s="180" t="s">
        <v>1146</v>
      </c>
      <c r="I748" s="127" t="s">
        <v>1131</v>
      </c>
      <c r="J748" s="139" t="str">
        <f t="shared" si="11"/>
        <v>2018/06</v>
      </c>
      <c r="K748" s="127" t="s">
        <v>209</v>
      </c>
      <c r="L748" s="141" t="s">
        <v>171</v>
      </c>
      <c r="M748" s="9"/>
    </row>
    <row r="749" spans="1:13" ht="15.75" customHeight="1" x14ac:dyDescent="0.25">
      <c r="A749" s="134">
        <v>748</v>
      </c>
      <c r="B749" s="168" t="s">
        <v>44</v>
      </c>
      <c r="C749" s="210" t="s">
        <v>1705</v>
      </c>
      <c r="D749" s="136">
        <v>15315814</v>
      </c>
      <c r="E749" s="131" t="s">
        <v>45</v>
      </c>
      <c r="F749" s="174" t="s">
        <v>1570</v>
      </c>
      <c r="G749" s="133" t="s">
        <v>894</v>
      </c>
      <c r="H749" s="180" t="s">
        <v>1147</v>
      </c>
      <c r="I749" s="127" t="s">
        <v>1148</v>
      </c>
      <c r="J749" s="139" t="str">
        <f t="shared" si="11"/>
        <v>2018/06</v>
      </c>
      <c r="K749" s="127" t="s">
        <v>209</v>
      </c>
      <c r="L749" s="141" t="s">
        <v>171</v>
      </c>
      <c r="M749" s="9"/>
    </row>
    <row r="750" spans="1:13" ht="15.75" customHeight="1" x14ac:dyDescent="0.25">
      <c r="A750" s="134">
        <v>749</v>
      </c>
      <c r="B750" s="168" t="s">
        <v>13</v>
      </c>
      <c r="C750" s="210" t="s">
        <v>69</v>
      </c>
      <c r="D750" s="136">
        <v>15152343</v>
      </c>
      <c r="E750" s="136" t="s">
        <v>70</v>
      </c>
      <c r="F750" s="170" t="s">
        <v>1584</v>
      </c>
      <c r="G750" s="133" t="s">
        <v>71</v>
      </c>
      <c r="H750" s="180" t="s">
        <v>1149</v>
      </c>
      <c r="I750" s="127" t="s">
        <v>1150</v>
      </c>
      <c r="J750" s="139" t="str">
        <f t="shared" si="11"/>
        <v>2018/06</v>
      </c>
      <c r="K750" s="127" t="s">
        <v>209</v>
      </c>
      <c r="L750" s="141" t="s">
        <v>171</v>
      </c>
      <c r="M750" s="9"/>
    </row>
    <row r="751" spans="1:13" ht="15.75" customHeight="1" x14ac:dyDescent="0.25">
      <c r="A751" s="134">
        <v>750</v>
      </c>
      <c r="B751" s="168" t="s">
        <v>74</v>
      </c>
      <c r="C751" s="210" t="s">
        <v>75</v>
      </c>
      <c r="D751" s="136">
        <v>15266921</v>
      </c>
      <c r="E751" s="136" t="s">
        <v>76</v>
      </c>
      <c r="F751" s="170" t="s">
        <v>1582</v>
      </c>
      <c r="G751" s="133" t="s">
        <v>77</v>
      </c>
      <c r="H751" s="180" t="s">
        <v>1130</v>
      </c>
      <c r="I751" s="127" t="s">
        <v>1131</v>
      </c>
      <c r="J751" s="139" t="str">
        <f t="shared" si="11"/>
        <v>2018/06</v>
      </c>
      <c r="K751" s="127" t="s">
        <v>62</v>
      </c>
      <c r="L751" s="141" t="s">
        <v>171</v>
      </c>
      <c r="M751" s="9"/>
    </row>
    <row r="752" spans="1:13" ht="15.75" customHeight="1" x14ac:dyDescent="0.25">
      <c r="A752" s="134">
        <v>751</v>
      </c>
      <c r="B752" s="168" t="s">
        <v>74</v>
      </c>
      <c r="C752" s="210" t="s">
        <v>75</v>
      </c>
      <c r="D752" s="136">
        <v>15266921</v>
      </c>
      <c r="E752" s="136" t="s">
        <v>76</v>
      </c>
      <c r="F752" s="170" t="s">
        <v>1583</v>
      </c>
      <c r="G752" s="133" t="s">
        <v>79</v>
      </c>
      <c r="H752" s="180" t="s">
        <v>1151</v>
      </c>
      <c r="I752" s="127" t="s">
        <v>1131</v>
      </c>
      <c r="J752" s="139" t="str">
        <f t="shared" si="11"/>
        <v>2018/06</v>
      </c>
      <c r="K752" s="127" t="s">
        <v>62</v>
      </c>
      <c r="L752" s="141" t="s">
        <v>171</v>
      </c>
      <c r="M752" s="9"/>
    </row>
    <row r="753" spans="1:13" ht="15.75" customHeight="1" x14ac:dyDescent="0.25">
      <c r="A753" s="134">
        <v>752</v>
      </c>
      <c r="B753" s="168" t="s">
        <v>13</v>
      </c>
      <c r="C753" s="210" t="s">
        <v>87</v>
      </c>
      <c r="D753" s="136">
        <v>15369351</v>
      </c>
      <c r="E753" s="136" t="s">
        <v>88</v>
      </c>
      <c r="F753" s="170" t="s">
        <v>1574</v>
      </c>
      <c r="G753" s="182" t="s">
        <v>90</v>
      </c>
      <c r="H753" s="180" t="s">
        <v>1152</v>
      </c>
      <c r="I753" s="127" t="s">
        <v>1131</v>
      </c>
      <c r="J753" s="139" t="str">
        <f t="shared" si="11"/>
        <v>2018/06</v>
      </c>
      <c r="K753" s="127" t="s">
        <v>62</v>
      </c>
      <c r="L753" s="141" t="s">
        <v>171</v>
      </c>
      <c r="M753" s="9"/>
    </row>
    <row r="754" spans="1:13" ht="15.75" customHeight="1" x14ac:dyDescent="0.25">
      <c r="A754" s="134">
        <v>753</v>
      </c>
      <c r="B754" s="168" t="s">
        <v>13</v>
      </c>
      <c r="C754" s="210" t="s">
        <v>87</v>
      </c>
      <c r="D754" s="136">
        <v>15369351</v>
      </c>
      <c r="E754" s="136" t="s">
        <v>88</v>
      </c>
      <c r="F754" s="170" t="s">
        <v>1574</v>
      </c>
      <c r="G754" s="182" t="s">
        <v>90</v>
      </c>
      <c r="H754" s="180" t="s">
        <v>1153</v>
      </c>
      <c r="I754" s="127" t="s">
        <v>1131</v>
      </c>
      <c r="J754" s="139" t="str">
        <f t="shared" si="11"/>
        <v>2018/06</v>
      </c>
      <c r="K754" s="127" t="s">
        <v>62</v>
      </c>
      <c r="L754" s="141" t="s">
        <v>171</v>
      </c>
      <c r="M754" s="9"/>
    </row>
    <row r="755" spans="1:13" ht="15.75" customHeight="1" x14ac:dyDescent="0.25">
      <c r="A755" s="134">
        <v>754</v>
      </c>
      <c r="B755" s="168" t="s">
        <v>106</v>
      </c>
      <c r="C755" s="210" t="s">
        <v>130</v>
      </c>
      <c r="D755" s="136">
        <v>15242468</v>
      </c>
      <c r="E755" s="136" t="s">
        <v>131</v>
      </c>
      <c r="F755" s="170" t="s">
        <v>1590</v>
      </c>
      <c r="G755" s="133" t="s">
        <v>141</v>
      </c>
      <c r="H755" s="180" t="s">
        <v>1154</v>
      </c>
      <c r="I755" s="127" t="s">
        <v>1148</v>
      </c>
      <c r="J755" s="139" t="str">
        <f t="shared" si="11"/>
        <v>2018/06</v>
      </c>
      <c r="K755" s="127" t="s">
        <v>62</v>
      </c>
      <c r="L755" s="141" t="s">
        <v>171</v>
      </c>
      <c r="M755" s="9"/>
    </row>
    <row r="756" spans="1:13" ht="15.75" customHeight="1" x14ac:dyDescent="0.25">
      <c r="A756" s="134">
        <v>755</v>
      </c>
      <c r="B756" s="168" t="s">
        <v>13</v>
      </c>
      <c r="C756" s="210" t="s">
        <v>87</v>
      </c>
      <c r="D756" s="136">
        <v>15369351</v>
      </c>
      <c r="E756" s="136" t="s">
        <v>88</v>
      </c>
      <c r="F756" s="170" t="s">
        <v>1573</v>
      </c>
      <c r="G756" s="182" t="s">
        <v>25</v>
      </c>
      <c r="H756" s="180" t="s">
        <v>1155</v>
      </c>
      <c r="I756" s="127" t="s">
        <v>1150</v>
      </c>
      <c r="J756" s="139" t="str">
        <f t="shared" si="11"/>
        <v>2018/06</v>
      </c>
      <c r="K756" s="127" t="s">
        <v>62</v>
      </c>
      <c r="L756" s="141" t="s">
        <v>171</v>
      </c>
      <c r="M756" s="9"/>
    </row>
    <row r="757" spans="1:13" ht="15.75" customHeight="1" x14ac:dyDescent="0.25">
      <c r="A757" s="134">
        <v>756</v>
      </c>
      <c r="B757" s="168" t="s">
        <v>13</v>
      </c>
      <c r="C757" s="210" t="s">
        <v>87</v>
      </c>
      <c r="D757" s="136">
        <v>15369351</v>
      </c>
      <c r="E757" s="136" t="s">
        <v>88</v>
      </c>
      <c r="F757" s="170" t="s">
        <v>1574</v>
      </c>
      <c r="G757" s="182" t="s">
        <v>90</v>
      </c>
      <c r="H757" s="180" t="s">
        <v>1156</v>
      </c>
      <c r="I757" s="127" t="s">
        <v>1150</v>
      </c>
      <c r="J757" s="139" t="str">
        <f t="shared" si="11"/>
        <v>2018/06</v>
      </c>
      <c r="K757" s="127" t="s">
        <v>62</v>
      </c>
      <c r="L757" s="141" t="s">
        <v>171</v>
      </c>
      <c r="M757" s="9"/>
    </row>
    <row r="758" spans="1:13" ht="15.75" customHeight="1" x14ac:dyDescent="0.25">
      <c r="A758" s="134">
        <v>757</v>
      </c>
      <c r="B758" s="168" t="s">
        <v>13</v>
      </c>
      <c r="C758" s="210" t="s">
        <v>87</v>
      </c>
      <c r="D758" s="136">
        <v>15369351</v>
      </c>
      <c r="E758" s="136" t="s">
        <v>88</v>
      </c>
      <c r="F758" s="170" t="s">
        <v>1574</v>
      </c>
      <c r="G758" s="182" t="s">
        <v>90</v>
      </c>
      <c r="H758" s="180" t="s">
        <v>1157</v>
      </c>
      <c r="I758" s="127" t="s">
        <v>1150</v>
      </c>
      <c r="J758" s="139" t="str">
        <f t="shared" si="11"/>
        <v>2018/06</v>
      </c>
      <c r="K758" s="127" t="s">
        <v>62</v>
      </c>
      <c r="L758" s="141" t="s">
        <v>171</v>
      </c>
      <c r="M758" s="9"/>
    </row>
    <row r="759" spans="1:13" ht="15.75" customHeight="1" x14ac:dyDescent="0.25">
      <c r="A759" s="134">
        <v>758</v>
      </c>
      <c r="B759" s="168" t="s">
        <v>106</v>
      </c>
      <c r="C759" s="210" t="s">
        <v>130</v>
      </c>
      <c r="D759" s="136">
        <v>15242468</v>
      </c>
      <c r="E759" s="136" t="s">
        <v>131</v>
      </c>
      <c r="F759" s="170" t="s">
        <v>1590</v>
      </c>
      <c r="G759" s="133" t="s">
        <v>141</v>
      </c>
      <c r="H759" s="180" t="s">
        <v>1158</v>
      </c>
      <c r="I759" s="127" t="s">
        <v>1159</v>
      </c>
      <c r="J759" s="139" t="str">
        <f t="shared" si="11"/>
        <v>2018/06</v>
      </c>
      <c r="K759" s="127" t="s">
        <v>62</v>
      </c>
      <c r="L759" s="141" t="s">
        <v>171</v>
      </c>
      <c r="M759" s="9"/>
    </row>
    <row r="760" spans="1:13" ht="15.75" customHeight="1" x14ac:dyDescent="0.25">
      <c r="A760" s="134">
        <v>759</v>
      </c>
      <c r="B760" s="168" t="s">
        <v>13</v>
      </c>
      <c r="C760" s="210" t="s">
        <v>87</v>
      </c>
      <c r="D760" s="136">
        <v>15369351</v>
      </c>
      <c r="E760" s="136" t="s">
        <v>88</v>
      </c>
      <c r="F760" s="170" t="s">
        <v>1572</v>
      </c>
      <c r="G760" s="183" t="s">
        <v>14</v>
      </c>
      <c r="H760" s="180" t="s">
        <v>1160</v>
      </c>
      <c r="I760" s="127" t="s">
        <v>1159</v>
      </c>
      <c r="J760" s="139" t="str">
        <f t="shared" si="11"/>
        <v>2018/06</v>
      </c>
      <c r="K760" s="127" t="s">
        <v>62</v>
      </c>
      <c r="L760" s="141" t="s">
        <v>171</v>
      </c>
      <c r="M760" s="9"/>
    </row>
    <row r="761" spans="1:13" ht="15.75" customHeight="1" x14ac:dyDescent="0.25">
      <c r="A761" s="134">
        <v>760</v>
      </c>
      <c r="B761" s="168" t="s">
        <v>13</v>
      </c>
      <c r="C761" s="210" t="s">
        <v>87</v>
      </c>
      <c r="D761" s="136">
        <v>15369351</v>
      </c>
      <c r="E761" s="136" t="s">
        <v>88</v>
      </c>
      <c r="F761" s="170" t="s">
        <v>1572</v>
      </c>
      <c r="G761" s="183" t="s">
        <v>14</v>
      </c>
      <c r="H761" s="180" t="s">
        <v>1161</v>
      </c>
      <c r="I761" s="127" t="s">
        <v>1159</v>
      </c>
      <c r="J761" s="139" t="str">
        <f t="shared" si="11"/>
        <v>2018/06</v>
      </c>
      <c r="K761" s="127" t="s">
        <v>62</v>
      </c>
      <c r="L761" s="141" t="s">
        <v>171</v>
      </c>
      <c r="M761" s="9"/>
    </row>
    <row r="762" spans="1:13" ht="15.75" customHeight="1" x14ac:dyDescent="0.25">
      <c r="A762" s="134">
        <v>761</v>
      </c>
      <c r="B762" s="168" t="s">
        <v>13</v>
      </c>
      <c r="C762" s="210" t="s">
        <v>87</v>
      </c>
      <c r="D762" s="136">
        <v>15369351</v>
      </c>
      <c r="E762" s="136" t="s">
        <v>88</v>
      </c>
      <c r="F762" s="170" t="s">
        <v>1572</v>
      </c>
      <c r="G762" s="183" t="s">
        <v>14</v>
      </c>
      <c r="H762" s="180" t="s">
        <v>1162</v>
      </c>
      <c r="I762" s="127" t="s">
        <v>1159</v>
      </c>
      <c r="J762" s="139" t="str">
        <f t="shared" si="11"/>
        <v>2018/06</v>
      </c>
      <c r="K762" s="127" t="s">
        <v>62</v>
      </c>
      <c r="L762" s="141" t="s">
        <v>171</v>
      </c>
      <c r="M762" s="9"/>
    </row>
    <row r="763" spans="1:13" ht="15.75" customHeight="1" x14ac:dyDescent="0.25">
      <c r="A763" s="134">
        <v>762</v>
      </c>
      <c r="B763" s="168" t="s">
        <v>74</v>
      </c>
      <c r="C763" s="210" t="s">
        <v>75</v>
      </c>
      <c r="D763" s="136">
        <v>15266921</v>
      </c>
      <c r="E763" s="136" t="s">
        <v>76</v>
      </c>
      <c r="F763" s="170" t="s">
        <v>1582</v>
      </c>
      <c r="G763" s="133" t="s">
        <v>77</v>
      </c>
      <c r="H763" s="180" t="s">
        <v>1163</v>
      </c>
      <c r="I763" s="127" t="s">
        <v>1164</v>
      </c>
      <c r="J763" s="139" t="str">
        <f t="shared" si="11"/>
        <v>2018/06</v>
      </c>
      <c r="K763" s="127" t="s">
        <v>62</v>
      </c>
      <c r="L763" s="141" t="s">
        <v>171</v>
      </c>
      <c r="M763" s="9"/>
    </row>
    <row r="764" spans="1:13" ht="15.75" customHeight="1" x14ac:dyDescent="0.25">
      <c r="A764" s="134">
        <v>763</v>
      </c>
      <c r="B764" s="168" t="s">
        <v>74</v>
      </c>
      <c r="C764" s="210" t="s">
        <v>75</v>
      </c>
      <c r="D764" s="136">
        <v>15266921</v>
      </c>
      <c r="E764" s="136" t="s">
        <v>76</v>
      </c>
      <c r="F764" s="170" t="s">
        <v>1582</v>
      </c>
      <c r="G764" s="133" t="s">
        <v>77</v>
      </c>
      <c r="H764" s="180" t="s">
        <v>1165</v>
      </c>
      <c r="I764" s="127" t="s">
        <v>1164</v>
      </c>
      <c r="J764" s="139" t="str">
        <f t="shared" si="11"/>
        <v>2018/06</v>
      </c>
      <c r="K764" s="127" t="s">
        <v>62</v>
      </c>
      <c r="L764" s="141" t="s">
        <v>171</v>
      </c>
      <c r="M764" s="9"/>
    </row>
    <row r="765" spans="1:13" ht="15.75" customHeight="1" x14ac:dyDescent="0.25">
      <c r="A765" s="134">
        <v>764</v>
      </c>
      <c r="B765" s="168" t="s">
        <v>1603</v>
      </c>
      <c r="C765" s="219" t="s">
        <v>511</v>
      </c>
      <c r="D765" s="136">
        <v>15083973</v>
      </c>
      <c r="E765" s="136" t="s">
        <v>145</v>
      </c>
      <c r="F765" s="170" t="s">
        <v>172</v>
      </c>
      <c r="G765" s="133" t="s">
        <v>173</v>
      </c>
      <c r="H765" s="180" t="s">
        <v>1166</v>
      </c>
      <c r="I765" s="127" t="s">
        <v>1167</v>
      </c>
      <c r="J765" s="139" t="str">
        <f t="shared" si="11"/>
        <v>2018/07</v>
      </c>
      <c r="K765" s="127" t="s">
        <v>209</v>
      </c>
      <c r="L765" s="141" t="s">
        <v>171</v>
      </c>
      <c r="M765" s="26" t="s">
        <v>1168</v>
      </c>
    </row>
    <row r="766" spans="1:13" ht="15.75" customHeight="1" x14ac:dyDescent="0.25">
      <c r="A766" s="134">
        <v>765</v>
      </c>
      <c r="B766" s="168" t="s">
        <v>1603</v>
      </c>
      <c r="C766" s="219" t="s">
        <v>511</v>
      </c>
      <c r="D766" s="136">
        <v>15083973</v>
      </c>
      <c r="E766" s="136" t="s">
        <v>145</v>
      </c>
      <c r="F766" s="170" t="s">
        <v>172</v>
      </c>
      <c r="G766" s="133" t="s">
        <v>173</v>
      </c>
      <c r="H766" s="180" t="s">
        <v>1169</v>
      </c>
      <c r="I766" s="127" t="s">
        <v>1167</v>
      </c>
      <c r="J766" s="139" t="str">
        <f t="shared" si="11"/>
        <v>2018/07</v>
      </c>
      <c r="K766" s="127" t="s">
        <v>209</v>
      </c>
      <c r="L766" s="141" t="s">
        <v>171</v>
      </c>
      <c r="M766" s="9"/>
    </row>
    <row r="767" spans="1:13" ht="15.75" customHeight="1" x14ac:dyDescent="0.25">
      <c r="A767" s="134">
        <v>766</v>
      </c>
      <c r="B767" s="168" t="s">
        <v>1603</v>
      </c>
      <c r="C767" s="219" t="s">
        <v>511</v>
      </c>
      <c r="D767" s="136">
        <v>15083973</v>
      </c>
      <c r="E767" s="136" t="s">
        <v>145</v>
      </c>
      <c r="F767" s="170" t="s">
        <v>172</v>
      </c>
      <c r="G767" s="133" t="s">
        <v>173</v>
      </c>
      <c r="H767" s="180" t="s">
        <v>1170</v>
      </c>
      <c r="I767" s="127" t="s">
        <v>1167</v>
      </c>
      <c r="J767" s="139" t="str">
        <f t="shared" si="11"/>
        <v>2018/07</v>
      </c>
      <c r="K767" s="127" t="s">
        <v>209</v>
      </c>
      <c r="L767" s="141" t="s">
        <v>171</v>
      </c>
      <c r="M767" s="9"/>
    </row>
    <row r="768" spans="1:13" ht="15.75" customHeight="1" x14ac:dyDescent="0.25">
      <c r="A768" s="134">
        <v>767</v>
      </c>
      <c r="B768" s="168" t="s">
        <v>1603</v>
      </c>
      <c r="C768" s="219" t="s">
        <v>511</v>
      </c>
      <c r="D768" s="136">
        <v>15083973</v>
      </c>
      <c r="E768" s="136" t="s">
        <v>145</v>
      </c>
      <c r="F768" s="170" t="s">
        <v>172</v>
      </c>
      <c r="G768" s="133" t="s">
        <v>173</v>
      </c>
      <c r="H768" s="180" t="s">
        <v>1171</v>
      </c>
      <c r="I768" s="127" t="s">
        <v>1167</v>
      </c>
      <c r="J768" s="139" t="str">
        <f t="shared" si="11"/>
        <v>2018/07</v>
      </c>
      <c r="K768" s="127" t="s">
        <v>209</v>
      </c>
      <c r="L768" s="141" t="s">
        <v>171</v>
      </c>
      <c r="M768" s="9"/>
    </row>
    <row r="769" spans="1:13" ht="15.75" customHeight="1" x14ac:dyDescent="0.25">
      <c r="A769" s="134">
        <v>768</v>
      </c>
      <c r="B769" s="168" t="s">
        <v>1603</v>
      </c>
      <c r="C769" s="219" t="s">
        <v>511</v>
      </c>
      <c r="D769" s="136">
        <v>15083973</v>
      </c>
      <c r="E769" s="136" t="s">
        <v>145</v>
      </c>
      <c r="F769" s="170" t="s">
        <v>172</v>
      </c>
      <c r="G769" s="133" t="s">
        <v>173</v>
      </c>
      <c r="H769" s="180" t="s">
        <v>1172</v>
      </c>
      <c r="I769" s="127" t="s">
        <v>1167</v>
      </c>
      <c r="J769" s="139" t="str">
        <f t="shared" si="11"/>
        <v>2018/07</v>
      </c>
      <c r="K769" s="127" t="s">
        <v>209</v>
      </c>
      <c r="L769" s="141" t="s">
        <v>171</v>
      </c>
      <c r="M769" s="9"/>
    </row>
    <row r="770" spans="1:13" ht="15.75" customHeight="1" x14ac:dyDescent="0.25">
      <c r="A770" s="134">
        <v>769</v>
      </c>
      <c r="B770" s="168" t="s">
        <v>1603</v>
      </c>
      <c r="C770" s="219" t="s">
        <v>511</v>
      </c>
      <c r="D770" s="136">
        <v>15083973</v>
      </c>
      <c r="E770" s="136" t="s">
        <v>145</v>
      </c>
      <c r="F770" s="170" t="s">
        <v>172</v>
      </c>
      <c r="G770" s="133" t="s">
        <v>173</v>
      </c>
      <c r="H770" s="180" t="s">
        <v>1173</v>
      </c>
      <c r="I770" s="127" t="s">
        <v>1167</v>
      </c>
      <c r="J770" s="139" t="str">
        <f t="shared" si="11"/>
        <v>2018/07</v>
      </c>
      <c r="K770" s="127" t="s">
        <v>209</v>
      </c>
      <c r="L770" s="141" t="s">
        <v>171</v>
      </c>
      <c r="M770" s="9"/>
    </row>
    <row r="771" spans="1:13" ht="15.75" customHeight="1" x14ac:dyDescent="0.25">
      <c r="A771" s="134">
        <v>770</v>
      </c>
      <c r="B771" s="168" t="s">
        <v>1603</v>
      </c>
      <c r="C771" s="219" t="s">
        <v>511</v>
      </c>
      <c r="D771" s="136">
        <v>15083973</v>
      </c>
      <c r="E771" s="136" t="s">
        <v>145</v>
      </c>
      <c r="F771" s="170" t="s">
        <v>172</v>
      </c>
      <c r="G771" s="133" t="s">
        <v>173</v>
      </c>
      <c r="H771" s="180" t="s">
        <v>1174</v>
      </c>
      <c r="I771" s="127" t="s">
        <v>1167</v>
      </c>
      <c r="J771" s="139" t="str">
        <f t="shared" ref="J771:J834" si="12">TEXT(I771,"YYYY/mm")</f>
        <v>2018/07</v>
      </c>
      <c r="K771" s="127" t="s">
        <v>209</v>
      </c>
      <c r="L771" s="141" t="s">
        <v>171</v>
      </c>
      <c r="M771" s="9"/>
    </row>
    <row r="772" spans="1:13" ht="15.75" customHeight="1" x14ac:dyDescent="0.25">
      <c r="A772" s="134">
        <v>771</v>
      </c>
      <c r="B772" s="168" t="s">
        <v>1603</v>
      </c>
      <c r="C772" s="219" t="s">
        <v>511</v>
      </c>
      <c r="D772" s="136">
        <v>15083973</v>
      </c>
      <c r="E772" s="136" t="s">
        <v>145</v>
      </c>
      <c r="F772" s="170" t="s">
        <v>172</v>
      </c>
      <c r="G772" s="133" t="s">
        <v>173</v>
      </c>
      <c r="H772" s="180" t="s">
        <v>1175</v>
      </c>
      <c r="I772" s="127" t="s">
        <v>1167</v>
      </c>
      <c r="J772" s="139" t="str">
        <f t="shared" si="12"/>
        <v>2018/07</v>
      </c>
      <c r="K772" s="127" t="s">
        <v>209</v>
      </c>
      <c r="L772" s="141" t="s">
        <v>171</v>
      </c>
      <c r="M772" s="9"/>
    </row>
    <row r="773" spans="1:13" ht="15.75" customHeight="1" x14ac:dyDescent="0.25">
      <c r="A773" s="134">
        <v>772</v>
      </c>
      <c r="B773" s="168" t="s">
        <v>1603</v>
      </c>
      <c r="C773" s="219" t="s">
        <v>511</v>
      </c>
      <c r="D773" s="136">
        <v>15083973</v>
      </c>
      <c r="E773" s="136" t="s">
        <v>145</v>
      </c>
      <c r="F773" s="170" t="s">
        <v>172</v>
      </c>
      <c r="G773" s="133" t="s">
        <v>173</v>
      </c>
      <c r="H773" s="180" t="s">
        <v>1176</v>
      </c>
      <c r="I773" s="127" t="s">
        <v>1167</v>
      </c>
      <c r="J773" s="139" t="str">
        <f t="shared" si="12"/>
        <v>2018/07</v>
      </c>
      <c r="K773" s="127" t="s">
        <v>209</v>
      </c>
      <c r="L773" s="141" t="s">
        <v>171</v>
      </c>
      <c r="M773" s="9"/>
    </row>
    <row r="774" spans="1:13" ht="15.75" customHeight="1" x14ac:dyDescent="0.25">
      <c r="A774" s="134">
        <v>773</v>
      </c>
      <c r="B774" s="168" t="s">
        <v>1603</v>
      </c>
      <c r="C774" s="219" t="s">
        <v>511</v>
      </c>
      <c r="D774" s="136">
        <v>15083973</v>
      </c>
      <c r="E774" s="136" t="s">
        <v>145</v>
      </c>
      <c r="F774" s="170" t="s">
        <v>172</v>
      </c>
      <c r="G774" s="133" t="s">
        <v>173</v>
      </c>
      <c r="H774" s="180" t="s">
        <v>1177</v>
      </c>
      <c r="I774" s="127" t="s">
        <v>1167</v>
      </c>
      <c r="J774" s="139" t="str">
        <f t="shared" si="12"/>
        <v>2018/07</v>
      </c>
      <c r="K774" s="127" t="s">
        <v>209</v>
      </c>
      <c r="L774" s="141" t="s">
        <v>171</v>
      </c>
      <c r="M774" s="9"/>
    </row>
    <row r="775" spans="1:13" ht="15.75" customHeight="1" x14ac:dyDescent="0.25">
      <c r="A775" s="134">
        <v>774</v>
      </c>
      <c r="B775" s="168" t="s">
        <v>1603</v>
      </c>
      <c r="C775" s="219" t="s">
        <v>511</v>
      </c>
      <c r="D775" s="136">
        <v>15083973</v>
      </c>
      <c r="E775" s="136" t="s">
        <v>145</v>
      </c>
      <c r="F775" s="170" t="s">
        <v>172</v>
      </c>
      <c r="G775" s="133" t="s">
        <v>173</v>
      </c>
      <c r="H775" s="180" t="s">
        <v>1178</v>
      </c>
      <c r="I775" s="127" t="s">
        <v>1167</v>
      </c>
      <c r="J775" s="139" t="str">
        <f t="shared" si="12"/>
        <v>2018/07</v>
      </c>
      <c r="K775" s="127" t="s">
        <v>209</v>
      </c>
      <c r="L775" s="141" t="s">
        <v>171</v>
      </c>
      <c r="M775" s="9"/>
    </row>
    <row r="776" spans="1:13" ht="15.75" customHeight="1" x14ac:dyDescent="0.25">
      <c r="A776" s="134">
        <v>775</v>
      </c>
      <c r="B776" s="168" t="s">
        <v>1603</v>
      </c>
      <c r="C776" s="219" t="s">
        <v>511</v>
      </c>
      <c r="D776" s="136">
        <v>15083973</v>
      </c>
      <c r="E776" s="136" t="s">
        <v>145</v>
      </c>
      <c r="F776" s="170" t="s">
        <v>172</v>
      </c>
      <c r="G776" s="133" t="s">
        <v>173</v>
      </c>
      <c r="H776" s="180" t="s">
        <v>1179</v>
      </c>
      <c r="I776" s="127" t="s">
        <v>1167</v>
      </c>
      <c r="J776" s="139" t="str">
        <f t="shared" si="12"/>
        <v>2018/07</v>
      </c>
      <c r="K776" s="127" t="s">
        <v>209</v>
      </c>
      <c r="L776" s="141" t="s">
        <v>171</v>
      </c>
      <c r="M776" s="9"/>
    </row>
    <row r="777" spans="1:13" ht="15.75" customHeight="1" x14ac:dyDescent="0.25">
      <c r="A777" s="134">
        <v>776</v>
      </c>
      <c r="B777" s="168" t="s">
        <v>1603</v>
      </c>
      <c r="C777" s="219" t="s">
        <v>511</v>
      </c>
      <c r="D777" s="136">
        <v>15083973</v>
      </c>
      <c r="E777" s="136" t="s">
        <v>145</v>
      </c>
      <c r="F777" s="170" t="s">
        <v>172</v>
      </c>
      <c r="G777" s="133" t="s">
        <v>173</v>
      </c>
      <c r="H777" s="180" t="s">
        <v>1180</v>
      </c>
      <c r="I777" s="127" t="s">
        <v>1167</v>
      </c>
      <c r="J777" s="139" t="str">
        <f t="shared" si="12"/>
        <v>2018/07</v>
      </c>
      <c r="K777" s="127" t="s">
        <v>209</v>
      </c>
      <c r="L777" s="141" t="s">
        <v>171</v>
      </c>
      <c r="M777" s="9"/>
    </row>
    <row r="778" spans="1:13" ht="15.75" customHeight="1" x14ac:dyDescent="0.25">
      <c r="A778" s="134">
        <v>777</v>
      </c>
      <c r="B778" s="168" t="s">
        <v>1603</v>
      </c>
      <c r="C778" s="219" t="s">
        <v>511</v>
      </c>
      <c r="D778" s="136">
        <v>15083973</v>
      </c>
      <c r="E778" s="136" t="s">
        <v>145</v>
      </c>
      <c r="F778" s="170" t="s">
        <v>172</v>
      </c>
      <c r="G778" s="133" t="s">
        <v>173</v>
      </c>
      <c r="H778" s="180" t="s">
        <v>1181</v>
      </c>
      <c r="I778" s="127" t="s">
        <v>1167</v>
      </c>
      <c r="J778" s="139" t="str">
        <f t="shared" si="12"/>
        <v>2018/07</v>
      </c>
      <c r="K778" s="127" t="s">
        <v>209</v>
      </c>
      <c r="L778" s="141" t="s">
        <v>171</v>
      </c>
      <c r="M778" s="9"/>
    </row>
    <row r="779" spans="1:13" ht="15.75" customHeight="1" x14ac:dyDescent="0.25">
      <c r="A779" s="134">
        <v>778</v>
      </c>
      <c r="B779" s="168" t="s">
        <v>1603</v>
      </c>
      <c r="C779" s="219" t="s">
        <v>511</v>
      </c>
      <c r="D779" s="136">
        <v>15083973</v>
      </c>
      <c r="E779" s="136" t="s">
        <v>145</v>
      </c>
      <c r="F779" s="170" t="s">
        <v>172</v>
      </c>
      <c r="G779" s="133" t="s">
        <v>173</v>
      </c>
      <c r="H779" s="180" t="s">
        <v>1182</v>
      </c>
      <c r="I779" s="127" t="s">
        <v>1167</v>
      </c>
      <c r="J779" s="139" t="str">
        <f t="shared" si="12"/>
        <v>2018/07</v>
      </c>
      <c r="K779" s="127" t="s">
        <v>209</v>
      </c>
      <c r="L779" s="141" t="s">
        <v>171</v>
      </c>
      <c r="M779" s="9"/>
    </row>
    <row r="780" spans="1:13" ht="15.75" customHeight="1" x14ac:dyDescent="0.25">
      <c r="A780" s="134">
        <v>779</v>
      </c>
      <c r="B780" s="168" t="s">
        <v>1603</v>
      </c>
      <c r="C780" s="219" t="s">
        <v>511</v>
      </c>
      <c r="D780" s="136">
        <v>15083973</v>
      </c>
      <c r="E780" s="136" t="s">
        <v>145</v>
      </c>
      <c r="F780" s="170" t="s">
        <v>172</v>
      </c>
      <c r="G780" s="133" t="s">
        <v>173</v>
      </c>
      <c r="H780" s="180" t="s">
        <v>1183</v>
      </c>
      <c r="I780" s="127" t="s">
        <v>1167</v>
      </c>
      <c r="J780" s="139" t="str">
        <f t="shared" si="12"/>
        <v>2018/07</v>
      </c>
      <c r="K780" s="127" t="s">
        <v>209</v>
      </c>
      <c r="L780" s="141" t="s">
        <v>171</v>
      </c>
      <c r="M780" s="9"/>
    </row>
    <row r="781" spans="1:13" ht="15.75" customHeight="1" x14ac:dyDescent="0.25">
      <c r="A781" s="134">
        <v>780</v>
      </c>
      <c r="B781" s="168" t="s">
        <v>1603</v>
      </c>
      <c r="C781" s="219" t="s">
        <v>511</v>
      </c>
      <c r="D781" s="136">
        <v>15083973</v>
      </c>
      <c r="E781" s="136" t="s">
        <v>145</v>
      </c>
      <c r="F781" s="170" t="s">
        <v>172</v>
      </c>
      <c r="G781" s="133" t="s">
        <v>173</v>
      </c>
      <c r="H781" s="180" t="s">
        <v>1184</v>
      </c>
      <c r="I781" s="127" t="s">
        <v>1167</v>
      </c>
      <c r="J781" s="139" t="str">
        <f t="shared" si="12"/>
        <v>2018/07</v>
      </c>
      <c r="K781" s="127" t="s">
        <v>209</v>
      </c>
      <c r="L781" s="141" t="s">
        <v>171</v>
      </c>
      <c r="M781" s="9"/>
    </row>
    <row r="782" spans="1:13" ht="15.75" customHeight="1" x14ac:dyDescent="0.25">
      <c r="A782" s="134">
        <v>781</v>
      </c>
      <c r="B782" s="168" t="s">
        <v>1603</v>
      </c>
      <c r="C782" s="219" t="s">
        <v>511</v>
      </c>
      <c r="D782" s="136">
        <v>15083973</v>
      </c>
      <c r="E782" s="136" t="s">
        <v>145</v>
      </c>
      <c r="F782" s="170" t="s">
        <v>172</v>
      </c>
      <c r="G782" s="133" t="s">
        <v>173</v>
      </c>
      <c r="H782" s="180" t="s">
        <v>1185</v>
      </c>
      <c r="I782" s="127" t="s">
        <v>1167</v>
      </c>
      <c r="J782" s="139" t="str">
        <f t="shared" si="12"/>
        <v>2018/07</v>
      </c>
      <c r="K782" s="127" t="s">
        <v>209</v>
      </c>
      <c r="L782" s="141" t="s">
        <v>171</v>
      </c>
      <c r="M782" s="9"/>
    </row>
    <row r="783" spans="1:13" ht="15.75" customHeight="1" x14ac:dyDescent="0.25">
      <c r="A783" s="134">
        <v>782</v>
      </c>
      <c r="B783" s="168" t="s">
        <v>1603</v>
      </c>
      <c r="C783" s="219" t="s">
        <v>511</v>
      </c>
      <c r="D783" s="136">
        <v>15083973</v>
      </c>
      <c r="E783" s="136" t="s">
        <v>145</v>
      </c>
      <c r="F783" s="170" t="s">
        <v>172</v>
      </c>
      <c r="G783" s="133" t="s">
        <v>173</v>
      </c>
      <c r="H783" s="180" t="s">
        <v>1186</v>
      </c>
      <c r="I783" s="127" t="s">
        <v>1167</v>
      </c>
      <c r="J783" s="139" t="str">
        <f t="shared" si="12"/>
        <v>2018/07</v>
      </c>
      <c r="K783" s="127" t="s">
        <v>209</v>
      </c>
      <c r="L783" s="141" t="s">
        <v>171</v>
      </c>
      <c r="M783" s="9"/>
    </row>
    <row r="784" spans="1:13" ht="15.75" customHeight="1" x14ac:dyDescent="0.25">
      <c r="A784" s="134">
        <v>783</v>
      </c>
      <c r="B784" s="168" t="s">
        <v>1603</v>
      </c>
      <c r="C784" s="219" t="s">
        <v>511</v>
      </c>
      <c r="D784" s="136">
        <v>15083973</v>
      </c>
      <c r="E784" s="136" t="s">
        <v>145</v>
      </c>
      <c r="F784" s="170" t="s">
        <v>172</v>
      </c>
      <c r="G784" s="133" t="s">
        <v>173</v>
      </c>
      <c r="H784" s="180" t="s">
        <v>1187</v>
      </c>
      <c r="I784" s="127" t="s">
        <v>1167</v>
      </c>
      <c r="J784" s="139" t="str">
        <f t="shared" si="12"/>
        <v>2018/07</v>
      </c>
      <c r="K784" s="127" t="s">
        <v>209</v>
      </c>
      <c r="L784" s="141" t="s">
        <v>171</v>
      </c>
      <c r="M784" s="9"/>
    </row>
    <row r="785" spans="1:13" ht="15.75" customHeight="1" x14ac:dyDescent="0.25">
      <c r="A785" s="134">
        <v>784</v>
      </c>
      <c r="B785" s="168" t="s">
        <v>1603</v>
      </c>
      <c r="C785" s="219" t="s">
        <v>511</v>
      </c>
      <c r="D785" s="136">
        <v>15083973</v>
      </c>
      <c r="E785" s="136" t="s">
        <v>145</v>
      </c>
      <c r="F785" s="170" t="s">
        <v>172</v>
      </c>
      <c r="G785" s="133" t="s">
        <v>173</v>
      </c>
      <c r="H785" s="180" t="s">
        <v>1188</v>
      </c>
      <c r="I785" s="127" t="s">
        <v>1167</v>
      </c>
      <c r="J785" s="139" t="str">
        <f t="shared" si="12"/>
        <v>2018/07</v>
      </c>
      <c r="K785" s="127" t="s">
        <v>209</v>
      </c>
      <c r="L785" s="141" t="s">
        <v>171</v>
      </c>
      <c r="M785" s="9"/>
    </row>
    <row r="786" spans="1:13" ht="15.75" customHeight="1" x14ac:dyDescent="0.25">
      <c r="A786" s="134">
        <v>785</v>
      </c>
      <c r="B786" s="168" t="s">
        <v>1603</v>
      </c>
      <c r="C786" s="219" t="s">
        <v>511</v>
      </c>
      <c r="D786" s="136">
        <v>15083973</v>
      </c>
      <c r="E786" s="136" t="s">
        <v>145</v>
      </c>
      <c r="F786" s="170" t="s">
        <v>172</v>
      </c>
      <c r="G786" s="133" t="s">
        <v>173</v>
      </c>
      <c r="H786" s="180" t="s">
        <v>1189</v>
      </c>
      <c r="I786" s="127" t="s">
        <v>1167</v>
      </c>
      <c r="J786" s="139" t="str">
        <f t="shared" si="12"/>
        <v>2018/07</v>
      </c>
      <c r="K786" s="127" t="s">
        <v>209</v>
      </c>
      <c r="L786" s="141" t="s">
        <v>171</v>
      </c>
      <c r="M786" s="9"/>
    </row>
    <row r="787" spans="1:13" ht="15.75" customHeight="1" x14ac:dyDescent="0.25">
      <c r="A787" s="134">
        <v>786</v>
      </c>
      <c r="B787" s="168" t="s">
        <v>1603</v>
      </c>
      <c r="C787" s="219" t="s">
        <v>511</v>
      </c>
      <c r="D787" s="136">
        <v>15083973</v>
      </c>
      <c r="E787" s="136" t="s">
        <v>145</v>
      </c>
      <c r="F787" s="170" t="s">
        <v>172</v>
      </c>
      <c r="G787" s="133" t="s">
        <v>173</v>
      </c>
      <c r="H787" s="180" t="s">
        <v>1190</v>
      </c>
      <c r="I787" s="127" t="s">
        <v>1167</v>
      </c>
      <c r="J787" s="139" t="str">
        <f t="shared" si="12"/>
        <v>2018/07</v>
      </c>
      <c r="K787" s="127" t="s">
        <v>209</v>
      </c>
      <c r="L787" s="141" t="s">
        <v>171</v>
      </c>
      <c r="M787" s="9"/>
    </row>
    <row r="788" spans="1:13" ht="15.75" customHeight="1" x14ac:dyDescent="0.25">
      <c r="A788" s="134">
        <v>787</v>
      </c>
      <c r="B788" s="168" t="s">
        <v>1603</v>
      </c>
      <c r="C788" s="219" t="s">
        <v>511</v>
      </c>
      <c r="D788" s="136">
        <v>15083973</v>
      </c>
      <c r="E788" s="136" t="s">
        <v>145</v>
      </c>
      <c r="F788" s="170" t="s">
        <v>172</v>
      </c>
      <c r="G788" s="133" t="s">
        <v>173</v>
      </c>
      <c r="H788" s="180" t="s">
        <v>1191</v>
      </c>
      <c r="I788" s="127" t="s">
        <v>1167</v>
      </c>
      <c r="J788" s="139" t="str">
        <f t="shared" si="12"/>
        <v>2018/07</v>
      </c>
      <c r="K788" s="127" t="s">
        <v>209</v>
      </c>
      <c r="L788" s="141" t="s">
        <v>171</v>
      </c>
      <c r="M788" s="9"/>
    </row>
    <row r="789" spans="1:13" ht="15.75" customHeight="1" x14ac:dyDescent="0.25">
      <c r="A789" s="134">
        <v>788</v>
      </c>
      <c r="B789" s="168" t="s">
        <v>1603</v>
      </c>
      <c r="C789" s="219" t="s">
        <v>511</v>
      </c>
      <c r="D789" s="136">
        <v>15083973</v>
      </c>
      <c r="E789" s="136" t="s">
        <v>145</v>
      </c>
      <c r="F789" s="170" t="s">
        <v>172</v>
      </c>
      <c r="G789" s="133" t="s">
        <v>173</v>
      </c>
      <c r="H789" s="180" t="s">
        <v>1192</v>
      </c>
      <c r="I789" s="127" t="s">
        <v>1167</v>
      </c>
      <c r="J789" s="139" t="str">
        <f t="shared" si="12"/>
        <v>2018/07</v>
      </c>
      <c r="K789" s="127" t="s">
        <v>209</v>
      </c>
      <c r="L789" s="141" t="s">
        <v>171</v>
      </c>
      <c r="M789" s="9"/>
    </row>
    <row r="790" spans="1:13" ht="15.75" customHeight="1" x14ac:dyDescent="0.25">
      <c r="A790" s="134">
        <v>789</v>
      </c>
      <c r="B790" s="168" t="s">
        <v>1603</v>
      </c>
      <c r="C790" s="219" t="s">
        <v>511</v>
      </c>
      <c r="D790" s="136">
        <v>15083973</v>
      </c>
      <c r="E790" s="136" t="s">
        <v>145</v>
      </c>
      <c r="F790" s="170" t="s">
        <v>172</v>
      </c>
      <c r="G790" s="133" t="s">
        <v>173</v>
      </c>
      <c r="H790" s="180" t="s">
        <v>1193</v>
      </c>
      <c r="I790" s="127" t="s">
        <v>1167</v>
      </c>
      <c r="J790" s="139" t="str">
        <f t="shared" si="12"/>
        <v>2018/07</v>
      </c>
      <c r="K790" s="127" t="s">
        <v>209</v>
      </c>
      <c r="L790" s="141" t="s">
        <v>171</v>
      </c>
      <c r="M790" s="9"/>
    </row>
    <row r="791" spans="1:13" ht="15.75" customHeight="1" x14ac:dyDescent="0.25">
      <c r="A791" s="134">
        <v>790</v>
      </c>
      <c r="B791" s="168" t="s">
        <v>1603</v>
      </c>
      <c r="C791" s="219" t="s">
        <v>511</v>
      </c>
      <c r="D791" s="136">
        <v>15083973</v>
      </c>
      <c r="E791" s="136" t="s">
        <v>145</v>
      </c>
      <c r="F791" s="170" t="s">
        <v>172</v>
      </c>
      <c r="G791" s="133" t="s">
        <v>173</v>
      </c>
      <c r="H791" s="180" t="s">
        <v>1194</v>
      </c>
      <c r="I791" s="127" t="s">
        <v>1167</v>
      </c>
      <c r="J791" s="139" t="str">
        <f t="shared" si="12"/>
        <v>2018/07</v>
      </c>
      <c r="K791" s="127" t="s">
        <v>209</v>
      </c>
      <c r="L791" s="141" t="s">
        <v>171</v>
      </c>
      <c r="M791" s="9"/>
    </row>
    <row r="792" spans="1:13" ht="15.75" customHeight="1" x14ac:dyDescent="0.25">
      <c r="A792" s="134">
        <v>791</v>
      </c>
      <c r="B792" s="168" t="s">
        <v>1603</v>
      </c>
      <c r="C792" s="219" t="s">
        <v>511</v>
      </c>
      <c r="D792" s="136">
        <v>15083973</v>
      </c>
      <c r="E792" s="136" t="s">
        <v>145</v>
      </c>
      <c r="F792" s="170" t="s">
        <v>172</v>
      </c>
      <c r="G792" s="133" t="s">
        <v>173</v>
      </c>
      <c r="H792" s="180" t="s">
        <v>1195</v>
      </c>
      <c r="I792" s="127" t="s">
        <v>1167</v>
      </c>
      <c r="J792" s="139" t="str">
        <f t="shared" si="12"/>
        <v>2018/07</v>
      </c>
      <c r="K792" s="127" t="s">
        <v>209</v>
      </c>
      <c r="L792" s="141" t="s">
        <v>171</v>
      </c>
      <c r="M792" s="9"/>
    </row>
    <row r="793" spans="1:13" ht="15.75" customHeight="1" x14ac:dyDescent="0.25">
      <c r="A793" s="134">
        <v>792</v>
      </c>
      <c r="B793" s="168" t="s">
        <v>1603</v>
      </c>
      <c r="C793" s="219" t="s">
        <v>511</v>
      </c>
      <c r="D793" s="136">
        <v>15083973</v>
      </c>
      <c r="E793" s="136" t="s">
        <v>145</v>
      </c>
      <c r="F793" s="170" t="s">
        <v>172</v>
      </c>
      <c r="G793" s="133" t="s">
        <v>173</v>
      </c>
      <c r="H793" s="180" t="s">
        <v>1196</v>
      </c>
      <c r="I793" s="127" t="s">
        <v>1167</v>
      </c>
      <c r="J793" s="139" t="str">
        <f t="shared" si="12"/>
        <v>2018/07</v>
      </c>
      <c r="K793" s="127" t="s">
        <v>209</v>
      </c>
      <c r="L793" s="141" t="s">
        <v>171</v>
      </c>
      <c r="M793" s="9"/>
    </row>
    <row r="794" spans="1:13" ht="15.75" customHeight="1" x14ac:dyDescent="0.25">
      <c r="A794" s="134">
        <v>793</v>
      </c>
      <c r="B794" s="168" t="s">
        <v>1603</v>
      </c>
      <c r="C794" s="219" t="s">
        <v>511</v>
      </c>
      <c r="D794" s="136">
        <v>15083973</v>
      </c>
      <c r="E794" s="136" t="s">
        <v>145</v>
      </c>
      <c r="F794" s="170" t="s">
        <v>172</v>
      </c>
      <c r="G794" s="133" t="s">
        <v>173</v>
      </c>
      <c r="H794" s="180" t="s">
        <v>1197</v>
      </c>
      <c r="I794" s="127" t="s">
        <v>1167</v>
      </c>
      <c r="J794" s="139" t="str">
        <f t="shared" si="12"/>
        <v>2018/07</v>
      </c>
      <c r="K794" s="127" t="s">
        <v>209</v>
      </c>
      <c r="L794" s="141" t="s">
        <v>171</v>
      </c>
      <c r="M794" s="9"/>
    </row>
    <row r="795" spans="1:13" ht="15.75" customHeight="1" x14ac:dyDescent="0.25">
      <c r="A795" s="134">
        <v>794</v>
      </c>
      <c r="B795" s="168" t="s">
        <v>1603</v>
      </c>
      <c r="C795" s="219" t="s">
        <v>511</v>
      </c>
      <c r="D795" s="136">
        <v>15083973</v>
      </c>
      <c r="E795" s="136" t="s">
        <v>145</v>
      </c>
      <c r="F795" s="170" t="s">
        <v>172</v>
      </c>
      <c r="G795" s="133" t="s">
        <v>173</v>
      </c>
      <c r="H795" s="180" t="s">
        <v>1198</v>
      </c>
      <c r="I795" s="127" t="s">
        <v>1167</v>
      </c>
      <c r="J795" s="139" t="str">
        <f t="shared" si="12"/>
        <v>2018/07</v>
      </c>
      <c r="K795" s="127" t="s">
        <v>209</v>
      </c>
      <c r="L795" s="141" t="s">
        <v>171</v>
      </c>
      <c r="M795" s="9"/>
    </row>
    <row r="796" spans="1:13" ht="15.75" customHeight="1" x14ac:dyDescent="0.25">
      <c r="A796" s="134">
        <v>795</v>
      </c>
      <c r="B796" s="168" t="s">
        <v>13</v>
      </c>
      <c r="C796" s="210" t="s">
        <v>69</v>
      </c>
      <c r="D796" s="136">
        <v>15147292</v>
      </c>
      <c r="E796" s="127" t="s">
        <v>184</v>
      </c>
      <c r="F796" s="173" t="s">
        <v>185</v>
      </c>
      <c r="G796" s="133" t="s">
        <v>958</v>
      </c>
      <c r="H796" s="180" t="s">
        <v>1199</v>
      </c>
      <c r="I796" s="127" t="s">
        <v>1200</v>
      </c>
      <c r="J796" s="139" t="str">
        <f t="shared" si="12"/>
        <v>2018/07</v>
      </c>
      <c r="K796" s="127" t="s">
        <v>209</v>
      </c>
      <c r="L796" s="141" t="s">
        <v>171</v>
      </c>
      <c r="M796" s="9"/>
    </row>
    <row r="797" spans="1:13" ht="15.75" customHeight="1" x14ac:dyDescent="0.25">
      <c r="A797" s="134">
        <v>796</v>
      </c>
      <c r="B797" s="168" t="s">
        <v>13</v>
      </c>
      <c r="C797" s="210" t="s">
        <v>69</v>
      </c>
      <c r="D797" s="136">
        <v>15152343</v>
      </c>
      <c r="E797" s="136" t="s">
        <v>70</v>
      </c>
      <c r="F797" s="170" t="s">
        <v>1584</v>
      </c>
      <c r="G797" s="133" t="s">
        <v>71</v>
      </c>
      <c r="H797" s="180" t="s">
        <v>1201</v>
      </c>
      <c r="I797" s="127" t="s">
        <v>1200</v>
      </c>
      <c r="J797" s="139" t="str">
        <f t="shared" si="12"/>
        <v>2018/07</v>
      </c>
      <c r="K797" s="127" t="s">
        <v>209</v>
      </c>
      <c r="L797" s="141" t="s">
        <v>171</v>
      </c>
      <c r="M797" s="9"/>
    </row>
    <row r="798" spans="1:13" ht="15.75" customHeight="1" x14ac:dyDescent="0.25">
      <c r="A798" s="134">
        <v>797</v>
      </c>
      <c r="B798" s="168" t="s">
        <v>13</v>
      </c>
      <c r="C798" s="210" t="s">
        <v>87</v>
      </c>
      <c r="D798" s="136">
        <v>15369351</v>
      </c>
      <c r="E798" s="136" t="s">
        <v>88</v>
      </c>
      <c r="F798" s="170" t="s">
        <v>1574</v>
      </c>
      <c r="G798" s="182" t="s">
        <v>90</v>
      </c>
      <c r="H798" s="180" t="s">
        <v>1202</v>
      </c>
      <c r="I798" s="127" t="s">
        <v>1167</v>
      </c>
      <c r="J798" s="139" t="str">
        <f t="shared" si="12"/>
        <v>2018/07</v>
      </c>
      <c r="K798" s="127" t="s">
        <v>62</v>
      </c>
      <c r="L798" s="141" t="s">
        <v>171</v>
      </c>
      <c r="M798" s="9"/>
    </row>
    <row r="799" spans="1:13" ht="15.75" customHeight="1" x14ac:dyDescent="0.25">
      <c r="A799" s="134">
        <v>798</v>
      </c>
      <c r="B799" s="168" t="s">
        <v>13</v>
      </c>
      <c r="C799" s="210" t="s">
        <v>87</v>
      </c>
      <c r="D799" s="136">
        <v>15369351</v>
      </c>
      <c r="E799" s="136" t="s">
        <v>88</v>
      </c>
      <c r="F799" s="170" t="s">
        <v>1574</v>
      </c>
      <c r="G799" s="182" t="s">
        <v>90</v>
      </c>
      <c r="H799" s="180" t="s">
        <v>1203</v>
      </c>
      <c r="I799" s="127" t="s">
        <v>1167</v>
      </c>
      <c r="J799" s="139" t="str">
        <f t="shared" si="12"/>
        <v>2018/07</v>
      </c>
      <c r="K799" s="127" t="s">
        <v>62</v>
      </c>
      <c r="L799" s="141" t="s">
        <v>171</v>
      </c>
      <c r="M799" s="9"/>
    </row>
    <row r="800" spans="1:13" ht="15.75" customHeight="1" x14ac:dyDescent="0.25">
      <c r="A800" s="134">
        <v>799</v>
      </c>
      <c r="B800" s="168" t="s">
        <v>106</v>
      </c>
      <c r="C800" s="210" t="s">
        <v>130</v>
      </c>
      <c r="D800" s="136">
        <v>15242468</v>
      </c>
      <c r="E800" s="136" t="s">
        <v>131</v>
      </c>
      <c r="F800" s="170" t="s">
        <v>1590</v>
      </c>
      <c r="G800" s="133" t="s">
        <v>141</v>
      </c>
      <c r="H800" s="180" t="s">
        <v>1204</v>
      </c>
      <c r="I800" s="127" t="s">
        <v>1200</v>
      </c>
      <c r="J800" s="139" t="str">
        <f t="shared" si="12"/>
        <v>2018/07</v>
      </c>
      <c r="K800" s="127" t="s">
        <v>62</v>
      </c>
      <c r="L800" s="141" t="s">
        <v>171</v>
      </c>
    </row>
    <row r="801" spans="1:13" ht="15.75" customHeight="1" x14ac:dyDescent="0.25">
      <c r="A801" s="134">
        <v>800</v>
      </c>
      <c r="B801" s="168" t="s">
        <v>106</v>
      </c>
      <c r="C801" s="210" t="s">
        <v>107</v>
      </c>
      <c r="D801" s="136" t="s">
        <v>108</v>
      </c>
      <c r="E801" s="136" t="s">
        <v>109</v>
      </c>
      <c r="F801" s="170" t="s">
        <v>1593</v>
      </c>
      <c r="G801" s="133" t="s">
        <v>110</v>
      </c>
      <c r="H801" s="180" t="s">
        <v>1205</v>
      </c>
      <c r="I801" s="127" t="s">
        <v>1200</v>
      </c>
      <c r="J801" s="139" t="str">
        <f t="shared" si="12"/>
        <v>2018/07</v>
      </c>
      <c r="K801" s="127" t="s">
        <v>62</v>
      </c>
      <c r="L801" s="141" t="s">
        <v>171</v>
      </c>
    </row>
    <row r="802" spans="1:13" ht="15.75" customHeight="1" x14ac:dyDescent="0.25">
      <c r="A802" s="134">
        <v>801</v>
      </c>
      <c r="B802" s="168" t="s">
        <v>74</v>
      </c>
      <c r="C802" s="210" t="s">
        <v>75</v>
      </c>
      <c r="D802" s="136">
        <v>15266921</v>
      </c>
      <c r="E802" s="136" t="s">
        <v>76</v>
      </c>
      <c r="F802" s="170" t="s">
        <v>1582</v>
      </c>
      <c r="G802" s="133" t="s">
        <v>77</v>
      </c>
      <c r="H802" s="180" t="s">
        <v>1206</v>
      </c>
      <c r="I802" s="127" t="s">
        <v>1207</v>
      </c>
      <c r="J802" s="139" t="str">
        <f t="shared" si="12"/>
        <v>2018/07</v>
      </c>
      <c r="K802" s="127" t="s">
        <v>62</v>
      </c>
      <c r="L802" s="141" t="s">
        <v>171</v>
      </c>
    </row>
    <row r="803" spans="1:13" ht="15.75" customHeight="1" x14ac:dyDescent="0.25">
      <c r="A803" s="134">
        <v>802</v>
      </c>
      <c r="B803" s="168" t="s">
        <v>13</v>
      </c>
      <c r="C803" s="210" t="s">
        <v>87</v>
      </c>
      <c r="D803" s="136">
        <v>15369351</v>
      </c>
      <c r="E803" s="136" t="s">
        <v>88</v>
      </c>
      <c r="F803" s="170" t="s">
        <v>1574</v>
      </c>
      <c r="G803" s="182" t="s">
        <v>90</v>
      </c>
      <c r="H803" s="180" t="s">
        <v>1208</v>
      </c>
      <c r="I803" s="127" t="s">
        <v>1207</v>
      </c>
      <c r="J803" s="139" t="str">
        <f t="shared" si="12"/>
        <v>2018/07</v>
      </c>
      <c r="K803" s="127" t="s">
        <v>62</v>
      </c>
      <c r="L803" s="141" t="s">
        <v>171</v>
      </c>
    </row>
    <row r="804" spans="1:13" ht="15.75" customHeight="1" x14ac:dyDescent="0.25">
      <c r="A804" s="134">
        <v>803</v>
      </c>
      <c r="B804" s="168" t="s">
        <v>13</v>
      </c>
      <c r="C804" s="210" t="s">
        <v>87</v>
      </c>
      <c r="D804" s="136">
        <v>15369351</v>
      </c>
      <c r="E804" s="136" t="s">
        <v>88</v>
      </c>
      <c r="F804" s="170" t="s">
        <v>1574</v>
      </c>
      <c r="G804" s="182" t="s">
        <v>90</v>
      </c>
      <c r="H804" s="180" t="s">
        <v>1209</v>
      </c>
      <c r="I804" s="127" t="s">
        <v>1207</v>
      </c>
      <c r="J804" s="139" t="str">
        <f t="shared" si="12"/>
        <v>2018/07</v>
      </c>
      <c r="K804" s="127" t="s">
        <v>62</v>
      </c>
      <c r="L804" s="141" t="s">
        <v>171</v>
      </c>
    </row>
    <row r="805" spans="1:13" ht="15.75" customHeight="1" x14ac:dyDescent="0.25">
      <c r="A805" s="134">
        <v>804</v>
      </c>
      <c r="B805" s="168" t="s">
        <v>13</v>
      </c>
      <c r="C805" s="210" t="s">
        <v>87</v>
      </c>
      <c r="D805" s="136">
        <v>15369351</v>
      </c>
      <c r="E805" s="136" t="s">
        <v>88</v>
      </c>
      <c r="F805" s="170" t="s">
        <v>1573</v>
      </c>
      <c r="G805" s="182" t="s">
        <v>25</v>
      </c>
      <c r="H805" s="180" t="s">
        <v>1210</v>
      </c>
      <c r="I805" s="127" t="s">
        <v>1207</v>
      </c>
      <c r="J805" s="139" t="str">
        <f t="shared" si="12"/>
        <v>2018/07</v>
      </c>
      <c r="K805" s="127" t="s">
        <v>62</v>
      </c>
      <c r="L805" s="141" t="s">
        <v>171</v>
      </c>
    </row>
    <row r="806" spans="1:13" ht="15.75" customHeight="1" x14ac:dyDescent="0.25">
      <c r="A806" s="134">
        <v>805</v>
      </c>
      <c r="B806" s="168" t="s">
        <v>13</v>
      </c>
      <c r="C806" s="210" t="s">
        <v>87</v>
      </c>
      <c r="D806" s="136">
        <v>15369351</v>
      </c>
      <c r="E806" s="136" t="s">
        <v>88</v>
      </c>
      <c r="F806" s="170" t="s">
        <v>1573</v>
      </c>
      <c r="G806" s="182" t="s">
        <v>25</v>
      </c>
      <c r="H806" s="180" t="s">
        <v>1211</v>
      </c>
      <c r="I806" s="127" t="s">
        <v>1207</v>
      </c>
      <c r="J806" s="139" t="str">
        <f t="shared" si="12"/>
        <v>2018/07</v>
      </c>
      <c r="K806" s="127" t="s">
        <v>62</v>
      </c>
      <c r="L806" s="141" t="s">
        <v>171</v>
      </c>
    </row>
    <row r="807" spans="1:13" ht="15.75" customHeight="1" x14ac:dyDescent="0.25">
      <c r="A807" s="134">
        <v>806</v>
      </c>
      <c r="B807" s="168" t="s">
        <v>106</v>
      </c>
      <c r="C807" s="210" t="s">
        <v>130</v>
      </c>
      <c r="D807" s="136">
        <v>15242468</v>
      </c>
      <c r="E807" s="136" t="s">
        <v>131</v>
      </c>
      <c r="F807" s="170" t="s">
        <v>1590</v>
      </c>
      <c r="G807" s="133" t="s">
        <v>141</v>
      </c>
      <c r="H807" s="180" t="s">
        <v>1212</v>
      </c>
      <c r="I807" s="127" t="s">
        <v>1213</v>
      </c>
      <c r="J807" s="139" t="str">
        <f t="shared" si="12"/>
        <v>2018/07</v>
      </c>
      <c r="K807" s="127" t="s">
        <v>62</v>
      </c>
      <c r="L807" s="141" t="s">
        <v>171</v>
      </c>
    </row>
    <row r="808" spans="1:13" ht="15.75" customHeight="1" x14ac:dyDescent="0.25">
      <c r="A808" s="134">
        <v>807</v>
      </c>
      <c r="B808" s="168" t="s">
        <v>106</v>
      </c>
      <c r="C808" s="210" t="s">
        <v>107</v>
      </c>
      <c r="D808" s="163" t="s">
        <v>108</v>
      </c>
      <c r="E808" s="163" t="s">
        <v>109</v>
      </c>
      <c r="F808" s="170" t="s">
        <v>1593</v>
      </c>
      <c r="G808" s="133" t="s">
        <v>110</v>
      </c>
      <c r="H808" s="181" t="s">
        <v>1214</v>
      </c>
      <c r="I808" s="130" t="s">
        <v>1215</v>
      </c>
      <c r="J808" s="139" t="str">
        <f t="shared" si="12"/>
        <v>2018/07</v>
      </c>
      <c r="K808" s="130" t="s">
        <v>62</v>
      </c>
      <c r="L808" s="162" t="s">
        <v>171</v>
      </c>
    </row>
    <row r="809" spans="1:13" ht="15.75" customHeight="1" x14ac:dyDescent="0.25">
      <c r="A809" s="134">
        <v>808</v>
      </c>
      <c r="B809" s="168" t="s">
        <v>74</v>
      </c>
      <c r="C809" s="210" t="s">
        <v>75</v>
      </c>
      <c r="D809" s="136">
        <v>15266921</v>
      </c>
      <c r="E809" s="136" t="s">
        <v>76</v>
      </c>
      <c r="F809" s="170" t="s">
        <v>1582</v>
      </c>
      <c r="G809" s="133" t="s">
        <v>77</v>
      </c>
      <c r="H809" s="180" t="s">
        <v>1216</v>
      </c>
      <c r="I809" s="127" t="s">
        <v>1215</v>
      </c>
      <c r="J809" s="139" t="str">
        <f t="shared" si="12"/>
        <v>2018/07</v>
      </c>
      <c r="K809" s="127" t="s">
        <v>62</v>
      </c>
      <c r="L809" s="140" t="s">
        <v>171</v>
      </c>
    </row>
    <row r="810" spans="1:13" ht="15.75" customHeight="1" x14ac:dyDescent="0.25">
      <c r="A810" s="134">
        <v>809</v>
      </c>
      <c r="B810" s="168" t="s">
        <v>13</v>
      </c>
      <c r="C810" s="210" t="s">
        <v>87</v>
      </c>
      <c r="D810" s="136">
        <v>15369351</v>
      </c>
      <c r="E810" s="136" t="s">
        <v>88</v>
      </c>
      <c r="F810" s="170" t="s">
        <v>1574</v>
      </c>
      <c r="G810" s="182" t="s">
        <v>90</v>
      </c>
      <c r="H810" s="180" t="s">
        <v>1217</v>
      </c>
      <c r="I810" s="127" t="s">
        <v>1218</v>
      </c>
      <c r="J810" s="139" t="str">
        <f t="shared" si="12"/>
        <v>2018/07</v>
      </c>
      <c r="K810" s="127" t="s">
        <v>62</v>
      </c>
      <c r="L810" s="140" t="s">
        <v>171</v>
      </c>
      <c r="M810" s="26" t="s">
        <v>1219</v>
      </c>
    </row>
    <row r="811" spans="1:13" ht="15.75" customHeight="1" x14ac:dyDescent="0.25">
      <c r="A811" s="134">
        <v>810</v>
      </c>
      <c r="B811" s="168" t="s">
        <v>13</v>
      </c>
      <c r="C811" s="210" t="s">
        <v>87</v>
      </c>
      <c r="D811" s="136">
        <v>15369351</v>
      </c>
      <c r="E811" s="136" t="s">
        <v>88</v>
      </c>
      <c r="F811" s="170" t="s">
        <v>1574</v>
      </c>
      <c r="G811" s="182" t="s">
        <v>90</v>
      </c>
      <c r="H811" s="180" t="s">
        <v>1220</v>
      </c>
      <c r="I811" s="127" t="s">
        <v>1218</v>
      </c>
      <c r="J811" s="139" t="str">
        <f t="shared" si="12"/>
        <v>2018/07</v>
      </c>
      <c r="K811" s="127" t="s">
        <v>62</v>
      </c>
      <c r="L811" s="140" t="s">
        <v>171</v>
      </c>
    </row>
    <row r="812" spans="1:13" ht="15.75" customHeight="1" x14ac:dyDescent="0.25">
      <c r="A812" s="134">
        <v>811</v>
      </c>
      <c r="B812" s="168" t="s">
        <v>1602</v>
      </c>
      <c r="C812" s="211" t="s">
        <v>300</v>
      </c>
      <c r="D812" s="136">
        <v>91025001</v>
      </c>
      <c r="E812" s="131" t="s">
        <v>283</v>
      </c>
      <c r="F812" s="175" t="s">
        <v>302</v>
      </c>
      <c r="G812" s="133" t="s">
        <v>303</v>
      </c>
      <c r="H812" s="180" t="s">
        <v>1221</v>
      </c>
      <c r="I812" s="127" t="s">
        <v>1218</v>
      </c>
      <c r="J812" s="139" t="str">
        <f t="shared" si="12"/>
        <v>2018/07</v>
      </c>
      <c r="K812" s="127" t="s">
        <v>62</v>
      </c>
      <c r="L812" s="140" t="s">
        <v>171</v>
      </c>
    </row>
    <row r="813" spans="1:13" ht="15.75" customHeight="1" x14ac:dyDescent="0.25">
      <c r="A813" s="134">
        <v>812</v>
      </c>
      <c r="B813" s="168" t="s">
        <v>106</v>
      </c>
      <c r="C813" s="211" t="s">
        <v>227</v>
      </c>
      <c r="D813" s="136">
        <v>98681001</v>
      </c>
      <c r="E813" s="131" t="s">
        <v>228</v>
      </c>
      <c r="F813" s="175" t="s">
        <v>229</v>
      </c>
      <c r="G813" s="133" t="s">
        <v>231</v>
      </c>
      <c r="H813" s="180" t="s">
        <v>1222</v>
      </c>
      <c r="I813" s="127" t="s">
        <v>1218</v>
      </c>
      <c r="J813" s="139" t="str">
        <f t="shared" si="12"/>
        <v>2018/07</v>
      </c>
      <c r="K813" s="127" t="s">
        <v>62</v>
      </c>
      <c r="L813" s="140" t="s">
        <v>171</v>
      </c>
    </row>
    <row r="814" spans="1:13" ht="15.75" customHeight="1" x14ac:dyDescent="0.25">
      <c r="A814" s="134">
        <v>813</v>
      </c>
      <c r="B814" s="168" t="s">
        <v>1602</v>
      </c>
      <c r="C814" s="211" t="s">
        <v>300</v>
      </c>
      <c r="D814" s="136">
        <v>91025001</v>
      </c>
      <c r="E814" s="131" t="s">
        <v>283</v>
      </c>
      <c r="F814" s="175" t="s">
        <v>302</v>
      </c>
      <c r="G814" s="133" t="s">
        <v>303</v>
      </c>
      <c r="H814" s="180" t="s">
        <v>1223</v>
      </c>
      <c r="I814" s="127" t="s">
        <v>1224</v>
      </c>
      <c r="J814" s="139" t="str">
        <f t="shared" si="12"/>
        <v>2018/07</v>
      </c>
      <c r="K814" s="127" t="s">
        <v>62</v>
      </c>
      <c r="L814" s="140" t="s">
        <v>171</v>
      </c>
    </row>
    <row r="815" spans="1:13" ht="15.75" customHeight="1" x14ac:dyDescent="0.25">
      <c r="A815" s="134">
        <v>814</v>
      </c>
      <c r="B815" s="168" t="s">
        <v>106</v>
      </c>
      <c r="C815" s="210" t="s">
        <v>107</v>
      </c>
      <c r="D815" s="136" t="s">
        <v>108</v>
      </c>
      <c r="E815" s="136" t="s">
        <v>109</v>
      </c>
      <c r="F815" s="170" t="s">
        <v>1593</v>
      </c>
      <c r="G815" s="133" t="s">
        <v>110</v>
      </c>
      <c r="H815" s="180" t="s">
        <v>1225</v>
      </c>
      <c r="I815" s="127" t="s">
        <v>1224</v>
      </c>
      <c r="J815" s="139" t="str">
        <f t="shared" si="12"/>
        <v>2018/07</v>
      </c>
      <c r="K815" s="127" t="s">
        <v>62</v>
      </c>
      <c r="L815" s="140" t="s">
        <v>171</v>
      </c>
    </row>
    <row r="816" spans="1:13" ht="15.75" customHeight="1" x14ac:dyDescent="0.25">
      <c r="A816" s="134">
        <v>815</v>
      </c>
      <c r="B816" s="168" t="s">
        <v>259</v>
      </c>
      <c r="C816" s="211" t="s">
        <v>260</v>
      </c>
      <c r="D816" s="136">
        <v>92408001</v>
      </c>
      <c r="E816" s="132" t="s">
        <v>261</v>
      </c>
      <c r="F816" s="175" t="s">
        <v>267</v>
      </c>
      <c r="G816" s="133" t="s">
        <v>268</v>
      </c>
      <c r="H816" s="180" t="s">
        <v>1226</v>
      </c>
      <c r="I816" s="127" t="s">
        <v>1224</v>
      </c>
      <c r="J816" s="139" t="str">
        <f t="shared" si="12"/>
        <v>2018/07</v>
      </c>
      <c r="K816" s="127" t="s">
        <v>62</v>
      </c>
      <c r="L816" s="140" t="s">
        <v>171</v>
      </c>
    </row>
    <row r="817" spans="1:12" ht="15.75" customHeight="1" x14ac:dyDescent="0.25">
      <c r="A817" s="134">
        <v>816</v>
      </c>
      <c r="B817" s="168" t="s">
        <v>13</v>
      </c>
      <c r="C817" s="210" t="s">
        <v>69</v>
      </c>
      <c r="D817" s="136">
        <v>15152343</v>
      </c>
      <c r="E817" s="136" t="s">
        <v>70</v>
      </c>
      <c r="F817" s="170" t="s">
        <v>1584</v>
      </c>
      <c r="G817" s="133" t="s">
        <v>71</v>
      </c>
      <c r="H817" s="180" t="s">
        <v>1227</v>
      </c>
      <c r="I817" s="127" t="s">
        <v>1224</v>
      </c>
      <c r="J817" s="139" t="str">
        <f t="shared" si="12"/>
        <v>2018/07</v>
      </c>
      <c r="K817" s="127" t="s">
        <v>62</v>
      </c>
      <c r="L817" s="140" t="s">
        <v>171</v>
      </c>
    </row>
    <row r="818" spans="1:12" ht="15.75" customHeight="1" x14ac:dyDescent="0.25">
      <c r="A818" s="134">
        <v>817</v>
      </c>
      <c r="B818" s="159" t="s">
        <v>1602</v>
      </c>
      <c r="C818" s="211" t="s">
        <v>288</v>
      </c>
      <c r="D818" s="136" t="s">
        <v>1228</v>
      </c>
      <c r="E818" s="131" t="s">
        <v>1229</v>
      </c>
      <c r="F818" s="175" t="s">
        <v>296</v>
      </c>
      <c r="G818" s="133" t="s">
        <v>297</v>
      </c>
      <c r="H818" s="180" t="s">
        <v>1230</v>
      </c>
      <c r="I818" s="127" t="s">
        <v>1224</v>
      </c>
      <c r="J818" s="139" t="str">
        <f t="shared" si="12"/>
        <v>2018/07</v>
      </c>
      <c r="K818" s="127" t="s">
        <v>62</v>
      </c>
      <c r="L818" s="140" t="s">
        <v>171</v>
      </c>
    </row>
    <row r="819" spans="1:12" ht="15.75" customHeight="1" x14ac:dyDescent="0.25">
      <c r="A819" s="134">
        <v>818</v>
      </c>
      <c r="B819" s="168" t="s">
        <v>259</v>
      </c>
      <c r="C819" s="211" t="s">
        <v>260</v>
      </c>
      <c r="D819" s="136">
        <v>92408001</v>
      </c>
      <c r="E819" s="131" t="s">
        <v>261</v>
      </c>
      <c r="F819" s="175" t="s">
        <v>262</v>
      </c>
      <c r="G819" s="133" t="s">
        <v>264</v>
      </c>
      <c r="H819" s="180" t="s">
        <v>1231</v>
      </c>
      <c r="I819" s="127" t="s">
        <v>1232</v>
      </c>
      <c r="J819" s="139" t="str">
        <f t="shared" si="12"/>
        <v>2018/07</v>
      </c>
      <c r="K819" s="127" t="s">
        <v>62</v>
      </c>
      <c r="L819" s="140" t="s">
        <v>171</v>
      </c>
    </row>
    <row r="820" spans="1:12" ht="15.75" customHeight="1" x14ac:dyDescent="0.25">
      <c r="A820" s="134">
        <v>819</v>
      </c>
      <c r="B820" s="168" t="s">
        <v>106</v>
      </c>
      <c r="C820" s="210" t="s">
        <v>130</v>
      </c>
      <c r="D820" s="136">
        <v>15242468</v>
      </c>
      <c r="E820" s="145" t="s">
        <v>131</v>
      </c>
      <c r="F820" s="172" t="s">
        <v>1589</v>
      </c>
      <c r="G820" s="133" t="s">
        <v>132</v>
      </c>
      <c r="H820" s="180" t="s">
        <v>1233</v>
      </c>
      <c r="I820" s="127" t="s">
        <v>1232</v>
      </c>
      <c r="J820" s="139" t="str">
        <f t="shared" si="12"/>
        <v>2018/07</v>
      </c>
      <c r="K820" s="127" t="s">
        <v>62</v>
      </c>
      <c r="L820" s="140" t="s">
        <v>171</v>
      </c>
    </row>
    <row r="821" spans="1:12" ht="15.75" customHeight="1" x14ac:dyDescent="0.25">
      <c r="A821" s="134">
        <v>820</v>
      </c>
      <c r="B821" s="168" t="s">
        <v>1602</v>
      </c>
      <c r="C821" s="211" t="s">
        <v>288</v>
      </c>
      <c r="D821" s="136">
        <v>91418001</v>
      </c>
      <c r="E821" s="131" t="s">
        <v>1229</v>
      </c>
      <c r="F821" s="175" t="s">
        <v>293</v>
      </c>
      <c r="G821" s="133" t="s">
        <v>294</v>
      </c>
      <c r="H821" s="180" t="s">
        <v>1234</v>
      </c>
      <c r="I821" s="127" t="s">
        <v>1232</v>
      </c>
      <c r="J821" s="139" t="str">
        <f t="shared" si="12"/>
        <v>2018/07</v>
      </c>
      <c r="K821" s="127" t="s">
        <v>62</v>
      </c>
      <c r="L821" s="140" t="s">
        <v>171</v>
      </c>
    </row>
    <row r="822" spans="1:12" ht="15.75" customHeight="1" x14ac:dyDescent="0.25">
      <c r="A822" s="134">
        <v>821</v>
      </c>
      <c r="B822" s="168" t="s">
        <v>259</v>
      </c>
      <c r="C822" s="211" t="s">
        <v>260</v>
      </c>
      <c r="D822" s="136">
        <v>92408001</v>
      </c>
      <c r="E822" s="131" t="s">
        <v>261</v>
      </c>
      <c r="F822" s="175" t="s">
        <v>279</v>
      </c>
      <c r="G822" s="133" t="s">
        <v>280</v>
      </c>
      <c r="H822" s="180" t="s">
        <v>1235</v>
      </c>
      <c r="I822" s="127" t="s">
        <v>1236</v>
      </c>
      <c r="J822" s="139" t="str">
        <f t="shared" si="12"/>
        <v>2018/07</v>
      </c>
      <c r="K822" s="127" t="s">
        <v>62</v>
      </c>
      <c r="L822" s="140" t="s">
        <v>171</v>
      </c>
    </row>
    <row r="823" spans="1:12" ht="15.75" customHeight="1" x14ac:dyDescent="0.25">
      <c r="A823" s="134">
        <v>822</v>
      </c>
      <c r="B823" s="168" t="s">
        <v>259</v>
      </c>
      <c r="C823" s="211" t="s">
        <v>260</v>
      </c>
      <c r="D823" s="136">
        <v>92408001</v>
      </c>
      <c r="E823" s="131" t="s">
        <v>261</v>
      </c>
      <c r="F823" s="175" t="s">
        <v>279</v>
      </c>
      <c r="G823" s="133" t="s">
        <v>280</v>
      </c>
      <c r="H823" s="180" t="s">
        <v>1237</v>
      </c>
      <c r="I823" s="127" t="s">
        <v>1236</v>
      </c>
      <c r="J823" s="139" t="str">
        <f t="shared" si="12"/>
        <v>2018/07</v>
      </c>
      <c r="K823" s="127" t="s">
        <v>62</v>
      </c>
      <c r="L823" s="140" t="s">
        <v>171</v>
      </c>
    </row>
    <row r="824" spans="1:12" ht="15.75" customHeight="1" x14ac:dyDescent="0.25">
      <c r="A824" s="134">
        <v>823</v>
      </c>
      <c r="B824" s="168" t="s">
        <v>13</v>
      </c>
      <c r="C824" s="210" t="s">
        <v>87</v>
      </c>
      <c r="D824" s="136">
        <v>15369351</v>
      </c>
      <c r="E824" s="136" t="s">
        <v>88</v>
      </c>
      <c r="F824" s="170" t="s">
        <v>1574</v>
      </c>
      <c r="G824" s="182" t="s">
        <v>90</v>
      </c>
      <c r="H824" s="180" t="s">
        <v>1238</v>
      </c>
      <c r="I824" s="127" t="s">
        <v>1236</v>
      </c>
      <c r="J824" s="139" t="str">
        <f t="shared" si="12"/>
        <v>2018/07</v>
      </c>
      <c r="K824" s="127" t="s">
        <v>62</v>
      </c>
      <c r="L824" s="140" t="s">
        <v>171</v>
      </c>
    </row>
    <row r="825" spans="1:12" ht="15.75" customHeight="1" x14ac:dyDescent="0.25">
      <c r="A825" s="134">
        <v>824</v>
      </c>
      <c r="B825" s="168" t="s">
        <v>13</v>
      </c>
      <c r="C825" s="210" t="s">
        <v>87</v>
      </c>
      <c r="D825" s="136">
        <v>15369351</v>
      </c>
      <c r="E825" s="136" t="s">
        <v>88</v>
      </c>
      <c r="F825" s="170" t="s">
        <v>1574</v>
      </c>
      <c r="G825" s="182" t="s">
        <v>90</v>
      </c>
      <c r="H825" s="180" t="s">
        <v>1239</v>
      </c>
      <c r="I825" s="127" t="s">
        <v>1236</v>
      </c>
      <c r="J825" s="139" t="str">
        <f t="shared" si="12"/>
        <v>2018/07</v>
      </c>
      <c r="K825" s="127" t="s">
        <v>62</v>
      </c>
      <c r="L825" s="140" t="s">
        <v>171</v>
      </c>
    </row>
    <row r="826" spans="1:12" ht="15.75" customHeight="1" x14ac:dyDescent="0.25">
      <c r="A826" s="134">
        <v>825</v>
      </c>
      <c r="B826" s="168" t="s">
        <v>74</v>
      </c>
      <c r="C826" s="210" t="s">
        <v>75</v>
      </c>
      <c r="D826" s="136">
        <v>15266921</v>
      </c>
      <c r="E826" s="136" t="s">
        <v>76</v>
      </c>
      <c r="F826" s="170" t="s">
        <v>1582</v>
      </c>
      <c r="G826" s="133" t="s">
        <v>77</v>
      </c>
      <c r="H826" s="180" t="s">
        <v>1240</v>
      </c>
      <c r="I826" s="127" t="s">
        <v>1236</v>
      </c>
      <c r="J826" s="139" t="str">
        <f t="shared" si="12"/>
        <v>2018/07</v>
      </c>
      <c r="K826" s="127" t="s">
        <v>62</v>
      </c>
      <c r="L826" s="140" t="s">
        <v>171</v>
      </c>
    </row>
    <row r="827" spans="1:12" ht="15.75" customHeight="1" x14ac:dyDescent="0.25">
      <c r="A827" s="134">
        <v>826</v>
      </c>
      <c r="B827" s="168" t="s">
        <v>259</v>
      </c>
      <c r="C827" s="136" t="s">
        <v>259</v>
      </c>
      <c r="D827" s="136">
        <v>92408001</v>
      </c>
      <c r="E827" s="131" t="s">
        <v>261</v>
      </c>
      <c r="F827" s="175" t="s">
        <v>275</v>
      </c>
      <c r="G827" s="133" t="s">
        <v>276</v>
      </c>
      <c r="H827" s="180" t="s">
        <v>1241</v>
      </c>
      <c r="I827" s="127" t="s">
        <v>1236</v>
      </c>
      <c r="J827" s="139" t="str">
        <f t="shared" si="12"/>
        <v>2018/07</v>
      </c>
      <c r="K827" s="127" t="s">
        <v>62</v>
      </c>
      <c r="L827" s="140" t="s">
        <v>171</v>
      </c>
    </row>
    <row r="828" spans="1:12" ht="15.75" customHeight="1" x14ac:dyDescent="0.25">
      <c r="A828" s="134">
        <v>827</v>
      </c>
      <c r="B828" s="168" t="s">
        <v>259</v>
      </c>
      <c r="C828" s="136" t="s">
        <v>259</v>
      </c>
      <c r="D828" s="136">
        <v>92408001</v>
      </c>
      <c r="E828" s="131" t="s">
        <v>261</v>
      </c>
      <c r="F828" s="175" t="s">
        <v>275</v>
      </c>
      <c r="G828" s="133" t="s">
        <v>276</v>
      </c>
      <c r="H828" s="180" t="s">
        <v>1242</v>
      </c>
      <c r="I828" s="127" t="s">
        <v>1243</v>
      </c>
      <c r="J828" s="139" t="str">
        <f t="shared" si="12"/>
        <v>2018/07</v>
      </c>
      <c r="K828" s="127" t="s">
        <v>62</v>
      </c>
      <c r="L828" s="140" t="s">
        <v>171</v>
      </c>
    </row>
    <row r="829" spans="1:12" ht="15.75" customHeight="1" x14ac:dyDescent="0.25">
      <c r="A829" s="134">
        <v>828</v>
      </c>
      <c r="B829" s="168" t="s">
        <v>106</v>
      </c>
      <c r="C829" s="210" t="s">
        <v>130</v>
      </c>
      <c r="D829" s="136">
        <v>15242468</v>
      </c>
      <c r="E829" s="136" t="s">
        <v>131</v>
      </c>
      <c r="F829" s="170" t="s">
        <v>1590</v>
      </c>
      <c r="G829" s="133" t="s">
        <v>141</v>
      </c>
      <c r="H829" s="180" t="s">
        <v>1244</v>
      </c>
      <c r="I829" s="127" t="s">
        <v>1243</v>
      </c>
      <c r="J829" s="139" t="str">
        <f t="shared" si="12"/>
        <v>2018/07</v>
      </c>
      <c r="K829" s="127" t="s">
        <v>62</v>
      </c>
      <c r="L829" s="140" t="s">
        <v>171</v>
      </c>
    </row>
    <row r="830" spans="1:12" ht="15.75" customHeight="1" x14ac:dyDescent="0.25">
      <c r="A830" s="134">
        <v>829</v>
      </c>
      <c r="B830" s="168" t="s">
        <v>13</v>
      </c>
      <c r="C830" s="210" t="s">
        <v>87</v>
      </c>
      <c r="D830" s="136">
        <v>15369351</v>
      </c>
      <c r="E830" s="136" t="s">
        <v>88</v>
      </c>
      <c r="F830" s="170" t="s">
        <v>1572</v>
      </c>
      <c r="G830" s="183" t="s">
        <v>14</v>
      </c>
      <c r="H830" s="180" t="s">
        <v>1245</v>
      </c>
      <c r="I830" s="127" t="s">
        <v>1243</v>
      </c>
      <c r="J830" s="139" t="str">
        <f t="shared" si="12"/>
        <v>2018/07</v>
      </c>
      <c r="K830" s="127" t="s">
        <v>62</v>
      </c>
      <c r="L830" s="140" t="s">
        <v>171</v>
      </c>
    </row>
    <row r="831" spans="1:12" ht="15.75" customHeight="1" x14ac:dyDescent="0.25">
      <c r="A831" s="134">
        <v>830</v>
      </c>
      <c r="B831" s="168" t="s">
        <v>13</v>
      </c>
      <c r="C831" s="210" t="s">
        <v>87</v>
      </c>
      <c r="D831" s="136">
        <v>15369351</v>
      </c>
      <c r="E831" s="136" t="s">
        <v>88</v>
      </c>
      <c r="F831" s="170" t="s">
        <v>1572</v>
      </c>
      <c r="G831" s="183" t="s">
        <v>14</v>
      </c>
      <c r="H831" s="180" t="s">
        <v>1246</v>
      </c>
      <c r="I831" s="127" t="s">
        <v>1243</v>
      </c>
      <c r="J831" s="139" t="str">
        <f t="shared" si="12"/>
        <v>2018/07</v>
      </c>
      <c r="K831" s="127" t="s">
        <v>62</v>
      </c>
      <c r="L831" s="140" t="s">
        <v>171</v>
      </c>
    </row>
    <row r="832" spans="1:12" ht="15.75" customHeight="1" x14ac:dyDescent="0.25">
      <c r="A832" s="134">
        <v>831</v>
      </c>
      <c r="B832" s="168" t="s">
        <v>259</v>
      </c>
      <c r="C832" s="211" t="s">
        <v>260</v>
      </c>
      <c r="D832" s="136">
        <v>92408001</v>
      </c>
      <c r="E832" s="131" t="s">
        <v>261</v>
      </c>
      <c r="F832" s="175" t="s">
        <v>271</v>
      </c>
      <c r="G832" s="133" t="s">
        <v>272</v>
      </c>
      <c r="H832" s="180" t="s">
        <v>1247</v>
      </c>
      <c r="I832" s="127" t="s">
        <v>1248</v>
      </c>
      <c r="J832" s="139" t="str">
        <f t="shared" si="12"/>
        <v>2018/07</v>
      </c>
      <c r="K832" s="127" t="s">
        <v>62</v>
      </c>
      <c r="L832" s="140" t="s">
        <v>171</v>
      </c>
    </row>
    <row r="833" spans="1:13" ht="15.75" customHeight="1" x14ac:dyDescent="0.25">
      <c r="A833" s="134">
        <v>832</v>
      </c>
      <c r="B833" s="168" t="s">
        <v>106</v>
      </c>
      <c r="C833" s="210" t="s">
        <v>107</v>
      </c>
      <c r="D833" s="136" t="s">
        <v>108</v>
      </c>
      <c r="E833" s="157" t="s">
        <v>109</v>
      </c>
      <c r="F833" s="176" t="s">
        <v>1593</v>
      </c>
      <c r="G833" s="133" t="s">
        <v>110</v>
      </c>
      <c r="H833" s="180" t="s">
        <v>1249</v>
      </c>
      <c r="I833" s="127" t="s">
        <v>1248</v>
      </c>
      <c r="J833" s="139" t="str">
        <f t="shared" si="12"/>
        <v>2018/07</v>
      </c>
      <c r="K833" s="127" t="s">
        <v>62</v>
      </c>
      <c r="L833" s="140" t="s">
        <v>171</v>
      </c>
    </row>
    <row r="834" spans="1:13" ht="15.75" customHeight="1" x14ac:dyDescent="0.25">
      <c r="A834" s="134">
        <v>833</v>
      </c>
      <c r="B834" s="168" t="s">
        <v>106</v>
      </c>
      <c r="C834" s="210" t="s">
        <v>130</v>
      </c>
      <c r="D834" s="136">
        <v>15242468</v>
      </c>
      <c r="E834" s="145" t="s">
        <v>131</v>
      </c>
      <c r="F834" s="172" t="s">
        <v>1589</v>
      </c>
      <c r="G834" s="133" t="s">
        <v>132</v>
      </c>
      <c r="H834" s="180" t="s">
        <v>1250</v>
      </c>
      <c r="I834" s="127" t="s">
        <v>1248</v>
      </c>
      <c r="J834" s="139" t="str">
        <f t="shared" si="12"/>
        <v>2018/07</v>
      </c>
      <c r="K834" s="127" t="s">
        <v>62</v>
      </c>
      <c r="L834" s="140" t="s">
        <v>171</v>
      </c>
    </row>
    <row r="835" spans="1:13" ht="15.75" customHeight="1" x14ac:dyDescent="0.25">
      <c r="A835" s="134">
        <v>834</v>
      </c>
      <c r="B835" s="168" t="s">
        <v>1603</v>
      </c>
      <c r="C835" s="219" t="s">
        <v>511</v>
      </c>
      <c r="D835" s="123">
        <v>15083973</v>
      </c>
      <c r="E835" s="127" t="s">
        <v>145</v>
      </c>
      <c r="F835" s="173" t="s">
        <v>172</v>
      </c>
      <c r="G835" s="133" t="s">
        <v>173</v>
      </c>
      <c r="H835" s="180" t="s">
        <v>1251</v>
      </c>
      <c r="I835" s="127" t="s">
        <v>1252</v>
      </c>
      <c r="J835" s="139" t="str">
        <f t="shared" ref="J835:J898" si="13">TEXT(I835,"YYYY/mm")</f>
        <v>2018/07</v>
      </c>
      <c r="K835" s="127" t="s">
        <v>209</v>
      </c>
      <c r="L835" s="140" t="s">
        <v>171</v>
      </c>
      <c r="M835" s="26" t="s">
        <v>1253</v>
      </c>
    </row>
    <row r="836" spans="1:13" ht="15.75" customHeight="1" x14ac:dyDescent="0.25">
      <c r="A836" s="134">
        <v>835</v>
      </c>
      <c r="B836" s="168" t="s">
        <v>1603</v>
      </c>
      <c r="C836" s="219" t="s">
        <v>511</v>
      </c>
      <c r="D836" s="123">
        <v>15083973</v>
      </c>
      <c r="E836" s="127" t="s">
        <v>145</v>
      </c>
      <c r="F836" s="173" t="s">
        <v>172</v>
      </c>
      <c r="G836" s="133" t="s">
        <v>173</v>
      </c>
      <c r="H836" s="180" t="s">
        <v>1254</v>
      </c>
      <c r="I836" s="127" t="s">
        <v>1252</v>
      </c>
      <c r="J836" s="139" t="str">
        <f t="shared" si="13"/>
        <v>2018/07</v>
      </c>
      <c r="K836" s="127" t="s">
        <v>209</v>
      </c>
      <c r="L836" s="140" t="s">
        <v>171</v>
      </c>
    </row>
    <row r="837" spans="1:13" ht="15.75" customHeight="1" x14ac:dyDescent="0.25">
      <c r="A837" s="134">
        <v>836</v>
      </c>
      <c r="B837" s="168" t="s">
        <v>1603</v>
      </c>
      <c r="C837" s="219" t="s">
        <v>511</v>
      </c>
      <c r="D837" s="123">
        <v>15083973</v>
      </c>
      <c r="E837" s="127" t="s">
        <v>145</v>
      </c>
      <c r="F837" s="173" t="s">
        <v>172</v>
      </c>
      <c r="G837" s="133" t="s">
        <v>173</v>
      </c>
      <c r="H837" s="180" t="s">
        <v>1255</v>
      </c>
      <c r="I837" s="127" t="s">
        <v>1252</v>
      </c>
      <c r="J837" s="139" t="str">
        <f t="shared" si="13"/>
        <v>2018/07</v>
      </c>
      <c r="K837" s="127" t="s">
        <v>209</v>
      </c>
      <c r="L837" s="140" t="s">
        <v>171</v>
      </c>
    </row>
    <row r="838" spans="1:13" ht="15.75" customHeight="1" x14ac:dyDescent="0.25">
      <c r="A838" s="134">
        <v>837</v>
      </c>
      <c r="B838" s="168" t="s">
        <v>1603</v>
      </c>
      <c r="C838" s="219" t="s">
        <v>511</v>
      </c>
      <c r="D838" s="123">
        <v>15083973</v>
      </c>
      <c r="E838" s="127" t="s">
        <v>145</v>
      </c>
      <c r="F838" s="173" t="s">
        <v>172</v>
      </c>
      <c r="G838" s="133" t="s">
        <v>173</v>
      </c>
      <c r="H838" s="180" t="s">
        <v>1256</v>
      </c>
      <c r="I838" s="127" t="s">
        <v>1252</v>
      </c>
      <c r="J838" s="139" t="str">
        <f t="shared" si="13"/>
        <v>2018/07</v>
      </c>
      <c r="K838" s="127" t="s">
        <v>209</v>
      </c>
      <c r="L838" s="140" t="s">
        <v>171</v>
      </c>
    </row>
    <row r="839" spans="1:13" ht="15.75" customHeight="1" x14ac:dyDescent="0.25">
      <c r="A839" s="134">
        <v>838</v>
      </c>
      <c r="B839" s="168" t="s">
        <v>1603</v>
      </c>
      <c r="C839" s="219" t="s">
        <v>511</v>
      </c>
      <c r="D839" s="123">
        <v>15083973</v>
      </c>
      <c r="E839" s="127" t="s">
        <v>145</v>
      </c>
      <c r="F839" s="173" t="s">
        <v>172</v>
      </c>
      <c r="G839" s="133" t="s">
        <v>173</v>
      </c>
      <c r="H839" s="180" t="s">
        <v>1257</v>
      </c>
      <c r="I839" s="127" t="s">
        <v>1252</v>
      </c>
      <c r="J839" s="139" t="str">
        <f t="shared" si="13"/>
        <v>2018/07</v>
      </c>
      <c r="K839" s="127" t="s">
        <v>209</v>
      </c>
      <c r="L839" s="140" t="s">
        <v>171</v>
      </c>
    </row>
    <row r="840" spans="1:13" ht="15.75" customHeight="1" x14ac:dyDescent="0.25">
      <c r="A840" s="134">
        <v>839</v>
      </c>
      <c r="B840" s="168" t="s">
        <v>1603</v>
      </c>
      <c r="C840" s="219" t="s">
        <v>511</v>
      </c>
      <c r="D840" s="123">
        <v>15083973</v>
      </c>
      <c r="E840" s="127" t="s">
        <v>145</v>
      </c>
      <c r="F840" s="173" t="s">
        <v>172</v>
      </c>
      <c r="G840" s="133" t="s">
        <v>173</v>
      </c>
      <c r="H840" s="180" t="s">
        <v>1258</v>
      </c>
      <c r="I840" s="127" t="s">
        <v>1252</v>
      </c>
      <c r="J840" s="139" t="str">
        <f t="shared" si="13"/>
        <v>2018/07</v>
      </c>
      <c r="K840" s="127" t="s">
        <v>209</v>
      </c>
      <c r="L840" s="140" t="s">
        <v>171</v>
      </c>
    </row>
    <row r="841" spans="1:13" ht="15.75" customHeight="1" x14ac:dyDescent="0.25">
      <c r="A841" s="134">
        <v>840</v>
      </c>
      <c r="B841" s="168" t="s">
        <v>1603</v>
      </c>
      <c r="C841" s="219" t="s">
        <v>511</v>
      </c>
      <c r="D841" s="123">
        <v>15083973</v>
      </c>
      <c r="E841" s="127" t="s">
        <v>145</v>
      </c>
      <c r="F841" s="173" t="s">
        <v>172</v>
      </c>
      <c r="G841" s="133" t="s">
        <v>173</v>
      </c>
      <c r="H841" s="180" t="s">
        <v>1259</v>
      </c>
      <c r="I841" s="127" t="s">
        <v>1252</v>
      </c>
      <c r="J841" s="139" t="str">
        <f t="shared" si="13"/>
        <v>2018/07</v>
      </c>
      <c r="K841" s="127" t="s">
        <v>209</v>
      </c>
      <c r="L841" s="140" t="s">
        <v>171</v>
      </c>
    </row>
    <row r="842" spans="1:13" ht="15.75" customHeight="1" x14ac:dyDescent="0.25">
      <c r="A842" s="134">
        <v>841</v>
      </c>
      <c r="B842" s="168" t="s">
        <v>1603</v>
      </c>
      <c r="C842" s="219" t="s">
        <v>511</v>
      </c>
      <c r="D842" s="123">
        <v>15083973</v>
      </c>
      <c r="E842" s="127" t="s">
        <v>145</v>
      </c>
      <c r="F842" s="173" t="s">
        <v>172</v>
      </c>
      <c r="G842" s="133" t="s">
        <v>173</v>
      </c>
      <c r="H842" s="180" t="s">
        <v>1260</v>
      </c>
      <c r="I842" s="127" t="s">
        <v>1252</v>
      </c>
      <c r="J842" s="139" t="str">
        <f t="shared" si="13"/>
        <v>2018/07</v>
      </c>
      <c r="K842" s="127" t="s">
        <v>209</v>
      </c>
      <c r="L842" s="140" t="s">
        <v>171</v>
      </c>
    </row>
    <row r="843" spans="1:13" ht="15.75" customHeight="1" x14ac:dyDescent="0.25">
      <c r="A843" s="134">
        <v>842</v>
      </c>
      <c r="B843" s="168" t="s">
        <v>1603</v>
      </c>
      <c r="C843" s="219" t="s">
        <v>511</v>
      </c>
      <c r="D843" s="123">
        <v>15083973</v>
      </c>
      <c r="E843" s="127" t="s">
        <v>145</v>
      </c>
      <c r="F843" s="173" t="s">
        <v>172</v>
      </c>
      <c r="G843" s="133" t="s">
        <v>173</v>
      </c>
      <c r="H843" s="180" t="s">
        <v>1261</v>
      </c>
      <c r="I843" s="127" t="s">
        <v>1252</v>
      </c>
      <c r="J843" s="139" t="str">
        <f t="shared" si="13"/>
        <v>2018/07</v>
      </c>
      <c r="K843" s="127" t="s">
        <v>209</v>
      </c>
      <c r="L843" s="140" t="s">
        <v>171</v>
      </c>
    </row>
    <row r="844" spans="1:13" ht="15.75" customHeight="1" x14ac:dyDescent="0.25">
      <c r="A844" s="134">
        <v>843</v>
      </c>
      <c r="B844" s="168" t="s">
        <v>1603</v>
      </c>
      <c r="C844" s="219" t="s">
        <v>511</v>
      </c>
      <c r="D844" s="123">
        <v>15083973</v>
      </c>
      <c r="E844" s="127" t="s">
        <v>145</v>
      </c>
      <c r="F844" s="173" t="s">
        <v>172</v>
      </c>
      <c r="G844" s="133" t="s">
        <v>173</v>
      </c>
      <c r="H844" s="180" t="s">
        <v>1262</v>
      </c>
      <c r="I844" s="127" t="s">
        <v>1252</v>
      </c>
      <c r="J844" s="139" t="str">
        <f t="shared" si="13"/>
        <v>2018/07</v>
      </c>
      <c r="K844" s="127" t="s">
        <v>209</v>
      </c>
      <c r="L844" s="140" t="s">
        <v>171</v>
      </c>
    </row>
    <row r="845" spans="1:13" ht="15.75" customHeight="1" x14ac:dyDescent="0.25">
      <c r="A845" s="134">
        <v>844</v>
      </c>
      <c r="B845" s="168" t="s">
        <v>1603</v>
      </c>
      <c r="C845" s="219" t="s">
        <v>511</v>
      </c>
      <c r="D845" s="123">
        <v>15083973</v>
      </c>
      <c r="E845" s="127" t="s">
        <v>145</v>
      </c>
      <c r="F845" s="173" t="s">
        <v>172</v>
      </c>
      <c r="G845" s="133" t="s">
        <v>173</v>
      </c>
      <c r="H845" s="180" t="s">
        <v>1263</v>
      </c>
      <c r="I845" s="127" t="s">
        <v>1252</v>
      </c>
      <c r="J845" s="139" t="str">
        <f t="shared" si="13"/>
        <v>2018/07</v>
      </c>
      <c r="K845" s="127" t="s">
        <v>209</v>
      </c>
      <c r="L845" s="140" t="s">
        <v>171</v>
      </c>
    </row>
    <row r="846" spans="1:13" ht="15.75" customHeight="1" x14ac:dyDescent="0.25">
      <c r="A846" s="134">
        <v>845</v>
      </c>
      <c r="B846" s="168" t="s">
        <v>1603</v>
      </c>
      <c r="C846" s="219" t="s">
        <v>511</v>
      </c>
      <c r="D846" s="123">
        <v>15083973</v>
      </c>
      <c r="E846" s="127" t="s">
        <v>145</v>
      </c>
      <c r="F846" s="173" t="s">
        <v>172</v>
      </c>
      <c r="G846" s="133" t="s">
        <v>173</v>
      </c>
      <c r="H846" s="180" t="s">
        <v>1264</v>
      </c>
      <c r="I846" s="127" t="s">
        <v>1252</v>
      </c>
      <c r="J846" s="139" t="str">
        <f t="shared" si="13"/>
        <v>2018/07</v>
      </c>
      <c r="K846" s="127" t="s">
        <v>209</v>
      </c>
      <c r="L846" s="140" t="s">
        <v>171</v>
      </c>
    </row>
    <row r="847" spans="1:13" ht="15.75" customHeight="1" x14ac:dyDescent="0.25">
      <c r="A847" s="134">
        <v>846</v>
      </c>
      <c r="B847" s="168" t="s">
        <v>1603</v>
      </c>
      <c r="C847" s="219" t="s">
        <v>511</v>
      </c>
      <c r="D847" s="123">
        <v>15083973</v>
      </c>
      <c r="E847" s="127" t="s">
        <v>145</v>
      </c>
      <c r="F847" s="173" t="s">
        <v>172</v>
      </c>
      <c r="G847" s="133" t="s">
        <v>173</v>
      </c>
      <c r="H847" s="180" t="s">
        <v>1265</v>
      </c>
      <c r="I847" s="127" t="s">
        <v>1252</v>
      </c>
      <c r="J847" s="139" t="str">
        <f t="shared" si="13"/>
        <v>2018/07</v>
      </c>
      <c r="K847" s="127" t="s">
        <v>209</v>
      </c>
      <c r="L847" s="140" t="s">
        <v>171</v>
      </c>
    </row>
    <row r="848" spans="1:13" ht="15.75" customHeight="1" x14ac:dyDescent="0.25">
      <c r="A848" s="134">
        <v>847</v>
      </c>
      <c r="B848" s="168" t="s">
        <v>1603</v>
      </c>
      <c r="C848" s="219" t="s">
        <v>511</v>
      </c>
      <c r="D848" s="123">
        <v>15083973</v>
      </c>
      <c r="E848" s="127" t="s">
        <v>145</v>
      </c>
      <c r="F848" s="173" t="s">
        <v>172</v>
      </c>
      <c r="G848" s="133" t="s">
        <v>173</v>
      </c>
      <c r="H848" s="180" t="s">
        <v>1266</v>
      </c>
      <c r="I848" s="127" t="s">
        <v>1252</v>
      </c>
      <c r="J848" s="139" t="str">
        <f t="shared" si="13"/>
        <v>2018/07</v>
      </c>
      <c r="K848" s="127" t="s">
        <v>209</v>
      </c>
      <c r="L848" s="140" t="s">
        <v>171</v>
      </c>
    </row>
    <row r="849" spans="1:12" ht="15.75" customHeight="1" x14ac:dyDescent="0.25">
      <c r="A849" s="134">
        <v>848</v>
      </c>
      <c r="B849" s="168" t="s">
        <v>1603</v>
      </c>
      <c r="C849" s="219" t="s">
        <v>511</v>
      </c>
      <c r="D849" s="123">
        <v>15083973</v>
      </c>
      <c r="E849" s="127" t="s">
        <v>145</v>
      </c>
      <c r="F849" s="173" t="s">
        <v>172</v>
      </c>
      <c r="G849" s="133" t="s">
        <v>173</v>
      </c>
      <c r="H849" s="180" t="s">
        <v>1267</v>
      </c>
      <c r="I849" s="127" t="s">
        <v>1252</v>
      </c>
      <c r="J849" s="139" t="str">
        <f t="shared" si="13"/>
        <v>2018/07</v>
      </c>
      <c r="K849" s="127" t="s">
        <v>209</v>
      </c>
      <c r="L849" s="140" t="s">
        <v>171</v>
      </c>
    </row>
    <row r="850" spans="1:12" ht="15.75" customHeight="1" x14ac:dyDescent="0.25">
      <c r="A850" s="134">
        <v>849</v>
      </c>
      <c r="B850" s="168" t="s">
        <v>1603</v>
      </c>
      <c r="C850" s="219" t="s">
        <v>511</v>
      </c>
      <c r="D850" s="123">
        <v>15083973</v>
      </c>
      <c r="E850" s="127" t="s">
        <v>145</v>
      </c>
      <c r="F850" s="173" t="s">
        <v>172</v>
      </c>
      <c r="G850" s="133" t="s">
        <v>173</v>
      </c>
      <c r="H850" s="180" t="s">
        <v>1268</v>
      </c>
      <c r="I850" s="127" t="s">
        <v>1252</v>
      </c>
      <c r="J850" s="139" t="str">
        <f t="shared" si="13"/>
        <v>2018/07</v>
      </c>
      <c r="K850" s="127" t="s">
        <v>209</v>
      </c>
      <c r="L850" s="140" t="s">
        <v>171</v>
      </c>
    </row>
    <row r="851" spans="1:12" ht="15.75" customHeight="1" x14ac:dyDescent="0.25">
      <c r="A851" s="134">
        <v>850</v>
      </c>
      <c r="B851" s="168" t="s">
        <v>1603</v>
      </c>
      <c r="C851" s="219" t="s">
        <v>511</v>
      </c>
      <c r="D851" s="123">
        <v>15083973</v>
      </c>
      <c r="E851" s="127" t="s">
        <v>145</v>
      </c>
      <c r="F851" s="173" t="s">
        <v>172</v>
      </c>
      <c r="G851" s="133" t="s">
        <v>173</v>
      </c>
      <c r="H851" s="180" t="s">
        <v>1269</v>
      </c>
      <c r="I851" s="127" t="s">
        <v>1252</v>
      </c>
      <c r="J851" s="139" t="str">
        <f t="shared" si="13"/>
        <v>2018/07</v>
      </c>
      <c r="K851" s="127" t="s">
        <v>209</v>
      </c>
      <c r="L851" s="140" t="s">
        <v>171</v>
      </c>
    </row>
    <row r="852" spans="1:12" ht="15.75" customHeight="1" x14ac:dyDescent="0.25">
      <c r="A852" s="134">
        <v>851</v>
      </c>
      <c r="B852" s="168" t="s">
        <v>1603</v>
      </c>
      <c r="C852" s="219" t="s">
        <v>511</v>
      </c>
      <c r="D852" s="123">
        <v>15083973</v>
      </c>
      <c r="E852" s="127" t="s">
        <v>145</v>
      </c>
      <c r="F852" s="173" t="s">
        <v>172</v>
      </c>
      <c r="G852" s="133" t="s">
        <v>173</v>
      </c>
      <c r="H852" s="180" t="s">
        <v>1270</v>
      </c>
      <c r="I852" s="127" t="s">
        <v>1252</v>
      </c>
      <c r="J852" s="139" t="str">
        <f t="shared" si="13"/>
        <v>2018/07</v>
      </c>
      <c r="K852" s="127" t="s">
        <v>209</v>
      </c>
      <c r="L852" s="140" t="s">
        <v>171</v>
      </c>
    </row>
    <row r="853" spans="1:12" ht="15.75" customHeight="1" x14ac:dyDescent="0.25">
      <c r="A853" s="134">
        <v>852</v>
      </c>
      <c r="B853" s="168" t="s">
        <v>1603</v>
      </c>
      <c r="C853" s="219" t="s">
        <v>511</v>
      </c>
      <c r="D853" s="123">
        <v>15083973</v>
      </c>
      <c r="E853" s="127" t="s">
        <v>145</v>
      </c>
      <c r="F853" s="173" t="s">
        <v>172</v>
      </c>
      <c r="G853" s="133" t="s">
        <v>173</v>
      </c>
      <c r="H853" s="180" t="s">
        <v>1271</v>
      </c>
      <c r="I853" s="127" t="s">
        <v>1252</v>
      </c>
      <c r="J853" s="139" t="str">
        <f t="shared" si="13"/>
        <v>2018/07</v>
      </c>
      <c r="K853" s="127" t="s">
        <v>209</v>
      </c>
      <c r="L853" s="140" t="s">
        <v>171</v>
      </c>
    </row>
    <row r="854" spans="1:12" ht="15.75" customHeight="1" x14ac:dyDescent="0.25">
      <c r="A854" s="134">
        <v>853</v>
      </c>
      <c r="B854" s="168" t="s">
        <v>1603</v>
      </c>
      <c r="C854" s="219" t="s">
        <v>511</v>
      </c>
      <c r="D854" s="123">
        <v>15083973</v>
      </c>
      <c r="E854" s="127" t="s">
        <v>145</v>
      </c>
      <c r="F854" s="173" t="s">
        <v>172</v>
      </c>
      <c r="G854" s="133" t="s">
        <v>173</v>
      </c>
      <c r="H854" s="180" t="s">
        <v>1272</v>
      </c>
      <c r="I854" s="127" t="s">
        <v>1252</v>
      </c>
      <c r="J854" s="139" t="str">
        <f t="shared" si="13"/>
        <v>2018/07</v>
      </c>
      <c r="K854" s="127" t="s">
        <v>209</v>
      </c>
      <c r="L854" s="140" t="s">
        <v>171</v>
      </c>
    </row>
    <row r="855" spans="1:12" ht="15.75" customHeight="1" x14ac:dyDescent="0.25">
      <c r="A855" s="134">
        <v>854</v>
      </c>
      <c r="B855" s="168" t="s">
        <v>1603</v>
      </c>
      <c r="C855" s="219" t="s">
        <v>511</v>
      </c>
      <c r="D855" s="123">
        <v>15083973</v>
      </c>
      <c r="E855" s="127" t="s">
        <v>145</v>
      </c>
      <c r="F855" s="173" t="s">
        <v>172</v>
      </c>
      <c r="G855" s="133" t="s">
        <v>173</v>
      </c>
      <c r="H855" s="180" t="s">
        <v>1273</v>
      </c>
      <c r="I855" s="127" t="s">
        <v>1252</v>
      </c>
      <c r="J855" s="139" t="str">
        <f t="shared" si="13"/>
        <v>2018/07</v>
      </c>
      <c r="K855" s="127" t="s">
        <v>209</v>
      </c>
      <c r="L855" s="140" t="s">
        <v>171</v>
      </c>
    </row>
    <row r="856" spans="1:12" ht="15.75" customHeight="1" x14ac:dyDescent="0.25">
      <c r="A856" s="134">
        <v>855</v>
      </c>
      <c r="B856" s="168" t="s">
        <v>1603</v>
      </c>
      <c r="C856" s="219" t="s">
        <v>511</v>
      </c>
      <c r="D856" s="123">
        <v>15083973</v>
      </c>
      <c r="E856" s="127" t="s">
        <v>145</v>
      </c>
      <c r="F856" s="173" t="s">
        <v>172</v>
      </c>
      <c r="G856" s="133" t="s">
        <v>173</v>
      </c>
      <c r="H856" s="180" t="s">
        <v>1274</v>
      </c>
      <c r="I856" s="127" t="s">
        <v>1252</v>
      </c>
      <c r="J856" s="139" t="str">
        <f t="shared" si="13"/>
        <v>2018/07</v>
      </c>
      <c r="K856" s="127" t="s">
        <v>209</v>
      </c>
      <c r="L856" s="140" t="s">
        <v>171</v>
      </c>
    </row>
    <row r="857" spans="1:12" ht="15.75" customHeight="1" x14ac:dyDescent="0.25">
      <c r="A857" s="134">
        <v>856</v>
      </c>
      <c r="B857" s="168" t="s">
        <v>1603</v>
      </c>
      <c r="C857" s="219" t="s">
        <v>511</v>
      </c>
      <c r="D857" s="123">
        <v>15083973</v>
      </c>
      <c r="E857" s="127" t="s">
        <v>145</v>
      </c>
      <c r="F857" s="173" t="s">
        <v>172</v>
      </c>
      <c r="G857" s="133" t="s">
        <v>173</v>
      </c>
      <c r="H857" s="180" t="s">
        <v>1275</v>
      </c>
      <c r="I857" s="127" t="s">
        <v>1252</v>
      </c>
      <c r="J857" s="139" t="str">
        <f t="shared" si="13"/>
        <v>2018/07</v>
      </c>
      <c r="K857" s="127" t="s">
        <v>209</v>
      </c>
      <c r="L857" s="140" t="s">
        <v>171</v>
      </c>
    </row>
    <row r="858" spans="1:12" ht="15.75" customHeight="1" x14ac:dyDescent="0.25">
      <c r="A858" s="134">
        <v>857</v>
      </c>
      <c r="B858" s="168" t="s">
        <v>1603</v>
      </c>
      <c r="C858" s="219" t="s">
        <v>511</v>
      </c>
      <c r="D858" s="123">
        <v>15083973</v>
      </c>
      <c r="E858" s="127" t="s">
        <v>145</v>
      </c>
      <c r="F858" s="173" t="s">
        <v>172</v>
      </c>
      <c r="G858" s="133" t="s">
        <v>173</v>
      </c>
      <c r="H858" s="180" t="s">
        <v>1276</v>
      </c>
      <c r="I858" s="127" t="s">
        <v>1252</v>
      </c>
      <c r="J858" s="139" t="str">
        <f t="shared" si="13"/>
        <v>2018/07</v>
      </c>
      <c r="K858" s="127" t="s">
        <v>209</v>
      </c>
      <c r="L858" s="140" t="s">
        <v>171</v>
      </c>
    </row>
    <row r="859" spans="1:12" ht="15.75" customHeight="1" x14ac:dyDescent="0.25">
      <c r="A859" s="134">
        <v>858</v>
      </c>
      <c r="B859" s="168" t="s">
        <v>1603</v>
      </c>
      <c r="C859" s="219" t="s">
        <v>511</v>
      </c>
      <c r="D859" s="123">
        <v>15083973</v>
      </c>
      <c r="E859" s="127" t="s">
        <v>145</v>
      </c>
      <c r="F859" s="173" t="s">
        <v>172</v>
      </c>
      <c r="G859" s="133" t="s">
        <v>173</v>
      </c>
      <c r="H859" s="180" t="s">
        <v>1277</v>
      </c>
      <c r="I859" s="127" t="s">
        <v>1252</v>
      </c>
      <c r="J859" s="139" t="str">
        <f t="shared" si="13"/>
        <v>2018/07</v>
      </c>
      <c r="K859" s="127" t="s">
        <v>209</v>
      </c>
      <c r="L859" s="140" t="s">
        <v>171</v>
      </c>
    </row>
    <row r="860" spans="1:12" ht="15.75" customHeight="1" x14ac:dyDescent="0.25">
      <c r="A860" s="134">
        <v>859</v>
      </c>
      <c r="B860" s="168" t="s">
        <v>1603</v>
      </c>
      <c r="C860" s="219" t="s">
        <v>511</v>
      </c>
      <c r="D860" s="123">
        <v>15083973</v>
      </c>
      <c r="E860" s="127" t="s">
        <v>145</v>
      </c>
      <c r="F860" s="173" t="s">
        <v>172</v>
      </c>
      <c r="G860" s="133" t="s">
        <v>173</v>
      </c>
      <c r="H860" s="180" t="s">
        <v>1278</v>
      </c>
      <c r="I860" s="127" t="s">
        <v>1252</v>
      </c>
      <c r="J860" s="139" t="str">
        <f t="shared" si="13"/>
        <v>2018/07</v>
      </c>
      <c r="K860" s="127" t="s">
        <v>209</v>
      </c>
      <c r="L860" s="140" t="s">
        <v>171</v>
      </c>
    </row>
    <row r="861" spans="1:12" ht="15.75" customHeight="1" x14ac:dyDescent="0.25">
      <c r="A861" s="134">
        <v>860</v>
      </c>
      <c r="B861" s="168" t="s">
        <v>1603</v>
      </c>
      <c r="C861" s="219" t="s">
        <v>511</v>
      </c>
      <c r="D861" s="123">
        <v>15083973</v>
      </c>
      <c r="E861" s="127" t="s">
        <v>145</v>
      </c>
      <c r="F861" s="173" t="s">
        <v>172</v>
      </c>
      <c r="G861" s="133" t="s">
        <v>173</v>
      </c>
      <c r="H861" s="180" t="s">
        <v>1279</v>
      </c>
      <c r="I861" s="127" t="s">
        <v>1252</v>
      </c>
      <c r="J861" s="139" t="str">
        <f t="shared" si="13"/>
        <v>2018/07</v>
      </c>
      <c r="K861" s="127" t="s">
        <v>209</v>
      </c>
      <c r="L861" s="140" t="s">
        <v>171</v>
      </c>
    </row>
    <row r="862" spans="1:12" ht="15.75" customHeight="1" x14ac:dyDescent="0.25">
      <c r="A862" s="134">
        <v>861</v>
      </c>
      <c r="B862" s="168" t="s">
        <v>1603</v>
      </c>
      <c r="C862" s="219" t="s">
        <v>511</v>
      </c>
      <c r="D862" s="123">
        <v>15083973</v>
      </c>
      <c r="E862" s="127" t="s">
        <v>145</v>
      </c>
      <c r="F862" s="173" t="s">
        <v>172</v>
      </c>
      <c r="G862" s="133" t="s">
        <v>173</v>
      </c>
      <c r="H862" s="180" t="s">
        <v>1280</v>
      </c>
      <c r="I862" s="127" t="s">
        <v>1252</v>
      </c>
      <c r="J862" s="139" t="str">
        <f t="shared" si="13"/>
        <v>2018/07</v>
      </c>
      <c r="K862" s="127" t="s">
        <v>209</v>
      </c>
      <c r="L862" s="140" t="s">
        <v>171</v>
      </c>
    </row>
    <row r="863" spans="1:12" ht="15.75" customHeight="1" x14ac:dyDescent="0.25">
      <c r="A863" s="134">
        <v>862</v>
      </c>
      <c r="B863" s="168" t="s">
        <v>1603</v>
      </c>
      <c r="C863" s="219" t="s">
        <v>511</v>
      </c>
      <c r="D863" s="123">
        <v>15083973</v>
      </c>
      <c r="E863" s="127" t="s">
        <v>145</v>
      </c>
      <c r="F863" s="173" t="s">
        <v>172</v>
      </c>
      <c r="G863" s="133" t="s">
        <v>173</v>
      </c>
      <c r="H863" s="180" t="s">
        <v>1281</v>
      </c>
      <c r="I863" s="127" t="s">
        <v>1252</v>
      </c>
      <c r="J863" s="139" t="str">
        <f t="shared" si="13"/>
        <v>2018/07</v>
      </c>
      <c r="K863" s="127" t="s">
        <v>209</v>
      </c>
      <c r="L863" s="140" t="s">
        <v>171</v>
      </c>
    </row>
    <row r="864" spans="1:12" ht="15.75" customHeight="1" x14ac:dyDescent="0.25">
      <c r="A864" s="134">
        <v>863</v>
      </c>
      <c r="B864" s="168" t="s">
        <v>1603</v>
      </c>
      <c r="C864" s="219" t="s">
        <v>511</v>
      </c>
      <c r="D864" s="123">
        <v>15083973</v>
      </c>
      <c r="E864" s="127" t="s">
        <v>145</v>
      </c>
      <c r="F864" s="173" t="s">
        <v>172</v>
      </c>
      <c r="G864" s="133" t="s">
        <v>173</v>
      </c>
      <c r="H864" s="180" t="s">
        <v>1282</v>
      </c>
      <c r="I864" s="127" t="s">
        <v>1252</v>
      </c>
      <c r="J864" s="139" t="str">
        <f t="shared" si="13"/>
        <v>2018/07</v>
      </c>
      <c r="K864" s="127" t="s">
        <v>209</v>
      </c>
      <c r="L864" s="140" t="s">
        <v>171</v>
      </c>
    </row>
    <row r="865" spans="1:12" ht="15.75" customHeight="1" x14ac:dyDescent="0.25">
      <c r="A865" s="134">
        <v>864</v>
      </c>
      <c r="B865" s="168" t="s">
        <v>1603</v>
      </c>
      <c r="C865" s="219" t="s">
        <v>511</v>
      </c>
      <c r="D865" s="123">
        <v>15083973</v>
      </c>
      <c r="E865" s="127" t="s">
        <v>145</v>
      </c>
      <c r="F865" s="173" t="s">
        <v>172</v>
      </c>
      <c r="G865" s="133" t="s">
        <v>173</v>
      </c>
      <c r="H865" s="180" t="s">
        <v>1283</v>
      </c>
      <c r="I865" s="127" t="s">
        <v>1252</v>
      </c>
      <c r="J865" s="139" t="str">
        <f t="shared" si="13"/>
        <v>2018/07</v>
      </c>
      <c r="K865" s="127" t="s">
        <v>209</v>
      </c>
      <c r="L865" s="140" t="s">
        <v>171</v>
      </c>
    </row>
    <row r="866" spans="1:12" ht="15.75" customHeight="1" x14ac:dyDescent="0.25">
      <c r="A866" s="134">
        <v>865</v>
      </c>
      <c r="B866" s="168" t="s">
        <v>1603</v>
      </c>
      <c r="C866" s="219" t="s">
        <v>511</v>
      </c>
      <c r="D866" s="123">
        <v>15083973</v>
      </c>
      <c r="E866" s="127" t="s">
        <v>145</v>
      </c>
      <c r="F866" s="173" t="s">
        <v>172</v>
      </c>
      <c r="G866" s="133" t="s">
        <v>173</v>
      </c>
      <c r="H866" s="180" t="s">
        <v>1284</v>
      </c>
      <c r="I866" s="127" t="s">
        <v>1252</v>
      </c>
      <c r="J866" s="139" t="str">
        <f t="shared" si="13"/>
        <v>2018/07</v>
      </c>
      <c r="K866" s="127" t="s">
        <v>209</v>
      </c>
      <c r="L866" s="140" t="s">
        <v>171</v>
      </c>
    </row>
    <row r="867" spans="1:12" ht="15.75" customHeight="1" x14ac:dyDescent="0.25">
      <c r="A867" s="134">
        <v>866</v>
      </c>
      <c r="B867" s="168" t="s">
        <v>1603</v>
      </c>
      <c r="C867" s="219" t="s">
        <v>511</v>
      </c>
      <c r="D867" s="123">
        <v>15083973</v>
      </c>
      <c r="E867" s="127" t="s">
        <v>145</v>
      </c>
      <c r="F867" s="173" t="s">
        <v>172</v>
      </c>
      <c r="G867" s="133" t="s">
        <v>173</v>
      </c>
      <c r="H867" s="180" t="s">
        <v>1285</v>
      </c>
      <c r="I867" s="127" t="s">
        <v>1252</v>
      </c>
      <c r="J867" s="139" t="str">
        <f t="shared" si="13"/>
        <v>2018/07</v>
      </c>
      <c r="K867" s="127" t="s">
        <v>209</v>
      </c>
      <c r="L867" s="140" t="s">
        <v>171</v>
      </c>
    </row>
    <row r="868" spans="1:12" ht="15.75" customHeight="1" x14ac:dyDescent="0.25">
      <c r="A868" s="134">
        <v>867</v>
      </c>
      <c r="B868" s="168" t="s">
        <v>1603</v>
      </c>
      <c r="C868" s="219" t="s">
        <v>511</v>
      </c>
      <c r="D868" s="123">
        <v>15083973</v>
      </c>
      <c r="E868" s="127" t="s">
        <v>145</v>
      </c>
      <c r="F868" s="173" t="s">
        <v>172</v>
      </c>
      <c r="G868" s="133" t="s">
        <v>173</v>
      </c>
      <c r="H868" s="180" t="s">
        <v>1286</v>
      </c>
      <c r="I868" s="127" t="s">
        <v>1287</v>
      </c>
      <c r="J868" s="139" t="str">
        <f t="shared" si="13"/>
        <v>2018/07</v>
      </c>
      <c r="K868" s="127" t="s">
        <v>209</v>
      </c>
      <c r="L868" s="140" t="s">
        <v>171</v>
      </c>
    </row>
    <row r="869" spans="1:12" ht="15.75" customHeight="1" x14ac:dyDescent="0.25">
      <c r="A869" s="134">
        <v>868</v>
      </c>
      <c r="B869" s="168" t="s">
        <v>1603</v>
      </c>
      <c r="C869" s="219" t="s">
        <v>511</v>
      </c>
      <c r="D869" s="123">
        <v>15083973</v>
      </c>
      <c r="E869" s="127" t="s">
        <v>145</v>
      </c>
      <c r="F869" s="173" t="s">
        <v>172</v>
      </c>
      <c r="G869" s="133" t="s">
        <v>173</v>
      </c>
      <c r="H869" s="180" t="s">
        <v>1288</v>
      </c>
      <c r="I869" s="127" t="s">
        <v>1287</v>
      </c>
      <c r="J869" s="139" t="str">
        <f t="shared" si="13"/>
        <v>2018/07</v>
      </c>
      <c r="K869" s="127" t="s">
        <v>209</v>
      </c>
      <c r="L869" s="140" t="s">
        <v>171</v>
      </c>
    </row>
    <row r="870" spans="1:12" ht="15.75" customHeight="1" x14ac:dyDescent="0.25">
      <c r="A870" s="134">
        <v>869</v>
      </c>
      <c r="B870" s="168" t="s">
        <v>1603</v>
      </c>
      <c r="C870" s="219" t="s">
        <v>511</v>
      </c>
      <c r="D870" s="123">
        <v>15083973</v>
      </c>
      <c r="E870" s="127" t="s">
        <v>145</v>
      </c>
      <c r="F870" s="173" t="s">
        <v>172</v>
      </c>
      <c r="G870" s="133" t="s">
        <v>173</v>
      </c>
      <c r="H870" s="180" t="s">
        <v>1289</v>
      </c>
      <c r="I870" s="127" t="s">
        <v>1287</v>
      </c>
      <c r="J870" s="139" t="str">
        <f t="shared" si="13"/>
        <v>2018/07</v>
      </c>
      <c r="K870" s="127" t="s">
        <v>209</v>
      </c>
      <c r="L870" s="140" t="s">
        <v>171</v>
      </c>
    </row>
    <row r="871" spans="1:12" ht="15.75" customHeight="1" x14ac:dyDescent="0.25">
      <c r="A871" s="134">
        <v>870</v>
      </c>
      <c r="B871" s="168" t="s">
        <v>1603</v>
      </c>
      <c r="C871" s="219" t="s">
        <v>511</v>
      </c>
      <c r="D871" s="123">
        <v>15083973</v>
      </c>
      <c r="E871" s="127" t="s">
        <v>145</v>
      </c>
      <c r="F871" s="173" t="s">
        <v>172</v>
      </c>
      <c r="G871" s="133" t="s">
        <v>173</v>
      </c>
      <c r="H871" s="180" t="s">
        <v>1290</v>
      </c>
      <c r="I871" s="127" t="s">
        <v>1287</v>
      </c>
      <c r="J871" s="139" t="str">
        <f t="shared" si="13"/>
        <v>2018/07</v>
      </c>
      <c r="K871" s="127" t="s">
        <v>209</v>
      </c>
      <c r="L871" s="140" t="s">
        <v>171</v>
      </c>
    </row>
    <row r="872" spans="1:12" ht="15.75" customHeight="1" x14ac:dyDescent="0.25">
      <c r="A872" s="134">
        <v>871</v>
      </c>
      <c r="B872" s="168" t="s">
        <v>1603</v>
      </c>
      <c r="C872" s="219" t="s">
        <v>511</v>
      </c>
      <c r="D872" s="123">
        <v>15083973</v>
      </c>
      <c r="E872" s="127" t="s">
        <v>145</v>
      </c>
      <c r="F872" s="173" t="s">
        <v>172</v>
      </c>
      <c r="G872" s="133" t="s">
        <v>173</v>
      </c>
      <c r="H872" s="180" t="s">
        <v>1291</v>
      </c>
      <c r="I872" s="127" t="s">
        <v>1287</v>
      </c>
      <c r="J872" s="139" t="str">
        <f t="shared" si="13"/>
        <v>2018/07</v>
      </c>
      <c r="K872" s="127" t="s">
        <v>209</v>
      </c>
      <c r="L872" s="140" t="s">
        <v>171</v>
      </c>
    </row>
    <row r="873" spans="1:12" ht="15.75" customHeight="1" x14ac:dyDescent="0.25">
      <c r="A873" s="134">
        <v>872</v>
      </c>
      <c r="B873" s="168" t="s">
        <v>1603</v>
      </c>
      <c r="C873" s="219" t="s">
        <v>511</v>
      </c>
      <c r="D873" s="123">
        <v>15083973</v>
      </c>
      <c r="E873" s="127" t="s">
        <v>145</v>
      </c>
      <c r="F873" s="173" t="s">
        <v>172</v>
      </c>
      <c r="G873" s="133" t="s">
        <v>173</v>
      </c>
      <c r="H873" s="180" t="s">
        <v>1292</v>
      </c>
      <c r="I873" s="127" t="s">
        <v>1287</v>
      </c>
      <c r="J873" s="139" t="str">
        <f t="shared" si="13"/>
        <v>2018/07</v>
      </c>
      <c r="K873" s="127" t="s">
        <v>209</v>
      </c>
      <c r="L873" s="140" t="s">
        <v>171</v>
      </c>
    </row>
    <row r="874" spans="1:12" ht="15.75" customHeight="1" x14ac:dyDescent="0.25">
      <c r="A874" s="134">
        <v>873</v>
      </c>
      <c r="B874" s="168" t="s">
        <v>1603</v>
      </c>
      <c r="C874" s="219" t="s">
        <v>511</v>
      </c>
      <c r="D874" s="123">
        <v>15083973</v>
      </c>
      <c r="E874" s="127" t="s">
        <v>145</v>
      </c>
      <c r="F874" s="173" t="s">
        <v>172</v>
      </c>
      <c r="G874" s="133" t="s">
        <v>173</v>
      </c>
      <c r="H874" s="180" t="s">
        <v>1293</v>
      </c>
      <c r="I874" s="127" t="s">
        <v>1287</v>
      </c>
      <c r="J874" s="139" t="str">
        <f t="shared" si="13"/>
        <v>2018/07</v>
      </c>
      <c r="K874" s="127" t="s">
        <v>209</v>
      </c>
      <c r="L874" s="140" t="s">
        <v>171</v>
      </c>
    </row>
    <row r="875" spans="1:12" ht="15.75" customHeight="1" x14ac:dyDescent="0.25">
      <c r="A875" s="134">
        <v>874</v>
      </c>
      <c r="B875" s="168" t="s">
        <v>1603</v>
      </c>
      <c r="C875" s="219" t="s">
        <v>511</v>
      </c>
      <c r="D875" s="123">
        <v>15083973</v>
      </c>
      <c r="E875" s="127" t="s">
        <v>145</v>
      </c>
      <c r="F875" s="173" t="s">
        <v>172</v>
      </c>
      <c r="G875" s="133" t="s">
        <v>173</v>
      </c>
      <c r="H875" s="180" t="s">
        <v>1294</v>
      </c>
      <c r="I875" s="127" t="s">
        <v>1287</v>
      </c>
      <c r="J875" s="139" t="str">
        <f t="shared" si="13"/>
        <v>2018/07</v>
      </c>
      <c r="K875" s="127" t="s">
        <v>209</v>
      </c>
      <c r="L875" s="140" t="s">
        <v>171</v>
      </c>
    </row>
    <row r="876" spans="1:12" ht="15.75" customHeight="1" x14ac:dyDescent="0.25">
      <c r="A876" s="134">
        <v>875</v>
      </c>
      <c r="B876" s="168" t="s">
        <v>1603</v>
      </c>
      <c r="C876" s="219" t="s">
        <v>511</v>
      </c>
      <c r="D876" s="123">
        <v>15083973</v>
      </c>
      <c r="E876" s="127" t="s">
        <v>145</v>
      </c>
      <c r="F876" s="173" t="s">
        <v>172</v>
      </c>
      <c r="G876" s="133" t="s">
        <v>173</v>
      </c>
      <c r="H876" s="180" t="s">
        <v>1295</v>
      </c>
      <c r="I876" s="127" t="s">
        <v>1287</v>
      </c>
      <c r="J876" s="139" t="str">
        <f t="shared" si="13"/>
        <v>2018/07</v>
      </c>
      <c r="K876" s="127" t="s">
        <v>209</v>
      </c>
      <c r="L876" s="140" t="s">
        <v>171</v>
      </c>
    </row>
    <row r="877" spans="1:12" ht="15.75" customHeight="1" x14ac:dyDescent="0.25">
      <c r="A877" s="134">
        <v>876</v>
      </c>
      <c r="B877" s="168" t="s">
        <v>1603</v>
      </c>
      <c r="C877" s="219" t="s">
        <v>511</v>
      </c>
      <c r="D877" s="123">
        <v>15083973</v>
      </c>
      <c r="E877" s="127" t="s">
        <v>145</v>
      </c>
      <c r="F877" s="173" t="s">
        <v>172</v>
      </c>
      <c r="G877" s="133" t="s">
        <v>173</v>
      </c>
      <c r="H877" s="180" t="s">
        <v>1296</v>
      </c>
      <c r="I877" s="127" t="s">
        <v>1287</v>
      </c>
      <c r="J877" s="139" t="str">
        <f t="shared" si="13"/>
        <v>2018/07</v>
      </c>
      <c r="K877" s="127" t="s">
        <v>209</v>
      </c>
      <c r="L877" s="140" t="s">
        <v>171</v>
      </c>
    </row>
    <row r="878" spans="1:12" ht="15.75" customHeight="1" x14ac:dyDescent="0.25">
      <c r="A878" s="134">
        <v>877</v>
      </c>
      <c r="B878" s="168" t="s">
        <v>1603</v>
      </c>
      <c r="C878" s="219" t="s">
        <v>511</v>
      </c>
      <c r="D878" s="123">
        <v>15083973</v>
      </c>
      <c r="E878" s="127" t="s">
        <v>145</v>
      </c>
      <c r="F878" s="173" t="s">
        <v>172</v>
      </c>
      <c r="G878" s="133" t="s">
        <v>173</v>
      </c>
      <c r="H878" s="180" t="s">
        <v>1297</v>
      </c>
      <c r="I878" s="127" t="s">
        <v>1287</v>
      </c>
      <c r="J878" s="139" t="str">
        <f t="shared" si="13"/>
        <v>2018/07</v>
      </c>
      <c r="K878" s="127" t="s">
        <v>209</v>
      </c>
      <c r="L878" s="140" t="s">
        <v>171</v>
      </c>
    </row>
    <row r="879" spans="1:12" ht="15.75" customHeight="1" x14ac:dyDescent="0.25">
      <c r="A879" s="134">
        <v>878</v>
      </c>
      <c r="B879" s="168" t="s">
        <v>1603</v>
      </c>
      <c r="C879" s="219" t="s">
        <v>511</v>
      </c>
      <c r="D879" s="123">
        <v>15083973</v>
      </c>
      <c r="E879" s="127" t="s">
        <v>145</v>
      </c>
      <c r="F879" s="173" t="s">
        <v>172</v>
      </c>
      <c r="G879" s="133" t="s">
        <v>173</v>
      </c>
      <c r="H879" s="180" t="s">
        <v>1298</v>
      </c>
      <c r="I879" s="127" t="s">
        <v>1287</v>
      </c>
      <c r="J879" s="139" t="str">
        <f t="shared" si="13"/>
        <v>2018/07</v>
      </c>
      <c r="K879" s="127" t="s">
        <v>209</v>
      </c>
      <c r="L879" s="140" t="s">
        <v>171</v>
      </c>
    </row>
    <row r="880" spans="1:12" ht="15.75" customHeight="1" x14ac:dyDescent="0.25">
      <c r="A880" s="134">
        <v>879</v>
      </c>
      <c r="B880" s="168" t="s">
        <v>1603</v>
      </c>
      <c r="C880" s="219" t="s">
        <v>511</v>
      </c>
      <c r="D880" s="123">
        <v>15083973</v>
      </c>
      <c r="E880" s="127" t="s">
        <v>145</v>
      </c>
      <c r="F880" s="173" t="s">
        <v>172</v>
      </c>
      <c r="G880" s="133" t="s">
        <v>173</v>
      </c>
      <c r="H880" s="180" t="s">
        <v>1299</v>
      </c>
      <c r="I880" s="127" t="s">
        <v>1287</v>
      </c>
      <c r="J880" s="139" t="str">
        <f t="shared" si="13"/>
        <v>2018/07</v>
      </c>
      <c r="K880" s="127" t="s">
        <v>209</v>
      </c>
      <c r="L880" s="140" t="s">
        <v>171</v>
      </c>
    </row>
    <row r="881" spans="1:12" ht="15.75" customHeight="1" x14ac:dyDescent="0.25">
      <c r="A881" s="134">
        <v>880</v>
      </c>
      <c r="B881" s="168" t="s">
        <v>1603</v>
      </c>
      <c r="C881" s="219" t="s">
        <v>511</v>
      </c>
      <c r="D881" s="123">
        <v>15083973</v>
      </c>
      <c r="E881" s="127" t="s">
        <v>145</v>
      </c>
      <c r="F881" s="173" t="s">
        <v>172</v>
      </c>
      <c r="G881" s="133" t="s">
        <v>173</v>
      </c>
      <c r="H881" s="180" t="s">
        <v>1300</v>
      </c>
      <c r="I881" s="127" t="s">
        <v>1287</v>
      </c>
      <c r="J881" s="139" t="str">
        <f t="shared" si="13"/>
        <v>2018/07</v>
      </c>
      <c r="K881" s="127" t="s">
        <v>209</v>
      </c>
      <c r="L881" s="140" t="s">
        <v>171</v>
      </c>
    </row>
    <row r="882" spans="1:12" ht="15.75" customHeight="1" x14ac:dyDescent="0.25">
      <c r="A882" s="134">
        <v>881</v>
      </c>
      <c r="B882" s="168" t="s">
        <v>1603</v>
      </c>
      <c r="C882" s="219" t="s">
        <v>511</v>
      </c>
      <c r="D882" s="123">
        <v>15083973</v>
      </c>
      <c r="E882" s="127" t="s">
        <v>145</v>
      </c>
      <c r="F882" s="173" t="s">
        <v>172</v>
      </c>
      <c r="G882" s="133" t="s">
        <v>173</v>
      </c>
      <c r="H882" s="180" t="s">
        <v>1301</v>
      </c>
      <c r="I882" s="127" t="s">
        <v>1287</v>
      </c>
      <c r="J882" s="139" t="str">
        <f t="shared" si="13"/>
        <v>2018/07</v>
      </c>
      <c r="K882" s="127" t="s">
        <v>209</v>
      </c>
      <c r="L882" s="140" t="s">
        <v>171</v>
      </c>
    </row>
    <row r="883" spans="1:12" ht="15.75" customHeight="1" x14ac:dyDescent="0.25">
      <c r="A883" s="134">
        <v>882</v>
      </c>
      <c r="B883" s="168" t="s">
        <v>1603</v>
      </c>
      <c r="C883" s="219" t="s">
        <v>511</v>
      </c>
      <c r="D883" s="123">
        <v>15083973</v>
      </c>
      <c r="E883" s="127" t="s">
        <v>145</v>
      </c>
      <c r="F883" s="173" t="s">
        <v>172</v>
      </c>
      <c r="G883" s="133" t="s">
        <v>173</v>
      </c>
      <c r="H883" s="180" t="s">
        <v>1302</v>
      </c>
      <c r="I883" s="127" t="s">
        <v>1287</v>
      </c>
      <c r="J883" s="139" t="str">
        <f t="shared" si="13"/>
        <v>2018/07</v>
      </c>
      <c r="K883" s="127" t="s">
        <v>209</v>
      </c>
      <c r="L883" s="140" t="s">
        <v>171</v>
      </c>
    </row>
    <row r="884" spans="1:12" ht="15.75" customHeight="1" x14ac:dyDescent="0.25">
      <c r="A884" s="134">
        <v>883</v>
      </c>
      <c r="B884" s="168" t="s">
        <v>1603</v>
      </c>
      <c r="C884" s="219" t="s">
        <v>511</v>
      </c>
      <c r="D884" s="123">
        <v>15083973</v>
      </c>
      <c r="E884" s="127" t="s">
        <v>145</v>
      </c>
      <c r="F884" s="173" t="s">
        <v>172</v>
      </c>
      <c r="G884" s="133" t="s">
        <v>173</v>
      </c>
      <c r="H884" s="180" t="s">
        <v>1303</v>
      </c>
      <c r="I884" s="127" t="s">
        <v>1287</v>
      </c>
      <c r="J884" s="139" t="str">
        <f t="shared" si="13"/>
        <v>2018/07</v>
      </c>
      <c r="K884" s="127" t="s">
        <v>209</v>
      </c>
      <c r="L884" s="140" t="s">
        <v>171</v>
      </c>
    </row>
    <row r="885" spans="1:12" ht="15.75" customHeight="1" x14ac:dyDescent="0.25">
      <c r="A885" s="134">
        <v>884</v>
      </c>
      <c r="B885" s="168" t="s">
        <v>1603</v>
      </c>
      <c r="C885" s="219" t="s">
        <v>511</v>
      </c>
      <c r="D885" s="123">
        <v>15083973</v>
      </c>
      <c r="E885" s="127" t="s">
        <v>145</v>
      </c>
      <c r="F885" s="173" t="s">
        <v>172</v>
      </c>
      <c r="G885" s="133" t="s">
        <v>173</v>
      </c>
      <c r="H885" s="180" t="s">
        <v>1304</v>
      </c>
      <c r="I885" s="127" t="s">
        <v>1287</v>
      </c>
      <c r="J885" s="139" t="str">
        <f t="shared" si="13"/>
        <v>2018/07</v>
      </c>
      <c r="K885" s="127" t="s">
        <v>209</v>
      </c>
      <c r="L885" s="140" t="s">
        <v>171</v>
      </c>
    </row>
    <row r="886" spans="1:12" ht="15.75" customHeight="1" x14ac:dyDescent="0.25">
      <c r="A886" s="134">
        <v>885</v>
      </c>
      <c r="B886" s="168" t="s">
        <v>1603</v>
      </c>
      <c r="C886" s="219" t="s">
        <v>511</v>
      </c>
      <c r="D886" s="123">
        <v>15083973</v>
      </c>
      <c r="E886" s="127" t="s">
        <v>145</v>
      </c>
      <c r="F886" s="173" t="s">
        <v>172</v>
      </c>
      <c r="G886" s="133" t="s">
        <v>173</v>
      </c>
      <c r="H886" s="180" t="s">
        <v>1305</v>
      </c>
      <c r="I886" s="127" t="s">
        <v>1287</v>
      </c>
      <c r="J886" s="139" t="str">
        <f t="shared" si="13"/>
        <v>2018/07</v>
      </c>
      <c r="K886" s="127" t="s">
        <v>209</v>
      </c>
      <c r="L886" s="140" t="s">
        <v>171</v>
      </c>
    </row>
    <row r="887" spans="1:12" ht="15.75" customHeight="1" x14ac:dyDescent="0.25">
      <c r="A887" s="134">
        <v>886</v>
      </c>
      <c r="B887" s="168" t="s">
        <v>1603</v>
      </c>
      <c r="C887" s="219" t="s">
        <v>511</v>
      </c>
      <c r="D887" s="123">
        <v>15083973</v>
      </c>
      <c r="E887" s="127" t="s">
        <v>145</v>
      </c>
      <c r="F887" s="173" t="s">
        <v>172</v>
      </c>
      <c r="G887" s="133" t="s">
        <v>173</v>
      </c>
      <c r="H887" s="180" t="s">
        <v>1306</v>
      </c>
      <c r="I887" s="127" t="s">
        <v>1287</v>
      </c>
      <c r="J887" s="139" t="str">
        <f t="shared" si="13"/>
        <v>2018/07</v>
      </c>
      <c r="K887" s="127" t="s">
        <v>209</v>
      </c>
      <c r="L887" s="140" t="s">
        <v>171</v>
      </c>
    </row>
    <row r="888" spans="1:12" ht="15.75" customHeight="1" x14ac:dyDescent="0.25">
      <c r="A888" s="134">
        <v>887</v>
      </c>
      <c r="B888" s="168" t="s">
        <v>1603</v>
      </c>
      <c r="C888" s="219" t="s">
        <v>511</v>
      </c>
      <c r="D888" s="123">
        <v>15083973</v>
      </c>
      <c r="E888" s="127" t="s">
        <v>145</v>
      </c>
      <c r="F888" s="173" t="s">
        <v>172</v>
      </c>
      <c r="G888" s="133" t="s">
        <v>173</v>
      </c>
      <c r="H888" s="180" t="s">
        <v>1307</v>
      </c>
      <c r="I888" s="127" t="s">
        <v>1287</v>
      </c>
      <c r="J888" s="139" t="str">
        <f t="shared" si="13"/>
        <v>2018/07</v>
      </c>
      <c r="K888" s="127" t="s">
        <v>209</v>
      </c>
      <c r="L888" s="140" t="s">
        <v>171</v>
      </c>
    </row>
    <row r="889" spans="1:12" ht="15.75" customHeight="1" x14ac:dyDescent="0.25">
      <c r="A889" s="134">
        <v>888</v>
      </c>
      <c r="B889" s="168" t="s">
        <v>1603</v>
      </c>
      <c r="C889" s="219" t="s">
        <v>511</v>
      </c>
      <c r="D889" s="123">
        <v>15083973</v>
      </c>
      <c r="E889" s="127" t="s">
        <v>145</v>
      </c>
      <c r="F889" s="173" t="s">
        <v>172</v>
      </c>
      <c r="G889" s="133" t="s">
        <v>173</v>
      </c>
      <c r="H889" s="180" t="s">
        <v>1308</v>
      </c>
      <c r="I889" s="127" t="s">
        <v>1287</v>
      </c>
      <c r="J889" s="139" t="str">
        <f t="shared" si="13"/>
        <v>2018/07</v>
      </c>
      <c r="K889" s="127" t="s">
        <v>209</v>
      </c>
      <c r="L889" s="140" t="s">
        <v>171</v>
      </c>
    </row>
    <row r="890" spans="1:12" ht="15.75" customHeight="1" x14ac:dyDescent="0.25">
      <c r="A890" s="134">
        <v>889</v>
      </c>
      <c r="B890" s="168" t="s">
        <v>1603</v>
      </c>
      <c r="C890" s="219" t="s">
        <v>511</v>
      </c>
      <c r="D890" s="123">
        <v>15083973</v>
      </c>
      <c r="E890" s="127" t="s">
        <v>145</v>
      </c>
      <c r="F890" s="173" t="s">
        <v>172</v>
      </c>
      <c r="G890" s="133" t="s">
        <v>173</v>
      </c>
      <c r="H890" s="180" t="s">
        <v>1309</v>
      </c>
      <c r="I890" s="127" t="s">
        <v>1287</v>
      </c>
      <c r="J890" s="139" t="str">
        <f t="shared" si="13"/>
        <v>2018/07</v>
      </c>
      <c r="K890" s="127" t="s">
        <v>209</v>
      </c>
      <c r="L890" s="140" t="s">
        <v>171</v>
      </c>
    </row>
    <row r="891" spans="1:12" ht="15.75" customHeight="1" x14ac:dyDescent="0.25">
      <c r="A891" s="134">
        <v>890</v>
      </c>
      <c r="B891" s="168" t="s">
        <v>1603</v>
      </c>
      <c r="C891" s="219" t="s">
        <v>511</v>
      </c>
      <c r="D891" s="123">
        <v>15083973</v>
      </c>
      <c r="E891" s="127" t="s">
        <v>145</v>
      </c>
      <c r="F891" s="173" t="s">
        <v>172</v>
      </c>
      <c r="G891" s="133" t="s">
        <v>173</v>
      </c>
      <c r="H891" s="180" t="s">
        <v>1310</v>
      </c>
      <c r="I891" s="127" t="s">
        <v>1287</v>
      </c>
      <c r="J891" s="139" t="str">
        <f t="shared" si="13"/>
        <v>2018/07</v>
      </c>
      <c r="K891" s="127" t="s">
        <v>209</v>
      </c>
      <c r="L891" s="140" t="s">
        <v>171</v>
      </c>
    </row>
    <row r="892" spans="1:12" ht="15.75" customHeight="1" x14ac:dyDescent="0.25">
      <c r="A892" s="134">
        <v>891</v>
      </c>
      <c r="B892" s="168" t="s">
        <v>1603</v>
      </c>
      <c r="C892" s="219" t="s">
        <v>511</v>
      </c>
      <c r="D892" s="123">
        <v>15083973</v>
      </c>
      <c r="E892" s="127" t="s">
        <v>145</v>
      </c>
      <c r="F892" s="173" t="s">
        <v>172</v>
      </c>
      <c r="G892" s="133" t="s">
        <v>173</v>
      </c>
      <c r="H892" s="180" t="s">
        <v>1311</v>
      </c>
      <c r="I892" s="127" t="s">
        <v>1287</v>
      </c>
      <c r="J892" s="139" t="str">
        <f t="shared" si="13"/>
        <v>2018/07</v>
      </c>
      <c r="K892" s="127" t="s">
        <v>209</v>
      </c>
      <c r="L892" s="140" t="s">
        <v>171</v>
      </c>
    </row>
    <row r="893" spans="1:12" ht="15.75" customHeight="1" x14ac:dyDescent="0.25">
      <c r="A893" s="134">
        <v>892</v>
      </c>
      <c r="B893" s="168" t="s">
        <v>74</v>
      </c>
      <c r="C893" s="210" t="s">
        <v>75</v>
      </c>
      <c r="D893" s="123">
        <v>15266921</v>
      </c>
      <c r="E893" s="127" t="s">
        <v>76</v>
      </c>
      <c r="F893" s="170" t="s">
        <v>1582</v>
      </c>
      <c r="G893" s="133" t="s">
        <v>77</v>
      </c>
      <c r="H893" s="180" t="s">
        <v>1312</v>
      </c>
      <c r="I893" s="127" t="s">
        <v>1313</v>
      </c>
      <c r="J893" s="139" t="str">
        <f t="shared" si="13"/>
        <v>2018/07</v>
      </c>
      <c r="K893" s="127" t="s">
        <v>62</v>
      </c>
      <c r="L893" s="140" t="s">
        <v>171</v>
      </c>
    </row>
    <row r="894" spans="1:12" ht="15.75" customHeight="1" x14ac:dyDescent="0.25">
      <c r="A894" s="134">
        <v>893</v>
      </c>
      <c r="B894" s="168" t="s">
        <v>13</v>
      </c>
      <c r="C894" s="210" t="s">
        <v>87</v>
      </c>
      <c r="D894" s="123">
        <v>15369351</v>
      </c>
      <c r="E894" s="127" t="s">
        <v>88</v>
      </c>
      <c r="F894" s="170" t="s">
        <v>1574</v>
      </c>
      <c r="G894" s="182" t="s">
        <v>90</v>
      </c>
      <c r="H894" s="180" t="s">
        <v>1314</v>
      </c>
      <c r="I894" s="127" t="s">
        <v>1313</v>
      </c>
      <c r="J894" s="139" t="str">
        <f t="shared" si="13"/>
        <v>2018/07</v>
      </c>
      <c r="K894" s="127" t="s">
        <v>62</v>
      </c>
      <c r="L894" s="140" t="s">
        <v>171</v>
      </c>
    </row>
    <row r="895" spans="1:12" ht="15.75" customHeight="1" x14ac:dyDescent="0.25">
      <c r="A895" s="134">
        <v>894</v>
      </c>
      <c r="B895" s="168" t="s">
        <v>13</v>
      </c>
      <c r="C895" s="210" t="s">
        <v>87</v>
      </c>
      <c r="D895" s="123">
        <v>15369351</v>
      </c>
      <c r="E895" s="127" t="s">
        <v>88</v>
      </c>
      <c r="F895" s="170" t="s">
        <v>1574</v>
      </c>
      <c r="G895" s="182" t="s">
        <v>90</v>
      </c>
      <c r="H895" s="180" t="s">
        <v>1315</v>
      </c>
      <c r="I895" s="127" t="s">
        <v>1313</v>
      </c>
      <c r="J895" s="139" t="str">
        <f t="shared" si="13"/>
        <v>2018/07</v>
      </c>
      <c r="K895" s="127" t="s">
        <v>62</v>
      </c>
      <c r="L895" s="140" t="s">
        <v>171</v>
      </c>
    </row>
    <row r="896" spans="1:12" ht="15.75" customHeight="1" x14ac:dyDescent="0.25">
      <c r="A896" s="134">
        <v>895</v>
      </c>
      <c r="B896" s="168" t="s">
        <v>1602</v>
      </c>
      <c r="C896" s="211" t="s">
        <v>300</v>
      </c>
      <c r="D896" s="123">
        <v>91025001</v>
      </c>
      <c r="E896" s="127" t="s">
        <v>283</v>
      </c>
      <c r="F896" s="173" t="s">
        <v>358</v>
      </c>
      <c r="G896" s="133" t="s">
        <v>359</v>
      </c>
      <c r="H896" s="180" t="s">
        <v>1316</v>
      </c>
      <c r="I896" s="127" t="s">
        <v>1313</v>
      </c>
      <c r="J896" s="139" t="str">
        <f t="shared" si="13"/>
        <v>2018/07</v>
      </c>
      <c r="K896" s="127" t="s">
        <v>62</v>
      </c>
      <c r="L896" s="140" t="s">
        <v>171</v>
      </c>
    </row>
    <row r="897" spans="1:12" ht="15.75" customHeight="1" x14ac:dyDescent="0.25">
      <c r="A897" s="134">
        <v>896</v>
      </c>
      <c r="B897" s="168" t="s">
        <v>106</v>
      </c>
      <c r="C897" s="210" t="s">
        <v>130</v>
      </c>
      <c r="D897" s="123">
        <v>15242468</v>
      </c>
      <c r="E897" s="127" t="s">
        <v>131</v>
      </c>
      <c r="F897" s="170" t="s">
        <v>1588</v>
      </c>
      <c r="G897" s="133" t="s">
        <v>143</v>
      </c>
      <c r="H897" s="180" t="s">
        <v>1317</v>
      </c>
      <c r="I897" s="127" t="s">
        <v>1313</v>
      </c>
      <c r="J897" s="139" t="str">
        <f t="shared" si="13"/>
        <v>2018/07</v>
      </c>
      <c r="K897" s="127" t="s">
        <v>62</v>
      </c>
      <c r="L897" s="140" t="s">
        <v>171</v>
      </c>
    </row>
    <row r="898" spans="1:12" ht="15.75" customHeight="1" x14ac:dyDescent="0.25">
      <c r="A898" s="134">
        <v>897</v>
      </c>
      <c r="B898" s="168" t="s">
        <v>106</v>
      </c>
      <c r="C898" s="210" t="s">
        <v>130</v>
      </c>
      <c r="D898" s="123">
        <v>15242468</v>
      </c>
      <c r="E898" s="127" t="s">
        <v>131</v>
      </c>
      <c r="F898" s="170" t="s">
        <v>1588</v>
      </c>
      <c r="G898" s="133" t="s">
        <v>143</v>
      </c>
      <c r="H898" s="180" t="s">
        <v>1318</v>
      </c>
      <c r="I898" s="127" t="s">
        <v>1313</v>
      </c>
      <c r="J898" s="139" t="str">
        <f t="shared" si="13"/>
        <v>2018/07</v>
      </c>
      <c r="K898" s="127" t="s">
        <v>62</v>
      </c>
      <c r="L898" s="140" t="s">
        <v>171</v>
      </c>
    </row>
    <row r="899" spans="1:12" ht="15.75" customHeight="1" x14ac:dyDescent="0.25">
      <c r="A899" s="134">
        <v>898</v>
      </c>
      <c r="B899" s="168" t="s">
        <v>106</v>
      </c>
      <c r="C899" s="210" t="s">
        <v>107</v>
      </c>
      <c r="D899" s="123" t="s">
        <v>108</v>
      </c>
      <c r="E899" s="127" t="s">
        <v>109</v>
      </c>
      <c r="F899" s="176" t="s">
        <v>1593</v>
      </c>
      <c r="G899" s="133" t="s">
        <v>110</v>
      </c>
      <c r="H899" s="180" t="s">
        <v>1319</v>
      </c>
      <c r="I899" s="127" t="s">
        <v>1252</v>
      </c>
      <c r="J899" s="139" t="str">
        <f t="shared" ref="J899:J962" si="14">TEXT(I899,"YYYY/mm")</f>
        <v>2018/07</v>
      </c>
      <c r="K899" s="127" t="s">
        <v>62</v>
      </c>
      <c r="L899" s="140" t="s">
        <v>171</v>
      </c>
    </row>
    <row r="900" spans="1:12" ht="15.75" customHeight="1" x14ac:dyDescent="0.25">
      <c r="A900" s="134">
        <v>899</v>
      </c>
      <c r="B900" s="168" t="s">
        <v>13</v>
      </c>
      <c r="C900" s="210" t="s">
        <v>69</v>
      </c>
      <c r="D900" s="123">
        <v>15147292</v>
      </c>
      <c r="E900" s="127" t="s">
        <v>184</v>
      </c>
      <c r="F900" s="173" t="s">
        <v>185</v>
      </c>
      <c r="G900" s="133" t="s">
        <v>958</v>
      </c>
      <c r="H900" s="180" t="s">
        <v>1320</v>
      </c>
      <c r="I900" s="127" t="s">
        <v>1252</v>
      </c>
      <c r="J900" s="139" t="str">
        <f t="shared" si="14"/>
        <v>2018/07</v>
      </c>
      <c r="K900" s="127" t="s">
        <v>62</v>
      </c>
      <c r="L900" s="140" t="s">
        <v>171</v>
      </c>
    </row>
    <row r="901" spans="1:12" ht="15.75" customHeight="1" x14ac:dyDescent="0.25">
      <c r="A901" s="134">
        <v>900</v>
      </c>
      <c r="B901" s="168" t="s">
        <v>13</v>
      </c>
      <c r="C901" s="210" t="s">
        <v>87</v>
      </c>
      <c r="D901" s="123">
        <v>15369351</v>
      </c>
      <c r="E901" s="127" t="s">
        <v>88</v>
      </c>
      <c r="F901" s="170" t="s">
        <v>1572</v>
      </c>
      <c r="G901" s="183" t="s">
        <v>14</v>
      </c>
      <c r="H901" s="180" t="s">
        <v>1321</v>
      </c>
      <c r="I901" s="127" t="s">
        <v>1252</v>
      </c>
      <c r="J901" s="139" t="str">
        <f t="shared" si="14"/>
        <v>2018/07</v>
      </c>
      <c r="K901" s="127" t="s">
        <v>62</v>
      </c>
      <c r="L901" s="140" t="s">
        <v>171</v>
      </c>
    </row>
    <row r="902" spans="1:12" ht="15.75" customHeight="1" x14ac:dyDescent="0.25">
      <c r="A902" s="134">
        <v>901</v>
      </c>
      <c r="B902" s="168" t="s">
        <v>13</v>
      </c>
      <c r="C902" s="210" t="s">
        <v>87</v>
      </c>
      <c r="D902" s="123">
        <v>15369351</v>
      </c>
      <c r="E902" s="127" t="s">
        <v>88</v>
      </c>
      <c r="F902" s="170" t="s">
        <v>1572</v>
      </c>
      <c r="G902" s="183" t="s">
        <v>14</v>
      </c>
      <c r="H902" s="180" t="s">
        <v>1322</v>
      </c>
      <c r="I902" s="127" t="s">
        <v>1252</v>
      </c>
      <c r="J902" s="139" t="str">
        <f t="shared" si="14"/>
        <v>2018/07</v>
      </c>
      <c r="K902" s="127" t="s">
        <v>62</v>
      </c>
      <c r="L902" s="140" t="s">
        <v>171</v>
      </c>
    </row>
    <row r="903" spans="1:12" ht="15.75" customHeight="1" x14ac:dyDescent="0.25">
      <c r="A903" s="134">
        <v>902</v>
      </c>
      <c r="B903" s="168" t="s">
        <v>13</v>
      </c>
      <c r="C903" s="210" t="s">
        <v>87</v>
      </c>
      <c r="D903" s="123">
        <v>15369351</v>
      </c>
      <c r="E903" s="127" t="s">
        <v>88</v>
      </c>
      <c r="F903" s="170" t="s">
        <v>1572</v>
      </c>
      <c r="G903" s="183" t="s">
        <v>14</v>
      </c>
      <c r="H903" s="180" t="s">
        <v>1323</v>
      </c>
      <c r="I903" s="127" t="s">
        <v>1252</v>
      </c>
      <c r="J903" s="139" t="str">
        <f t="shared" si="14"/>
        <v>2018/07</v>
      </c>
      <c r="K903" s="127" t="s">
        <v>62</v>
      </c>
      <c r="L903" s="140" t="s">
        <v>171</v>
      </c>
    </row>
    <row r="904" spans="1:12" ht="15.75" customHeight="1" x14ac:dyDescent="0.25">
      <c r="A904" s="134">
        <v>903</v>
      </c>
      <c r="B904" s="168" t="s">
        <v>1602</v>
      </c>
      <c r="C904" s="211" t="s">
        <v>300</v>
      </c>
      <c r="D904" s="123">
        <v>91025001</v>
      </c>
      <c r="E904" s="127" t="s">
        <v>283</v>
      </c>
      <c r="F904" s="173" t="s">
        <v>358</v>
      </c>
      <c r="G904" s="133" t="s">
        <v>359</v>
      </c>
      <c r="H904" s="180" t="s">
        <v>1324</v>
      </c>
      <c r="I904" s="127" t="s">
        <v>1252</v>
      </c>
      <c r="J904" s="139" t="str">
        <f t="shared" si="14"/>
        <v>2018/07</v>
      </c>
      <c r="K904" s="127" t="s">
        <v>62</v>
      </c>
      <c r="L904" s="140" t="s">
        <v>171</v>
      </c>
    </row>
    <row r="905" spans="1:12" ht="15.75" customHeight="1" x14ac:dyDescent="0.25">
      <c r="A905" s="134">
        <v>904</v>
      </c>
      <c r="B905" s="168" t="s">
        <v>106</v>
      </c>
      <c r="C905" s="210" t="s">
        <v>130</v>
      </c>
      <c r="D905" s="123">
        <v>15242468</v>
      </c>
      <c r="E905" s="127" t="s">
        <v>131</v>
      </c>
      <c r="F905" s="170" t="s">
        <v>1590</v>
      </c>
      <c r="G905" s="133" t="s">
        <v>141</v>
      </c>
      <c r="H905" s="180" t="s">
        <v>1325</v>
      </c>
      <c r="I905" s="127" t="s">
        <v>1326</v>
      </c>
      <c r="J905" s="139" t="str">
        <f t="shared" si="14"/>
        <v>2018/07</v>
      </c>
      <c r="K905" s="127" t="s">
        <v>62</v>
      </c>
      <c r="L905" s="140" t="s">
        <v>171</v>
      </c>
    </row>
    <row r="906" spans="1:12" ht="15.75" customHeight="1" x14ac:dyDescent="0.25">
      <c r="A906" s="134">
        <v>905</v>
      </c>
      <c r="B906" s="168" t="s">
        <v>1602</v>
      </c>
      <c r="C906" s="211" t="s">
        <v>288</v>
      </c>
      <c r="D906" s="123">
        <v>91418001</v>
      </c>
      <c r="E906" s="127" t="s">
        <v>1229</v>
      </c>
      <c r="F906" s="173" t="s">
        <v>293</v>
      </c>
      <c r="G906" s="133" t="s">
        <v>294</v>
      </c>
      <c r="H906" s="180" t="s">
        <v>1327</v>
      </c>
      <c r="I906" s="127" t="s">
        <v>1326</v>
      </c>
      <c r="J906" s="139" t="str">
        <f t="shared" si="14"/>
        <v>2018/07</v>
      </c>
      <c r="K906" s="127" t="s">
        <v>62</v>
      </c>
      <c r="L906" s="140" t="s">
        <v>171</v>
      </c>
    </row>
    <row r="907" spans="1:12" ht="15.75" customHeight="1" x14ac:dyDescent="0.25">
      <c r="A907" s="134">
        <v>906</v>
      </c>
      <c r="B907" s="168" t="s">
        <v>1602</v>
      </c>
      <c r="C907" s="211" t="s">
        <v>288</v>
      </c>
      <c r="D907" s="123">
        <v>91418001</v>
      </c>
      <c r="E907" s="127" t="s">
        <v>1229</v>
      </c>
      <c r="F907" s="173" t="s">
        <v>293</v>
      </c>
      <c r="G907" s="133" t="s">
        <v>294</v>
      </c>
      <c r="H907" s="180" t="s">
        <v>1328</v>
      </c>
      <c r="I907" s="127" t="s">
        <v>1326</v>
      </c>
      <c r="J907" s="139" t="str">
        <f t="shared" si="14"/>
        <v>2018/07</v>
      </c>
      <c r="K907" s="127" t="s">
        <v>62</v>
      </c>
      <c r="L907" s="140" t="s">
        <v>171</v>
      </c>
    </row>
    <row r="908" spans="1:12" ht="15.75" customHeight="1" x14ac:dyDescent="0.25">
      <c r="A908" s="134">
        <v>907</v>
      </c>
      <c r="B908" s="168" t="s">
        <v>1602</v>
      </c>
      <c r="C908" s="211" t="s">
        <v>288</v>
      </c>
      <c r="D908" s="123">
        <v>91418001</v>
      </c>
      <c r="E908" s="127" t="s">
        <v>1229</v>
      </c>
      <c r="F908" s="173" t="s">
        <v>293</v>
      </c>
      <c r="G908" s="133" t="s">
        <v>294</v>
      </c>
      <c r="H908" s="180" t="s">
        <v>1329</v>
      </c>
      <c r="I908" s="127" t="s">
        <v>1326</v>
      </c>
      <c r="J908" s="139" t="str">
        <f t="shared" si="14"/>
        <v>2018/07</v>
      </c>
      <c r="K908" s="127" t="s">
        <v>62</v>
      </c>
      <c r="L908" s="140" t="s">
        <v>171</v>
      </c>
    </row>
    <row r="909" spans="1:12" ht="15.75" customHeight="1" x14ac:dyDescent="0.25">
      <c r="A909" s="134">
        <v>908</v>
      </c>
      <c r="B909" s="168" t="s">
        <v>1602</v>
      </c>
      <c r="C909" s="211" t="s">
        <v>288</v>
      </c>
      <c r="D909" s="123">
        <v>91418001</v>
      </c>
      <c r="E909" s="127" t="s">
        <v>1229</v>
      </c>
      <c r="F909" s="173" t="s">
        <v>293</v>
      </c>
      <c r="G909" s="133" t="s">
        <v>294</v>
      </c>
      <c r="H909" s="180" t="s">
        <v>1330</v>
      </c>
      <c r="I909" s="127" t="s">
        <v>1326</v>
      </c>
      <c r="J909" s="139" t="str">
        <f t="shared" si="14"/>
        <v>2018/07</v>
      </c>
      <c r="K909" s="127" t="s">
        <v>62</v>
      </c>
      <c r="L909" s="140" t="s">
        <v>171</v>
      </c>
    </row>
    <row r="910" spans="1:12" ht="15.75" customHeight="1" x14ac:dyDescent="0.25">
      <c r="A910" s="134">
        <v>909</v>
      </c>
      <c r="B910" s="168" t="s">
        <v>1602</v>
      </c>
      <c r="C910" s="211" t="s">
        <v>288</v>
      </c>
      <c r="D910" s="123">
        <v>91418001</v>
      </c>
      <c r="E910" s="127" t="s">
        <v>1229</v>
      </c>
      <c r="F910" s="173" t="s">
        <v>293</v>
      </c>
      <c r="G910" s="133" t="s">
        <v>294</v>
      </c>
      <c r="H910" s="180" t="s">
        <v>1331</v>
      </c>
      <c r="I910" s="127" t="s">
        <v>1326</v>
      </c>
      <c r="J910" s="139" t="str">
        <f t="shared" si="14"/>
        <v>2018/07</v>
      </c>
      <c r="K910" s="127" t="s">
        <v>62</v>
      </c>
      <c r="L910" s="140" t="s">
        <v>171</v>
      </c>
    </row>
    <row r="911" spans="1:12" ht="15.75" customHeight="1" x14ac:dyDescent="0.25">
      <c r="A911" s="134">
        <v>910</v>
      </c>
      <c r="B911" s="168" t="s">
        <v>1602</v>
      </c>
      <c r="C911" s="211" t="s">
        <v>288</v>
      </c>
      <c r="D911" s="123">
        <v>91418001</v>
      </c>
      <c r="E911" s="127" t="s">
        <v>1229</v>
      </c>
      <c r="F911" s="173" t="s">
        <v>293</v>
      </c>
      <c r="G911" s="133" t="s">
        <v>294</v>
      </c>
      <c r="H911" s="180" t="s">
        <v>1332</v>
      </c>
      <c r="I911" s="127" t="s">
        <v>1326</v>
      </c>
      <c r="J911" s="139" t="str">
        <f t="shared" si="14"/>
        <v>2018/07</v>
      </c>
      <c r="K911" s="127" t="s">
        <v>62</v>
      </c>
      <c r="L911" s="140" t="s">
        <v>171</v>
      </c>
    </row>
    <row r="912" spans="1:12" ht="15.75" customHeight="1" x14ac:dyDescent="0.25">
      <c r="A912" s="134">
        <v>911</v>
      </c>
      <c r="B912" s="168" t="s">
        <v>106</v>
      </c>
      <c r="C912" s="210" t="s">
        <v>107</v>
      </c>
      <c r="D912" s="123" t="s">
        <v>108</v>
      </c>
      <c r="E912" s="127" t="s">
        <v>109</v>
      </c>
      <c r="F912" s="171" t="s">
        <v>1594</v>
      </c>
      <c r="G912" s="133" t="s">
        <v>113</v>
      </c>
      <c r="H912" s="180" t="s">
        <v>1333</v>
      </c>
      <c r="I912" s="127" t="s">
        <v>1326</v>
      </c>
      <c r="J912" s="139" t="str">
        <f t="shared" si="14"/>
        <v>2018/07</v>
      </c>
      <c r="K912" s="127" t="s">
        <v>62</v>
      </c>
      <c r="L912" s="140" t="s">
        <v>171</v>
      </c>
    </row>
    <row r="913" spans="1:12" ht="15.75" customHeight="1" x14ac:dyDescent="0.25">
      <c r="A913" s="134">
        <v>912</v>
      </c>
      <c r="B913" s="168" t="s">
        <v>13</v>
      </c>
      <c r="C913" s="210" t="s">
        <v>87</v>
      </c>
      <c r="D913" s="123">
        <v>15369351</v>
      </c>
      <c r="E913" s="127" t="s">
        <v>88</v>
      </c>
      <c r="F913" s="170" t="s">
        <v>1574</v>
      </c>
      <c r="G913" s="182" t="s">
        <v>90</v>
      </c>
      <c r="H913" s="180" t="s">
        <v>1334</v>
      </c>
      <c r="I913" s="127" t="s">
        <v>1335</v>
      </c>
      <c r="J913" s="139" t="str">
        <f t="shared" si="14"/>
        <v>2018/07</v>
      </c>
      <c r="K913" s="127" t="s">
        <v>62</v>
      </c>
      <c r="L913" s="140" t="s">
        <v>171</v>
      </c>
    </row>
    <row r="914" spans="1:12" ht="15.75" customHeight="1" x14ac:dyDescent="0.25">
      <c r="A914" s="134">
        <v>913</v>
      </c>
      <c r="B914" s="168" t="s">
        <v>13</v>
      </c>
      <c r="C914" s="210" t="s">
        <v>87</v>
      </c>
      <c r="D914" s="123">
        <v>15369351</v>
      </c>
      <c r="E914" s="127" t="s">
        <v>88</v>
      </c>
      <c r="F914" s="170" t="s">
        <v>1574</v>
      </c>
      <c r="G914" s="182" t="s">
        <v>90</v>
      </c>
      <c r="H914" s="180" t="s">
        <v>1336</v>
      </c>
      <c r="I914" s="127" t="s">
        <v>1335</v>
      </c>
      <c r="J914" s="139" t="str">
        <f t="shared" si="14"/>
        <v>2018/07</v>
      </c>
      <c r="K914" s="127" t="s">
        <v>62</v>
      </c>
      <c r="L914" s="140" t="s">
        <v>171</v>
      </c>
    </row>
    <row r="915" spans="1:12" ht="15.75" customHeight="1" x14ac:dyDescent="0.25">
      <c r="A915" s="134">
        <v>914</v>
      </c>
      <c r="B915" s="168" t="s">
        <v>259</v>
      </c>
      <c r="C915" s="136" t="s">
        <v>259</v>
      </c>
      <c r="D915" s="123">
        <v>92408001</v>
      </c>
      <c r="E915" s="127" t="s">
        <v>261</v>
      </c>
      <c r="F915" s="173" t="s">
        <v>275</v>
      </c>
      <c r="G915" s="133" t="s">
        <v>276</v>
      </c>
      <c r="H915" s="180" t="s">
        <v>1337</v>
      </c>
      <c r="I915" s="127" t="s">
        <v>1335</v>
      </c>
      <c r="J915" s="139" t="str">
        <f t="shared" si="14"/>
        <v>2018/07</v>
      </c>
      <c r="K915" s="127" t="s">
        <v>62</v>
      </c>
      <c r="L915" s="140" t="s">
        <v>171</v>
      </c>
    </row>
    <row r="916" spans="1:12" ht="15.75" customHeight="1" x14ac:dyDescent="0.25">
      <c r="A916" s="134">
        <v>915</v>
      </c>
      <c r="B916" s="168" t="s">
        <v>259</v>
      </c>
      <c r="C916" s="211" t="s">
        <v>260</v>
      </c>
      <c r="D916" s="123">
        <v>92408001</v>
      </c>
      <c r="E916" s="127" t="s">
        <v>261</v>
      </c>
      <c r="F916" s="173" t="s">
        <v>279</v>
      </c>
      <c r="G916" s="133" t="s">
        <v>280</v>
      </c>
      <c r="H916" s="180" t="s">
        <v>1338</v>
      </c>
      <c r="I916" s="127" t="s">
        <v>1335</v>
      </c>
      <c r="J916" s="139" t="str">
        <f t="shared" si="14"/>
        <v>2018/07</v>
      </c>
      <c r="K916" s="127" t="s">
        <v>62</v>
      </c>
      <c r="L916" s="140" t="s">
        <v>171</v>
      </c>
    </row>
    <row r="917" spans="1:12" ht="15.75" customHeight="1" x14ac:dyDescent="0.25">
      <c r="A917" s="134">
        <v>916</v>
      </c>
      <c r="B917" s="168" t="s">
        <v>1602</v>
      </c>
      <c r="C917" s="211" t="s">
        <v>338</v>
      </c>
      <c r="D917" s="123">
        <v>15260260</v>
      </c>
      <c r="E917" s="127" t="s">
        <v>344</v>
      </c>
      <c r="F917" s="173" t="s">
        <v>345</v>
      </c>
      <c r="G917" s="133" t="s">
        <v>346</v>
      </c>
      <c r="H917" s="180" t="s">
        <v>1339</v>
      </c>
      <c r="I917" s="127" t="s">
        <v>1335</v>
      </c>
      <c r="J917" s="139" t="str">
        <f t="shared" si="14"/>
        <v>2018/07</v>
      </c>
      <c r="K917" s="127" t="s">
        <v>62</v>
      </c>
      <c r="L917" s="140" t="s">
        <v>171</v>
      </c>
    </row>
    <row r="918" spans="1:12" ht="15.75" customHeight="1" x14ac:dyDescent="0.25">
      <c r="A918" s="134">
        <v>917</v>
      </c>
      <c r="B918" s="168" t="s">
        <v>1602</v>
      </c>
      <c r="C918" s="211" t="s">
        <v>338</v>
      </c>
      <c r="D918" s="123">
        <v>15260260</v>
      </c>
      <c r="E918" s="127" t="s">
        <v>344</v>
      </c>
      <c r="F918" s="173" t="s">
        <v>345</v>
      </c>
      <c r="G918" s="133" t="s">
        <v>346</v>
      </c>
      <c r="H918" s="180" t="s">
        <v>1340</v>
      </c>
      <c r="I918" s="127" t="s">
        <v>1335</v>
      </c>
      <c r="J918" s="139" t="str">
        <f t="shared" si="14"/>
        <v>2018/07</v>
      </c>
      <c r="K918" s="127" t="s">
        <v>62</v>
      </c>
      <c r="L918" s="140" t="s">
        <v>171</v>
      </c>
    </row>
    <row r="919" spans="1:12" ht="15.75" customHeight="1" x14ac:dyDescent="0.25">
      <c r="A919" s="134">
        <v>918</v>
      </c>
      <c r="B919" s="168" t="s">
        <v>1602</v>
      </c>
      <c r="C919" s="211" t="s">
        <v>338</v>
      </c>
      <c r="D919" s="123">
        <v>15260260</v>
      </c>
      <c r="E919" s="127" t="s">
        <v>344</v>
      </c>
      <c r="F919" s="173" t="s">
        <v>345</v>
      </c>
      <c r="G919" s="133" t="s">
        <v>346</v>
      </c>
      <c r="H919" s="180" t="s">
        <v>1341</v>
      </c>
      <c r="I919" s="127" t="s">
        <v>1335</v>
      </c>
      <c r="J919" s="139" t="str">
        <f t="shared" si="14"/>
        <v>2018/07</v>
      </c>
      <c r="K919" s="127" t="s">
        <v>62</v>
      </c>
      <c r="L919" s="140" t="s">
        <v>171</v>
      </c>
    </row>
    <row r="920" spans="1:12" ht="15.75" customHeight="1" x14ac:dyDescent="0.25">
      <c r="A920" s="134">
        <v>919</v>
      </c>
      <c r="B920" s="168" t="s">
        <v>1602</v>
      </c>
      <c r="C920" s="211" t="s">
        <v>338</v>
      </c>
      <c r="D920" s="123">
        <v>15260260</v>
      </c>
      <c r="E920" s="127" t="s">
        <v>344</v>
      </c>
      <c r="F920" s="173" t="s">
        <v>345</v>
      </c>
      <c r="G920" s="133" t="s">
        <v>346</v>
      </c>
      <c r="H920" s="180" t="s">
        <v>1342</v>
      </c>
      <c r="I920" s="127" t="s">
        <v>1335</v>
      </c>
      <c r="J920" s="139" t="str">
        <f t="shared" si="14"/>
        <v>2018/07</v>
      </c>
      <c r="K920" s="127" t="s">
        <v>62</v>
      </c>
      <c r="L920" s="140" t="s">
        <v>171</v>
      </c>
    </row>
    <row r="921" spans="1:12" ht="15.75" customHeight="1" x14ac:dyDescent="0.25">
      <c r="A921" s="134">
        <v>920</v>
      </c>
      <c r="B921" s="168" t="s">
        <v>1602</v>
      </c>
      <c r="C921" s="211" t="s">
        <v>338</v>
      </c>
      <c r="D921" s="123">
        <v>15260260</v>
      </c>
      <c r="E921" s="127" t="s">
        <v>344</v>
      </c>
      <c r="F921" s="173" t="s">
        <v>345</v>
      </c>
      <c r="G921" s="133" t="s">
        <v>346</v>
      </c>
      <c r="H921" s="180" t="s">
        <v>1343</v>
      </c>
      <c r="I921" s="127" t="s">
        <v>1335</v>
      </c>
      <c r="J921" s="139" t="str">
        <f t="shared" si="14"/>
        <v>2018/07</v>
      </c>
      <c r="K921" s="127" t="s">
        <v>62</v>
      </c>
      <c r="L921" s="140" t="s">
        <v>171</v>
      </c>
    </row>
    <row r="922" spans="1:12" ht="15.75" customHeight="1" x14ac:dyDescent="0.25">
      <c r="A922" s="134">
        <v>921</v>
      </c>
      <c r="B922" s="168" t="s">
        <v>1602</v>
      </c>
      <c r="C922" s="211" t="s">
        <v>338</v>
      </c>
      <c r="D922" s="123">
        <v>15260260</v>
      </c>
      <c r="E922" s="127" t="s">
        <v>344</v>
      </c>
      <c r="F922" s="173" t="s">
        <v>345</v>
      </c>
      <c r="G922" s="133" t="s">
        <v>346</v>
      </c>
      <c r="H922" s="180" t="s">
        <v>1344</v>
      </c>
      <c r="I922" s="127" t="s">
        <v>1335</v>
      </c>
      <c r="J922" s="139" t="str">
        <f t="shared" si="14"/>
        <v>2018/07</v>
      </c>
      <c r="K922" s="127" t="s">
        <v>62</v>
      </c>
      <c r="L922" s="140" t="s">
        <v>171</v>
      </c>
    </row>
    <row r="923" spans="1:12" ht="15.75" customHeight="1" x14ac:dyDescent="0.25">
      <c r="A923" s="134">
        <v>922</v>
      </c>
      <c r="B923" s="168" t="s">
        <v>1602</v>
      </c>
      <c r="C923" s="211" t="s">
        <v>338</v>
      </c>
      <c r="D923" s="123">
        <v>15260260</v>
      </c>
      <c r="E923" s="127" t="s">
        <v>344</v>
      </c>
      <c r="F923" s="173" t="s">
        <v>345</v>
      </c>
      <c r="G923" s="133" t="s">
        <v>346</v>
      </c>
      <c r="H923" s="180" t="s">
        <v>1345</v>
      </c>
      <c r="I923" s="127" t="s">
        <v>1335</v>
      </c>
      <c r="J923" s="139" t="str">
        <f t="shared" si="14"/>
        <v>2018/07</v>
      </c>
      <c r="K923" s="127" t="s">
        <v>62</v>
      </c>
      <c r="L923" s="140" t="s">
        <v>171</v>
      </c>
    </row>
    <row r="924" spans="1:12" ht="15.75" customHeight="1" x14ac:dyDescent="0.25">
      <c r="A924" s="134">
        <v>923</v>
      </c>
      <c r="B924" s="168" t="s">
        <v>259</v>
      </c>
      <c r="C924" s="211" t="s">
        <v>260</v>
      </c>
      <c r="D924" s="123">
        <v>92408001</v>
      </c>
      <c r="E924" s="127" t="s">
        <v>261</v>
      </c>
      <c r="F924" s="173" t="s">
        <v>262</v>
      </c>
      <c r="G924" s="133" t="s">
        <v>264</v>
      </c>
      <c r="H924" s="180" t="s">
        <v>1346</v>
      </c>
      <c r="I924" s="127" t="s">
        <v>1287</v>
      </c>
      <c r="J924" s="139" t="str">
        <f t="shared" si="14"/>
        <v>2018/07</v>
      </c>
      <c r="K924" s="127" t="s">
        <v>62</v>
      </c>
      <c r="L924" s="140" t="s">
        <v>171</v>
      </c>
    </row>
    <row r="925" spans="1:12" ht="15.75" customHeight="1" x14ac:dyDescent="0.25">
      <c r="A925" s="134">
        <v>924</v>
      </c>
      <c r="B925" s="168" t="s">
        <v>259</v>
      </c>
      <c r="C925" s="211" t="s">
        <v>260</v>
      </c>
      <c r="D925" s="123">
        <v>92408001</v>
      </c>
      <c r="E925" s="127" t="s">
        <v>261</v>
      </c>
      <c r="F925" s="173" t="s">
        <v>262</v>
      </c>
      <c r="G925" s="133" t="s">
        <v>264</v>
      </c>
      <c r="H925" s="180" t="s">
        <v>1347</v>
      </c>
      <c r="I925" s="127" t="s">
        <v>1287</v>
      </c>
      <c r="J925" s="139" t="str">
        <f t="shared" si="14"/>
        <v>2018/07</v>
      </c>
      <c r="K925" s="127" t="s">
        <v>62</v>
      </c>
      <c r="L925" s="140" t="s">
        <v>171</v>
      </c>
    </row>
    <row r="926" spans="1:12" ht="15.75" customHeight="1" x14ac:dyDescent="0.25">
      <c r="A926" s="134">
        <v>925</v>
      </c>
      <c r="B926" s="168" t="s">
        <v>259</v>
      </c>
      <c r="C926" s="211" t="s">
        <v>260</v>
      </c>
      <c r="D926" s="123">
        <v>92408001</v>
      </c>
      <c r="E926" s="127" t="s">
        <v>261</v>
      </c>
      <c r="F926" s="173" t="s">
        <v>262</v>
      </c>
      <c r="G926" s="133" t="s">
        <v>264</v>
      </c>
      <c r="H926" s="180" t="s">
        <v>1348</v>
      </c>
      <c r="I926" s="127" t="s">
        <v>1287</v>
      </c>
      <c r="J926" s="139" t="str">
        <f t="shared" si="14"/>
        <v>2018/07</v>
      </c>
      <c r="K926" s="127" t="s">
        <v>62</v>
      </c>
      <c r="L926" s="140" t="s">
        <v>171</v>
      </c>
    </row>
    <row r="927" spans="1:12" ht="15.75" customHeight="1" x14ac:dyDescent="0.25">
      <c r="A927" s="134">
        <v>926</v>
      </c>
      <c r="B927" s="168" t="s">
        <v>259</v>
      </c>
      <c r="C927" s="211" t="s">
        <v>260</v>
      </c>
      <c r="D927" s="123">
        <v>92408001</v>
      </c>
      <c r="E927" s="127" t="s">
        <v>261</v>
      </c>
      <c r="F927" s="173" t="s">
        <v>262</v>
      </c>
      <c r="G927" s="133" t="s">
        <v>264</v>
      </c>
      <c r="H927" s="180" t="s">
        <v>1349</v>
      </c>
      <c r="I927" s="127" t="s">
        <v>1287</v>
      </c>
      <c r="J927" s="139" t="str">
        <f t="shared" si="14"/>
        <v>2018/07</v>
      </c>
      <c r="K927" s="127" t="s">
        <v>62</v>
      </c>
      <c r="L927" s="140" t="s">
        <v>171</v>
      </c>
    </row>
    <row r="928" spans="1:12" ht="15.75" customHeight="1" x14ac:dyDescent="0.25">
      <c r="A928" s="134">
        <v>927</v>
      </c>
      <c r="B928" s="168" t="s">
        <v>259</v>
      </c>
      <c r="C928" s="211" t="s">
        <v>260</v>
      </c>
      <c r="D928" s="123">
        <v>92408001</v>
      </c>
      <c r="E928" s="127" t="s">
        <v>261</v>
      </c>
      <c r="F928" s="173" t="s">
        <v>262</v>
      </c>
      <c r="G928" s="133" t="s">
        <v>264</v>
      </c>
      <c r="H928" s="180" t="s">
        <v>1350</v>
      </c>
      <c r="I928" s="127" t="s">
        <v>1287</v>
      </c>
      <c r="J928" s="139" t="str">
        <f t="shared" si="14"/>
        <v>2018/07</v>
      </c>
      <c r="K928" s="127" t="s">
        <v>62</v>
      </c>
      <c r="L928" s="140" t="s">
        <v>171</v>
      </c>
    </row>
    <row r="929" spans="1:12" ht="15.75" customHeight="1" x14ac:dyDescent="0.25">
      <c r="A929" s="134">
        <v>928</v>
      </c>
      <c r="B929" s="168" t="s">
        <v>259</v>
      </c>
      <c r="C929" s="211" t="s">
        <v>260</v>
      </c>
      <c r="D929" s="123">
        <v>92408001</v>
      </c>
      <c r="E929" s="127" t="s">
        <v>261</v>
      </c>
      <c r="F929" s="173" t="s">
        <v>262</v>
      </c>
      <c r="G929" s="133" t="s">
        <v>264</v>
      </c>
      <c r="H929" s="180" t="s">
        <v>1351</v>
      </c>
      <c r="I929" s="127" t="s">
        <v>1287</v>
      </c>
      <c r="J929" s="139" t="str">
        <f t="shared" si="14"/>
        <v>2018/07</v>
      </c>
      <c r="K929" s="127" t="s">
        <v>62</v>
      </c>
      <c r="L929" s="140" t="s">
        <v>171</v>
      </c>
    </row>
    <row r="930" spans="1:12" ht="15.75" customHeight="1" x14ac:dyDescent="0.25">
      <c r="A930" s="134">
        <v>929</v>
      </c>
      <c r="B930" s="168" t="s">
        <v>259</v>
      </c>
      <c r="C930" s="211" t="s">
        <v>260</v>
      </c>
      <c r="D930" s="123">
        <v>92408001</v>
      </c>
      <c r="E930" s="127" t="s">
        <v>261</v>
      </c>
      <c r="F930" s="173" t="s">
        <v>262</v>
      </c>
      <c r="G930" s="133" t="s">
        <v>264</v>
      </c>
      <c r="H930" s="180" t="s">
        <v>1352</v>
      </c>
      <c r="I930" s="127" t="s">
        <v>1287</v>
      </c>
      <c r="J930" s="139" t="str">
        <f t="shared" si="14"/>
        <v>2018/07</v>
      </c>
      <c r="K930" s="127" t="s">
        <v>62</v>
      </c>
      <c r="L930" s="140" t="s">
        <v>171</v>
      </c>
    </row>
    <row r="931" spans="1:12" ht="15.75" customHeight="1" x14ac:dyDescent="0.25">
      <c r="A931" s="134">
        <v>930</v>
      </c>
      <c r="B931" s="168" t="s">
        <v>259</v>
      </c>
      <c r="C931" s="211" t="s">
        <v>260</v>
      </c>
      <c r="D931" s="123">
        <v>92408001</v>
      </c>
      <c r="E931" s="127" t="s">
        <v>261</v>
      </c>
      <c r="F931" s="173" t="s">
        <v>262</v>
      </c>
      <c r="G931" s="133" t="s">
        <v>264</v>
      </c>
      <c r="H931" s="180" t="s">
        <v>1353</v>
      </c>
      <c r="I931" s="127" t="s">
        <v>1287</v>
      </c>
      <c r="J931" s="139" t="str">
        <f t="shared" si="14"/>
        <v>2018/07</v>
      </c>
      <c r="K931" s="127" t="s">
        <v>62</v>
      </c>
      <c r="L931" s="140" t="s">
        <v>171</v>
      </c>
    </row>
    <row r="932" spans="1:12" ht="15.75" customHeight="1" x14ac:dyDescent="0.25">
      <c r="A932" s="134">
        <v>931</v>
      </c>
      <c r="B932" s="168" t="s">
        <v>259</v>
      </c>
      <c r="C932" s="211" t="s">
        <v>260</v>
      </c>
      <c r="D932" s="123">
        <v>92408001</v>
      </c>
      <c r="E932" s="127" t="s">
        <v>261</v>
      </c>
      <c r="F932" s="173" t="s">
        <v>262</v>
      </c>
      <c r="G932" s="133" t="s">
        <v>264</v>
      </c>
      <c r="H932" s="180" t="s">
        <v>1354</v>
      </c>
      <c r="I932" s="127" t="s">
        <v>1287</v>
      </c>
      <c r="J932" s="139" t="str">
        <f t="shared" si="14"/>
        <v>2018/07</v>
      </c>
      <c r="K932" s="127" t="s">
        <v>62</v>
      </c>
      <c r="L932" s="140" t="s">
        <v>171</v>
      </c>
    </row>
    <row r="933" spans="1:12" ht="15.75" customHeight="1" x14ac:dyDescent="0.25">
      <c r="A933" s="134">
        <v>932</v>
      </c>
      <c r="B933" s="168" t="s">
        <v>259</v>
      </c>
      <c r="C933" s="211" t="s">
        <v>260</v>
      </c>
      <c r="D933" s="123">
        <v>92408001</v>
      </c>
      <c r="E933" s="127" t="s">
        <v>261</v>
      </c>
      <c r="F933" s="173" t="s">
        <v>262</v>
      </c>
      <c r="G933" s="133" t="s">
        <v>264</v>
      </c>
      <c r="H933" s="180" t="s">
        <v>1355</v>
      </c>
      <c r="I933" s="127" t="s">
        <v>1287</v>
      </c>
      <c r="J933" s="139" t="str">
        <f t="shared" si="14"/>
        <v>2018/07</v>
      </c>
      <c r="K933" s="127" t="s">
        <v>62</v>
      </c>
      <c r="L933" s="140" t="s">
        <v>171</v>
      </c>
    </row>
    <row r="934" spans="1:12" ht="15.75" customHeight="1" x14ac:dyDescent="0.25">
      <c r="A934" s="134">
        <v>933</v>
      </c>
      <c r="B934" s="168" t="s">
        <v>259</v>
      </c>
      <c r="C934" s="211" t="s">
        <v>260</v>
      </c>
      <c r="D934" s="123">
        <v>92408001</v>
      </c>
      <c r="E934" s="127" t="s">
        <v>261</v>
      </c>
      <c r="F934" s="173" t="s">
        <v>262</v>
      </c>
      <c r="G934" s="133" t="s">
        <v>264</v>
      </c>
      <c r="H934" s="180" t="s">
        <v>1356</v>
      </c>
      <c r="I934" s="127" t="s">
        <v>1287</v>
      </c>
      <c r="J934" s="139" t="str">
        <f t="shared" si="14"/>
        <v>2018/07</v>
      </c>
      <c r="K934" s="127" t="s">
        <v>62</v>
      </c>
      <c r="L934" s="140" t="s">
        <v>171</v>
      </c>
    </row>
    <row r="935" spans="1:12" ht="15.75" customHeight="1" x14ac:dyDescent="0.25">
      <c r="A935" s="134">
        <v>934</v>
      </c>
      <c r="B935" s="168" t="s">
        <v>259</v>
      </c>
      <c r="C935" s="211" t="s">
        <v>260</v>
      </c>
      <c r="D935" s="123">
        <v>92408001</v>
      </c>
      <c r="E935" s="127" t="s">
        <v>261</v>
      </c>
      <c r="F935" s="173" t="s">
        <v>262</v>
      </c>
      <c r="G935" s="133" t="s">
        <v>264</v>
      </c>
      <c r="H935" s="180" t="s">
        <v>1357</v>
      </c>
      <c r="I935" s="127" t="s">
        <v>1287</v>
      </c>
      <c r="J935" s="139" t="str">
        <f t="shared" si="14"/>
        <v>2018/07</v>
      </c>
      <c r="K935" s="127" t="s">
        <v>62</v>
      </c>
      <c r="L935" s="140" t="s">
        <v>171</v>
      </c>
    </row>
    <row r="936" spans="1:12" ht="15.75" customHeight="1" x14ac:dyDescent="0.25">
      <c r="A936" s="134">
        <v>935</v>
      </c>
      <c r="B936" s="168" t="s">
        <v>259</v>
      </c>
      <c r="C936" s="211" t="s">
        <v>260</v>
      </c>
      <c r="D936" s="123">
        <v>92408001</v>
      </c>
      <c r="E936" s="127" t="s">
        <v>261</v>
      </c>
      <c r="F936" s="173" t="s">
        <v>262</v>
      </c>
      <c r="G936" s="133" t="s">
        <v>264</v>
      </c>
      <c r="H936" s="180" t="s">
        <v>1358</v>
      </c>
      <c r="I936" s="127" t="s">
        <v>1287</v>
      </c>
      <c r="J936" s="139" t="str">
        <f t="shared" si="14"/>
        <v>2018/07</v>
      </c>
      <c r="K936" s="127" t="s">
        <v>62</v>
      </c>
      <c r="L936" s="140" t="s">
        <v>171</v>
      </c>
    </row>
    <row r="937" spans="1:12" ht="15.75" customHeight="1" x14ac:dyDescent="0.25">
      <c r="A937" s="134">
        <v>936</v>
      </c>
      <c r="B937" s="168" t="s">
        <v>259</v>
      </c>
      <c r="C937" s="211" t="s">
        <v>260</v>
      </c>
      <c r="D937" s="123">
        <v>92408001</v>
      </c>
      <c r="E937" s="127" t="s">
        <v>261</v>
      </c>
      <c r="F937" s="173" t="s">
        <v>262</v>
      </c>
      <c r="G937" s="133" t="s">
        <v>264</v>
      </c>
      <c r="H937" s="180" t="s">
        <v>1359</v>
      </c>
      <c r="I937" s="127" t="s">
        <v>1287</v>
      </c>
      <c r="J937" s="139" t="str">
        <f t="shared" si="14"/>
        <v>2018/07</v>
      </c>
      <c r="K937" s="127" t="s">
        <v>62</v>
      </c>
      <c r="L937" s="140" t="s">
        <v>171</v>
      </c>
    </row>
    <row r="938" spans="1:12" ht="15.75" customHeight="1" x14ac:dyDescent="0.25">
      <c r="A938" s="134">
        <v>937</v>
      </c>
      <c r="B938" s="168" t="s">
        <v>13</v>
      </c>
      <c r="C938" s="210" t="s">
        <v>69</v>
      </c>
      <c r="D938" s="123">
        <v>15147292</v>
      </c>
      <c r="E938" s="127" t="s">
        <v>184</v>
      </c>
      <c r="F938" s="173" t="s">
        <v>185</v>
      </c>
      <c r="G938" s="133" t="s">
        <v>958</v>
      </c>
      <c r="H938" s="180" t="s">
        <v>1360</v>
      </c>
      <c r="I938" s="127" t="s">
        <v>1287</v>
      </c>
      <c r="J938" s="139" t="str">
        <f t="shared" si="14"/>
        <v>2018/07</v>
      </c>
      <c r="K938" s="127" t="s">
        <v>62</v>
      </c>
      <c r="L938" s="140" t="s">
        <v>171</v>
      </c>
    </row>
    <row r="939" spans="1:12" ht="15.75" customHeight="1" x14ac:dyDescent="0.25">
      <c r="A939" s="134">
        <v>938</v>
      </c>
      <c r="B939" s="168" t="s">
        <v>106</v>
      </c>
      <c r="C939" s="210" t="s">
        <v>107</v>
      </c>
      <c r="D939" s="123" t="s">
        <v>108</v>
      </c>
      <c r="E939" s="127" t="s">
        <v>109</v>
      </c>
      <c r="F939" s="171" t="s">
        <v>1594</v>
      </c>
      <c r="G939" s="133" t="s">
        <v>113</v>
      </c>
      <c r="H939" s="180" t="s">
        <v>1361</v>
      </c>
      <c r="I939" s="127" t="s">
        <v>1287</v>
      </c>
      <c r="J939" s="139" t="str">
        <f t="shared" si="14"/>
        <v>2018/07</v>
      </c>
      <c r="K939" s="127" t="s">
        <v>62</v>
      </c>
      <c r="L939" s="140" t="s">
        <v>171</v>
      </c>
    </row>
    <row r="940" spans="1:12" ht="15.75" customHeight="1" x14ac:dyDescent="0.25">
      <c r="A940" s="134">
        <v>939</v>
      </c>
      <c r="B940" s="168" t="s">
        <v>1602</v>
      </c>
      <c r="C940" s="211" t="s">
        <v>338</v>
      </c>
      <c r="D940" s="123">
        <v>15260260</v>
      </c>
      <c r="E940" s="127" t="s">
        <v>344</v>
      </c>
      <c r="F940" s="173" t="s">
        <v>351</v>
      </c>
      <c r="G940" s="133" t="s">
        <v>352</v>
      </c>
      <c r="H940" s="180" t="s">
        <v>1362</v>
      </c>
      <c r="I940" s="127" t="s">
        <v>1287</v>
      </c>
      <c r="J940" s="139" t="str">
        <f t="shared" si="14"/>
        <v>2018/07</v>
      </c>
      <c r="K940" s="127" t="s">
        <v>62</v>
      </c>
      <c r="L940" s="140" t="s">
        <v>171</v>
      </c>
    </row>
    <row r="941" spans="1:12" ht="15.75" customHeight="1" x14ac:dyDescent="0.25">
      <c r="A941" s="134">
        <v>940</v>
      </c>
      <c r="B941" s="168" t="s">
        <v>1602</v>
      </c>
      <c r="C941" s="211" t="s">
        <v>338</v>
      </c>
      <c r="D941" s="123">
        <v>15260260</v>
      </c>
      <c r="E941" s="127" t="s">
        <v>344</v>
      </c>
      <c r="F941" s="173" t="s">
        <v>351</v>
      </c>
      <c r="G941" s="133" t="s">
        <v>352</v>
      </c>
      <c r="H941" s="180" t="s">
        <v>1363</v>
      </c>
      <c r="I941" s="127" t="s">
        <v>1287</v>
      </c>
      <c r="J941" s="139" t="str">
        <f t="shared" si="14"/>
        <v>2018/07</v>
      </c>
      <c r="K941" s="127" t="s">
        <v>62</v>
      </c>
      <c r="L941" s="140" t="s">
        <v>171</v>
      </c>
    </row>
    <row r="942" spans="1:12" ht="15.75" customHeight="1" x14ac:dyDescent="0.25">
      <c r="A942" s="134">
        <v>941</v>
      </c>
      <c r="B942" s="168" t="s">
        <v>1602</v>
      </c>
      <c r="C942" s="211" t="s">
        <v>338</v>
      </c>
      <c r="D942" s="123">
        <v>15260260</v>
      </c>
      <c r="E942" s="127" t="s">
        <v>344</v>
      </c>
      <c r="F942" s="173" t="s">
        <v>351</v>
      </c>
      <c r="G942" s="133" t="s">
        <v>352</v>
      </c>
      <c r="H942" s="180" t="s">
        <v>1364</v>
      </c>
      <c r="I942" s="127" t="s">
        <v>1287</v>
      </c>
      <c r="J942" s="139" t="str">
        <f t="shared" si="14"/>
        <v>2018/07</v>
      </c>
      <c r="K942" s="127" t="s">
        <v>62</v>
      </c>
      <c r="L942" s="140" t="s">
        <v>171</v>
      </c>
    </row>
    <row r="943" spans="1:12" ht="15.75" customHeight="1" x14ac:dyDescent="0.25">
      <c r="A943" s="134">
        <v>942</v>
      </c>
      <c r="B943" s="168" t="s">
        <v>259</v>
      </c>
      <c r="C943" s="211" t="s">
        <v>260</v>
      </c>
      <c r="D943" s="123">
        <v>92408001</v>
      </c>
      <c r="E943" s="127" t="s">
        <v>261</v>
      </c>
      <c r="F943" s="173" t="s">
        <v>271</v>
      </c>
      <c r="G943" s="133" t="s">
        <v>272</v>
      </c>
      <c r="H943" s="180" t="s">
        <v>1365</v>
      </c>
      <c r="I943" s="127" t="s">
        <v>1287</v>
      </c>
      <c r="J943" s="139" t="str">
        <f t="shared" si="14"/>
        <v>2018/07</v>
      </c>
      <c r="K943" s="127" t="s">
        <v>62</v>
      </c>
      <c r="L943" s="140" t="s">
        <v>171</v>
      </c>
    </row>
    <row r="944" spans="1:12" ht="15.75" customHeight="1" x14ac:dyDescent="0.25">
      <c r="A944" s="134">
        <v>943</v>
      </c>
      <c r="B944" s="168" t="s">
        <v>259</v>
      </c>
      <c r="C944" s="211" t="s">
        <v>260</v>
      </c>
      <c r="D944" s="123">
        <v>92408001</v>
      </c>
      <c r="E944" s="127" t="s">
        <v>261</v>
      </c>
      <c r="F944" s="173" t="s">
        <v>271</v>
      </c>
      <c r="G944" s="133" t="s">
        <v>272</v>
      </c>
      <c r="H944" s="180" t="s">
        <v>1366</v>
      </c>
      <c r="I944" s="127" t="s">
        <v>1287</v>
      </c>
      <c r="J944" s="139" t="str">
        <f t="shared" si="14"/>
        <v>2018/07</v>
      </c>
      <c r="K944" s="127" t="s">
        <v>62</v>
      </c>
      <c r="L944" s="140" t="s">
        <v>171</v>
      </c>
    </row>
    <row r="945" spans="1:13" ht="15.75" customHeight="1" x14ac:dyDescent="0.25">
      <c r="A945" s="134">
        <v>944</v>
      </c>
      <c r="B945" s="168" t="s">
        <v>1602</v>
      </c>
      <c r="C945" s="211" t="s">
        <v>423</v>
      </c>
      <c r="D945" s="123">
        <v>15118757</v>
      </c>
      <c r="E945" s="127" t="s">
        <v>424</v>
      </c>
      <c r="F945" s="173" t="s">
        <v>425</v>
      </c>
      <c r="G945" s="133" t="s">
        <v>1367</v>
      </c>
      <c r="H945" s="180" t="s">
        <v>1368</v>
      </c>
      <c r="I945" s="127" t="s">
        <v>1287</v>
      </c>
      <c r="J945" s="139" t="str">
        <f t="shared" si="14"/>
        <v>2018/07</v>
      </c>
      <c r="K945" s="127" t="s">
        <v>62</v>
      </c>
      <c r="L945" s="140" t="s">
        <v>171</v>
      </c>
    </row>
    <row r="946" spans="1:13" ht="15.75" customHeight="1" x14ac:dyDescent="0.25">
      <c r="A946" s="134">
        <v>945</v>
      </c>
      <c r="B946" s="168" t="s">
        <v>13</v>
      </c>
      <c r="C946" s="210" t="s">
        <v>87</v>
      </c>
      <c r="D946" s="123">
        <v>15369351</v>
      </c>
      <c r="E946" s="127" t="s">
        <v>88</v>
      </c>
      <c r="F946" s="170" t="s">
        <v>1572</v>
      </c>
      <c r="G946" s="183" t="s">
        <v>14</v>
      </c>
      <c r="H946" s="180" t="s">
        <v>1369</v>
      </c>
      <c r="I946" s="127" t="s">
        <v>1287</v>
      </c>
      <c r="J946" s="139" t="str">
        <f t="shared" si="14"/>
        <v>2018/07</v>
      </c>
      <c r="K946" s="127" t="s">
        <v>62</v>
      </c>
      <c r="L946" s="140" t="s">
        <v>171</v>
      </c>
    </row>
    <row r="947" spans="1:13" ht="15.75" customHeight="1" x14ac:dyDescent="0.25">
      <c r="A947" s="134">
        <v>946</v>
      </c>
      <c r="B947" s="168" t="s">
        <v>13</v>
      </c>
      <c r="C947" s="210" t="s">
        <v>87</v>
      </c>
      <c r="D947" s="123">
        <v>15369351</v>
      </c>
      <c r="E947" s="127" t="s">
        <v>88</v>
      </c>
      <c r="F947" s="170" t="s">
        <v>1572</v>
      </c>
      <c r="G947" s="183" t="s">
        <v>14</v>
      </c>
      <c r="H947" s="180" t="s">
        <v>1370</v>
      </c>
      <c r="I947" s="127" t="s">
        <v>1287</v>
      </c>
      <c r="J947" s="139" t="str">
        <f t="shared" si="14"/>
        <v>2018/07</v>
      </c>
      <c r="K947" s="127" t="s">
        <v>62</v>
      </c>
      <c r="L947" s="140" t="s">
        <v>171</v>
      </c>
    </row>
    <row r="948" spans="1:13" ht="15.75" customHeight="1" x14ac:dyDescent="0.25">
      <c r="A948" s="134">
        <v>947</v>
      </c>
      <c r="B948" s="168" t="s">
        <v>13</v>
      </c>
      <c r="C948" s="210" t="s">
        <v>87</v>
      </c>
      <c r="D948" s="123">
        <v>15369351</v>
      </c>
      <c r="E948" s="127" t="s">
        <v>88</v>
      </c>
      <c r="F948" s="170" t="s">
        <v>1572</v>
      </c>
      <c r="G948" s="183" t="s">
        <v>14</v>
      </c>
      <c r="H948" s="180" t="s">
        <v>1371</v>
      </c>
      <c r="I948" s="127" t="s">
        <v>1287</v>
      </c>
      <c r="J948" s="139" t="str">
        <f t="shared" si="14"/>
        <v>2018/07</v>
      </c>
      <c r="K948" s="127" t="s">
        <v>62</v>
      </c>
      <c r="L948" s="140" t="s">
        <v>171</v>
      </c>
    </row>
    <row r="949" spans="1:13" ht="15.75" customHeight="1" x14ac:dyDescent="0.25">
      <c r="A949" s="134">
        <v>948</v>
      </c>
      <c r="B949" s="168" t="s">
        <v>1602</v>
      </c>
      <c r="C949" s="211" t="s">
        <v>338</v>
      </c>
      <c r="D949" s="123">
        <v>15260260</v>
      </c>
      <c r="E949" s="127" t="s">
        <v>344</v>
      </c>
      <c r="F949" s="173" t="s">
        <v>351</v>
      </c>
      <c r="G949" s="133" t="s">
        <v>352</v>
      </c>
      <c r="H949" s="180" t="s">
        <v>1372</v>
      </c>
      <c r="I949" s="127" t="s">
        <v>1287</v>
      </c>
      <c r="J949" s="139" t="str">
        <f t="shared" si="14"/>
        <v>2018/07</v>
      </c>
      <c r="K949" s="127" t="s">
        <v>62</v>
      </c>
      <c r="L949" s="140" t="s">
        <v>171</v>
      </c>
    </row>
    <row r="950" spans="1:13" ht="15.75" customHeight="1" x14ac:dyDescent="0.25">
      <c r="A950" s="134">
        <v>949</v>
      </c>
      <c r="B950" s="168" t="s">
        <v>1602</v>
      </c>
      <c r="C950" s="211" t="s">
        <v>338</v>
      </c>
      <c r="D950" s="123">
        <v>15260260</v>
      </c>
      <c r="E950" s="127" t="s">
        <v>344</v>
      </c>
      <c r="F950" s="173" t="s">
        <v>351</v>
      </c>
      <c r="G950" s="133" t="s">
        <v>352</v>
      </c>
      <c r="H950" s="180" t="s">
        <v>1373</v>
      </c>
      <c r="I950" s="127" t="s">
        <v>1287</v>
      </c>
      <c r="J950" s="139" t="str">
        <f t="shared" si="14"/>
        <v>2018/07</v>
      </c>
      <c r="K950" s="127" t="s">
        <v>62</v>
      </c>
      <c r="L950" s="140" t="s">
        <v>171</v>
      </c>
    </row>
    <row r="951" spans="1:13" ht="15.75" customHeight="1" x14ac:dyDescent="0.25">
      <c r="A951" s="134">
        <v>950</v>
      </c>
      <c r="B951" s="168" t="s">
        <v>1602</v>
      </c>
      <c r="C951" s="211" t="s">
        <v>338</v>
      </c>
      <c r="D951" s="123">
        <v>15260260</v>
      </c>
      <c r="E951" s="127" t="s">
        <v>344</v>
      </c>
      <c r="F951" s="173" t="s">
        <v>351</v>
      </c>
      <c r="G951" s="133" t="s">
        <v>352</v>
      </c>
      <c r="H951" s="180" t="s">
        <v>1374</v>
      </c>
      <c r="I951" s="127" t="s">
        <v>1287</v>
      </c>
      <c r="J951" s="139" t="str">
        <f t="shared" si="14"/>
        <v>2018/07</v>
      </c>
      <c r="K951" s="127" t="s">
        <v>62</v>
      </c>
      <c r="L951" s="140" t="s">
        <v>171</v>
      </c>
    </row>
    <row r="952" spans="1:13" ht="15.75" customHeight="1" x14ac:dyDescent="0.25">
      <c r="A952" s="134">
        <v>951</v>
      </c>
      <c r="B952" s="168" t="s">
        <v>1602</v>
      </c>
      <c r="C952" s="211" t="s">
        <v>338</v>
      </c>
      <c r="D952" s="123">
        <v>15260260</v>
      </c>
      <c r="E952" s="127" t="s">
        <v>344</v>
      </c>
      <c r="F952" s="173" t="s">
        <v>351</v>
      </c>
      <c r="G952" s="133" t="s">
        <v>352</v>
      </c>
      <c r="H952" s="180" t="s">
        <v>1375</v>
      </c>
      <c r="I952" s="127" t="s">
        <v>1287</v>
      </c>
      <c r="J952" s="139" t="str">
        <f t="shared" si="14"/>
        <v>2018/07</v>
      </c>
      <c r="K952" s="127" t="s">
        <v>62</v>
      </c>
      <c r="L952" s="140" t="s">
        <v>171</v>
      </c>
    </row>
    <row r="953" spans="1:13" ht="15.75" customHeight="1" x14ac:dyDescent="0.25">
      <c r="A953" s="134">
        <v>952</v>
      </c>
      <c r="B953" s="168" t="s">
        <v>106</v>
      </c>
      <c r="C953" s="210" t="s">
        <v>130</v>
      </c>
      <c r="D953" s="123">
        <v>15242468</v>
      </c>
      <c r="E953" s="127" t="s">
        <v>131</v>
      </c>
      <c r="F953" s="170" t="s">
        <v>1590</v>
      </c>
      <c r="G953" s="133" t="s">
        <v>141</v>
      </c>
      <c r="H953" s="180" t="s">
        <v>1376</v>
      </c>
      <c r="I953" s="127" t="s">
        <v>1287</v>
      </c>
      <c r="J953" s="139" t="str">
        <f t="shared" si="14"/>
        <v>2018/07</v>
      </c>
      <c r="K953" s="127" t="s">
        <v>62</v>
      </c>
      <c r="L953" s="140" t="s">
        <v>171</v>
      </c>
    </row>
    <row r="954" spans="1:13" ht="15.75" customHeight="1" x14ac:dyDescent="0.25">
      <c r="A954" s="134">
        <v>953</v>
      </c>
      <c r="B954" s="168" t="s">
        <v>259</v>
      </c>
      <c r="C954" s="211" t="s">
        <v>260</v>
      </c>
      <c r="D954" s="123">
        <v>92408001</v>
      </c>
      <c r="E954" s="127" t="s">
        <v>261</v>
      </c>
      <c r="F954" s="173" t="s">
        <v>271</v>
      </c>
      <c r="G954" s="133" t="s">
        <v>272</v>
      </c>
      <c r="H954" s="180" t="s">
        <v>1377</v>
      </c>
      <c r="I954" s="127" t="s">
        <v>1378</v>
      </c>
      <c r="J954" s="139" t="str">
        <f t="shared" si="14"/>
        <v>2018/07</v>
      </c>
      <c r="K954" s="127" t="s">
        <v>62</v>
      </c>
      <c r="L954" s="140" t="s">
        <v>171</v>
      </c>
    </row>
    <row r="955" spans="1:13" ht="15.75" customHeight="1" x14ac:dyDescent="0.25">
      <c r="A955" s="134">
        <v>954</v>
      </c>
      <c r="B955" s="168" t="s">
        <v>106</v>
      </c>
      <c r="C955" s="210" t="s">
        <v>107</v>
      </c>
      <c r="D955" s="123" t="s">
        <v>108</v>
      </c>
      <c r="E955" s="127" t="s">
        <v>109</v>
      </c>
      <c r="F955" s="176" t="s">
        <v>1593</v>
      </c>
      <c r="G955" s="133" t="s">
        <v>110</v>
      </c>
      <c r="H955" s="180" t="s">
        <v>1379</v>
      </c>
      <c r="I955" s="127" t="s">
        <v>1378</v>
      </c>
      <c r="J955" s="139" t="str">
        <f t="shared" si="14"/>
        <v>2018/07</v>
      </c>
      <c r="K955" s="127" t="s">
        <v>62</v>
      </c>
      <c r="L955" s="140" t="s">
        <v>171</v>
      </c>
    </row>
    <row r="956" spans="1:13" ht="15.75" customHeight="1" x14ac:dyDescent="0.25">
      <c r="A956" s="134">
        <v>955</v>
      </c>
      <c r="B956" s="168" t="s">
        <v>106</v>
      </c>
      <c r="C956" s="210" t="s">
        <v>130</v>
      </c>
      <c r="D956" s="124">
        <v>15242468</v>
      </c>
      <c r="E956" s="130" t="s">
        <v>131</v>
      </c>
      <c r="F956" s="172" t="s">
        <v>1589</v>
      </c>
      <c r="G956" s="133" t="s">
        <v>132</v>
      </c>
      <c r="H956" s="181" t="s">
        <v>1380</v>
      </c>
      <c r="I956" s="130" t="s">
        <v>1378</v>
      </c>
      <c r="J956" s="139" t="str">
        <f t="shared" si="14"/>
        <v>2018/07</v>
      </c>
      <c r="K956" s="130" t="s">
        <v>62</v>
      </c>
      <c r="L956" s="164" t="s">
        <v>171</v>
      </c>
    </row>
    <row r="957" spans="1:13" x14ac:dyDescent="0.25">
      <c r="A957" s="134">
        <v>956</v>
      </c>
      <c r="B957" s="168" t="s">
        <v>13</v>
      </c>
      <c r="C957" s="210" t="s">
        <v>87</v>
      </c>
      <c r="D957" s="123">
        <v>15369351</v>
      </c>
      <c r="E957" s="127" t="s">
        <v>88</v>
      </c>
      <c r="F957" s="170" t="s">
        <v>1574</v>
      </c>
      <c r="G957" s="182" t="s">
        <v>90</v>
      </c>
      <c r="H957" s="180" t="s">
        <v>1381</v>
      </c>
      <c r="I957" s="127" t="s">
        <v>1382</v>
      </c>
      <c r="J957" s="139" t="str">
        <f t="shared" si="14"/>
        <v>2018/07</v>
      </c>
      <c r="K957" s="127" t="s">
        <v>209</v>
      </c>
      <c r="L957" s="140" t="s">
        <v>171</v>
      </c>
      <c r="M957" s="26" t="s">
        <v>1383</v>
      </c>
    </row>
    <row r="958" spans="1:13" x14ac:dyDescent="0.25">
      <c r="A958" s="134">
        <v>957</v>
      </c>
      <c r="B958" s="168" t="s">
        <v>44</v>
      </c>
      <c r="C958" s="210" t="s">
        <v>1705</v>
      </c>
      <c r="D958" s="136">
        <v>15315814</v>
      </c>
      <c r="E958" s="131" t="s">
        <v>45</v>
      </c>
      <c r="F958" s="174" t="s">
        <v>1570</v>
      </c>
      <c r="G958" s="133" t="s">
        <v>894</v>
      </c>
      <c r="H958" s="180" t="s">
        <v>1384</v>
      </c>
      <c r="I958" s="127" t="s">
        <v>1385</v>
      </c>
      <c r="J958" s="139" t="str">
        <f t="shared" si="14"/>
        <v>2018/07</v>
      </c>
      <c r="K958" s="127" t="s">
        <v>209</v>
      </c>
      <c r="L958" s="140" t="s">
        <v>171</v>
      </c>
    </row>
    <row r="959" spans="1:13" x14ac:dyDescent="0.25">
      <c r="A959" s="134">
        <v>958</v>
      </c>
      <c r="B959" s="168" t="s">
        <v>1603</v>
      </c>
      <c r="C959" s="219" t="s">
        <v>511</v>
      </c>
      <c r="D959" s="123">
        <v>15083973</v>
      </c>
      <c r="E959" s="127" t="s">
        <v>145</v>
      </c>
      <c r="F959" s="173" t="s">
        <v>172</v>
      </c>
      <c r="G959" s="133" t="s">
        <v>173</v>
      </c>
      <c r="H959" s="180" t="s">
        <v>1386</v>
      </c>
      <c r="I959" s="127" t="s">
        <v>1382</v>
      </c>
      <c r="J959" s="139" t="str">
        <f t="shared" si="14"/>
        <v>2018/07</v>
      </c>
      <c r="K959" s="127" t="s">
        <v>62</v>
      </c>
      <c r="L959" s="140" t="s">
        <v>171</v>
      </c>
    </row>
    <row r="960" spans="1:13" x14ac:dyDescent="0.25">
      <c r="A960" s="134">
        <v>959</v>
      </c>
      <c r="B960" s="168" t="s">
        <v>1603</v>
      </c>
      <c r="C960" s="219" t="s">
        <v>511</v>
      </c>
      <c r="D960" s="123">
        <v>15083973</v>
      </c>
      <c r="E960" s="127" t="s">
        <v>145</v>
      </c>
      <c r="F960" s="173" t="s">
        <v>172</v>
      </c>
      <c r="G960" s="133" t="s">
        <v>173</v>
      </c>
      <c r="H960" s="180" t="s">
        <v>1387</v>
      </c>
      <c r="I960" s="127" t="s">
        <v>1382</v>
      </c>
      <c r="J960" s="139" t="str">
        <f t="shared" si="14"/>
        <v>2018/07</v>
      </c>
      <c r="K960" s="127" t="s">
        <v>62</v>
      </c>
      <c r="L960" s="140" t="s">
        <v>171</v>
      </c>
    </row>
    <row r="961" spans="1:12" x14ac:dyDescent="0.25">
      <c r="A961" s="134">
        <v>960</v>
      </c>
      <c r="B961" s="168" t="s">
        <v>1603</v>
      </c>
      <c r="C961" s="219" t="s">
        <v>511</v>
      </c>
      <c r="D961" s="123">
        <v>15083973</v>
      </c>
      <c r="E961" s="127" t="s">
        <v>145</v>
      </c>
      <c r="F961" s="173" t="s">
        <v>172</v>
      </c>
      <c r="G961" s="133" t="s">
        <v>173</v>
      </c>
      <c r="H961" s="180" t="s">
        <v>1388</v>
      </c>
      <c r="I961" s="127" t="s">
        <v>1382</v>
      </c>
      <c r="J961" s="139" t="str">
        <f t="shared" si="14"/>
        <v>2018/07</v>
      </c>
      <c r="K961" s="127" t="s">
        <v>62</v>
      </c>
      <c r="L961" s="140" t="s">
        <v>171</v>
      </c>
    </row>
    <row r="962" spans="1:12" x14ac:dyDescent="0.25">
      <c r="A962" s="134">
        <v>961</v>
      </c>
      <c r="B962" s="168" t="s">
        <v>1603</v>
      </c>
      <c r="C962" s="219" t="s">
        <v>511</v>
      </c>
      <c r="D962" s="123">
        <v>15083973</v>
      </c>
      <c r="E962" s="127" t="s">
        <v>145</v>
      </c>
      <c r="F962" s="173" t="s">
        <v>172</v>
      </c>
      <c r="G962" s="133" t="s">
        <v>173</v>
      </c>
      <c r="H962" s="180" t="s">
        <v>1389</v>
      </c>
      <c r="I962" s="127" t="s">
        <v>1382</v>
      </c>
      <c r="J962" s="139" t="str">
        <f t="shared" si="14"/>
        <v>2018/07</v>
      </c>
      <c r="K962" s="127" t="s">
        <v>62</v>
      </c>
      <c r="L962" s="140" t="s">
        <v>171</v>
      </c>
    </row>
    <row r="963" spans="1:12" x14ac:dyDescent="0.25">
      <c r="A963" s="134">
        <v>962</v>
      </c>
      <c r="B963" s="168" t="s">
        <v>1603</v>
      </c>
      <c r="C963" s="219" t="s">
        <v>511</v>
      </c>
      <c r="D963" s="123">
        <v>15083973</v>
      </c>
      <c r="E963" s="127" t="s">
        <v>145</v>
      </c>
      <c r="F963" s="173" t="s">
        <v>172</v>
      </c>
      <c r="G963" s="133" t="s">
        <v>173</v>
      </c>
      <c r="H963" s="180" t="s">
        <v>1390</v>
      </c>
      <c r="I963" s="127" t="s">
        <v>1382</v>
      </c>
      <c r="J963" s="139" t="str">
        <f t="shared" ref="J963:J1026" si="15">TEXT(I963,"YYYY/mm")</f>
        <v>2018/07</v>
      </c>
      <c r="K963" s="127" t="s">
        <v>62</v>
      </c>
      <c r="L963" s="140" t="s">
        <v>171</v>
      </c>
    </row>
    <row r="964" spans="1:12" x14ac:dyDescent="0.25">
      <c r="A964" s="134">
        <v>963</v>
      </c>
      <c r="B964" s="168" t="s">
        <v>1603</v>
      </c>
      <c r="C964" s="219" t="s">
        <v>511</v>
      </c>
      <c r="D964" s="123">
        <v>15083973</v>
      </c>
      <c r="E964" s="127" t="s">
        <v>145</v>
      </c>
      <c r="F964" s="173" t="s">
        <v>172</v>
      </c>
      <c r="G964" s="133" t="s">
        <v>173</v>
      </c>
      <c r="H964" s="180" t="s">
        <v>1391</v>
      </c>
      <c r="I964" s="127" t="s">
        <v>1382</v>
      </c>
      <c r="J964" s="139" t="str">
        <f t="shared" si="15"/>
        <v>2018/07</v>
      </c>
      <c r="K964" s="127" t="s">
        <v>62</v>
      </c>
      <c r="L964" s="140" t="s">
        <v>171</v>
      </c>
    </row>
    <row r="965" spans="1:12" x14ac:dyDescent="0.25">
      <c r="A965" s="134">
        <v>964</v>
      </c>
      <c r="B965" s="168" t="s">
        <v>1603</v>
      </c>
      <c r="C965" s="219" t="s">
        <v>511</v>
      </c>
      <c r="D965" s="123">
        <v>15083973</v>
      </c>
      <c r="E965" s="127" t="s">
        <v>145</v>
      </c>
      <c r="F965" s="173" t="s">
        <v>172</v>
      </c>
      <c r="G965" s="133" t="s">
        <v>173</v>
      </c>
      <c r="H965" s="180" t="s">
        <v>1392</v>
      </c>
      <c r="I965" s="127" t="s">
        <v>1382</v>
      </c>
      <c r="J965" s="139" t="str">
        <f t="shared" si="15"/>
        <v>2018/07</v>
      </c>
      <c r="K965" s="127" t="s">
        <v>62</v>
      </c>
      <c r="L965" s="140" t="s">
        <v>171</v>
      </c>
    </row>
    <row r="966" spans="1:12" x14ac:dyDescent="0.25">
      <c r="A966" s="134">
        <v>965</v>
      </c>
      <c r="B966" s="168" t="s">
        <v>1603</v>
      </c>
      <c r="C966" s="219" t="s">
        <v>511</v>
      </c>
      <c r="D966" s="123">
        <v>15083973</v>
      </c>
      <c r="E966" s="127" t="s">
        <v>145</v>
      </c>
      <c r="F966" s="173" t="s">
        <v>172</v>
      </c>
      <c r="G966" s="133" t="s">
        <v>173</v>
      </c>
      <c r="H966" s="180" t="s">
        <v>1393</v>
      </c>
      <c r="I966" s="127" t="s">
        <v>1382</v>
      </c>
      <c r="J966" s="139" t="str">
        <f t="shared" si="15"/>
        <v>2018/07</v>
      </c>
      <c r="K966" s="127" t="s">
        <v>62</v>
      </c>
      <c r="L966" s="140" t="s">
        <v>171</v>
      </c>
    </row>
    <row r="967" spans="1:12" x14ac:dyDescent="0.25">
      <c r="A967" s="134">
        <v>966</v>
      </c>
      <c r="B967" s="168" t="s">
        <v>1603</v>
      </c>
      <c r="C967" s="219" t="s">
        <v>511</v>
      </c>
      <c r="D967" s="123">
        <v>15083973</v>
      </c>
      <c r="E967" s="127" t="s">
        <v>145</v>
      </c>
      <c r="F967" s="173" t="s">
        <v>172</v>
      </c>
      <c r="G967" s="133" t="s">
        <v>173</v>
      </c>
      <c r="H967" s="180" t="s">
        <v>1394</v>
      </c>
      <c r="I967" s="127" t="s">
        <v>1382</v>
      </c>
      <c r="J967" s="139" t="str">
        <f t="shared" si="15"/>
        <v>2018/07</v>
      </c>
      <c r="K967" s="127" t="s">
        <v>62</v>
      </c>
      <c r="L967" s="140" t="s">
        <v>171</v>
      </c>
    </row>
    <row r="968" spans="1:12" x14ac:dyDescent="0.25">
      <c r="A968" s="134">
        <v>967</v>
      </c>
      <c r="B968" s="168" t="s">
        <v>1603</v>
      </c>
      <c r="C968" s="219" t="s">
        <v>511</v>
      </c>
      <c r="D968" s="123">
        <v>15083973</v>
      </c>
      <c r="E968" s="127" t="s">
        <v>145</v>
      </c>
      <c r="F968" s="173" t="s">
        <v>172</v>
      </c>
      <c r="G968" s="133" t="s">
        <v>173</v>
      </c>
      <c r="H968" s="180" t="s">
        <v>1395</v>
      </c>
      <c r="I968" s="127" t="s">
        <v>1382</v>
      </c>
      <c r="J968" s="139" t="str">
        <f t="shared" si="15"/>
        <v>2018/07</v>
      </c>
      <c r="K968" s="127" t="s">
        <v>62</v>
      </c>
      <c r="L968" s="140" t="s">
        <v>171</v>
      </c>
    </row>
    <row r="969" spans="1:12" x14ac:dyDescent="0.25">
      <c r="A969" s="134">
        <v>968</v>
      </c>
      <c r="B969" s="168" t="s">
        <v>1603</v>
      </c>
      <c r="C969" s="219" t="s">
        <v>511</v>
      </c>
      <c r="D969" s="123">
        <v>15083973</v>
      </c>
      <c r="E969" s="127" t="s">
        <v>145</v>
      </c>
      <c r="F969" s="173" t="s">
        <v>172</v>
      </c>
      <c r="G969" s="133" t="s">
        <v>173</v>
      </c>
      <c r="H969" s="180" t="s">
        <v>1396</v>
      </c>
      <c r="I969" s="127" t="s">
        <v>1382</v>
      </c>
      <c r="J969" s="139" t="str">
        <f t="shared" si="15"/>
        <v>2018/07</v>
      </c>
      <c r="K969" s="127" t="s">
        <v>62</v>
      </c>
      <c r="L969" s="140" t="s">
        <v>171</v>
      </c>
    </row>
    <row r="970" spans="1:12" x14ac:dyDescent="0.25">
      <c r="A970" s="134">
        <v>969</v>
      </c>
      <c r="B970" s="168" t="s">
        <v>1602</v>
      </c>
      <c r="C970" s="211" t="s">
        <v>423</v>
      </c>
      <c r="D970" s="123">
        <v>15118757</v>
      </c>
      <c r="E970" s="127" t="s">
        <v>424</v>
      </c>
      <c r="F970" s="173" t="s">
        <v>425</v>
      </c>
      <c r="G970" s="133" t="s">
        <v>1367</v>
      </c>
      <c r="H970" s="180" t="s">
        <v>1397</v>
      </c>
      <c r="I970" s="127" t="s">
        <v>1382</v>
      </c>
      <c r="J970" s="139" t="str">
        <f t="shared" si="15"/>
        <v>2018/07</v>
      </c>
      <c r="K970" s="127" t="s">
        <v>62</v>
      </c>
      <c r="L970" s="140" t="s">
        <v>171</v>
      </c>
    </row>
    <row r="971" spans="1:12" x14ac:dyDescent="0.25">
      <c r="A971" s="134">
        <v>970</v>
      </c>
      <c r="B971" s="168" t="s">
        <v>1602</v>
      </c>
      <c r="C971" s="211" t="s">
        <v>423</v>
      </c>
      <c r="D971" s="123">
        <v>15118757</v>
      </c>
      <c r="E971" s="127" t="s">
        <v>424</v>
      </c>
      <c r="F971" s="173" t="s">
        <v>425</v>
      </c>
      <c r="G971" s="133" t="s">
        <v>1367</v>
      </c>
      <c r="H971" s="180" t="s">
        <v>1398</v>
      </c>
      <c r="I971" s="127" t="s">
        <v>1382</v>
      </c>
      <c r="J971" s="139" t="str">
        <f t="shared" si="15"/>
        <v>2018/07</v>
      </c>
      <c r="K971" s="127" t="s">
        <v>62</v>
      </c>
      <c r="L971" s="140" t="s">
        <v>171</v>
      </c>
    </row>
    <row r="972" spans="1:12" x14ac:dyDescent="0.25">
      <c r="A972" s="134">
        <v>971</v>
      </c>
      <c r="B972" s="168" t="s">
        <v>1602</v>
      </c>
      <c r="C972" s="211" t="s">
        <v>423</v>
      </c>
      <c r="D972" s="123">
        <v>15118757</v>
      </c>
      <c r="E972" s="127" t="s">
        <v>424</v>
      </c>
      <c r="F972" s="173" t="s">
        <v>425</v>
      </c>
      <c r="G972" s="133" t="s">
        <v>1367</v>
      </c>
      <c r="H972" s="180" t="s">
        <v>1399</v>
      </c>
      <c r="I972" s="127" t="s">
        <v>1382</v>
      </c>
      <c r="J972" s="139" t="str">
        <f t="shared" si="15"/>
        <v>2018/07</v>
      </c>
      <c r="K972" s="127" t="s">
        <v>62</v>
      </c>
      <c r="L972" s="140" t="s">
        <v>171</v>
      </c>
    </row>
    <row r="973" spans="1:12" x14ac:dyDescent="0.25">
      <c r="A973" s="134">
        <v>972</v>
      </c>
      <c r="B973" s="168" t="s">
        <v>1602</v>
      </c>
      <c r="C973" s="211" t="s">
        <v>423</v>
      </c>
      <c r="D973" s="123">
        <v>15118757</v>
      </c>
      <c r="E973" s="127" t="s">
        <v>424</v>
      </c>
      <c r="F973" s="173" t="s">
        <v>425</v>
      </c>
      <c r="G973" s="133" t="s">
        <v>1367</v>
      </c>
      <c r="H973" s="180" t="s">
        <v>1400</v>
      </c>
      <c r="I973" s="127" t="s">
        <v>1382</v>
      </c>
      <c r="J973" s="139" t="str">
        <f t="shared" si="15"/>
        <v>2018/07</v>
      </c>
      <c r="K973" s="127" t="s">
        <v>62</v>
      </c>
      <c r="L973" s="140" t="s">
        <v>171</v>
      </c>
    </row>
    <row r="974" spans="1:12" x14ac:dyDescent="0.25">
      <c r="A974" s="134">
        <v>973</v>
      </c>
      <c r="B974" s="168" t="s">
        <v>1602</v>
      </c>
      <c r="C974" s="211" t="s">
        <v>423</v>
      </c>
      <c r="D974" s="123">
        <v>15118757</v>
      </c>
      <c r="E974" s="127" t="s">
        <v>424</v>
      </c>
      <c r="F974" s="173" t="s">
        <v>425</v>
      </c>
      <c r="G974" s="133" t="s">
        <v>1367</v>
      </c>
      <c r="H974" s="180" t="s">
        <v>1401</v>
      </c>
      <c r="I974" s="127" t="s">
        <v>1382</v>
      </c>
      <c r="J974" s="139" t="str">
        <f t="shared" si="15"/>
        <v>2018/07</v>
      </c>
      <c r="K974" s="127" t="s">
        <v>62</v>
      </c>
      <c r="L974" s="140" t="s">
        <v>171</v>
      </c>
    </row>
    <row r="975" spans="1:12" x14ac:dyDescent="0.25">
      <c r="A975" s="134">
        <v>974</v>
      </c>
      <c r="B975" s="168" t="s">
        <v>1602</v>
      </c>
      <c r="C975" s="211" t="s">
        <v>423</v>
      </c>
      <c r="D975" s="136">
        <v>15118757</v>
      </c>
      <c r="E975" s="136" t="s">
        <v>424</v>
      </c>
      <c r="F975" s="177" t="s">
        <v>428</v>
      </c>
      <c r="G975" s="133" t="s">
        <v>429</v>
      </c>
      <c r="H975" s="180" t="s">
        <v>1402</v>
      </c>
      <c r="I975" s="127" t="s">
        <v>1382</v>
      </c>
      <c r="J975" s="139" t="str">
        <f t="shared" si="15"/>
        <v>2018/07</v>
      </c>
      <c r="K975" s="127" t="s">
        <v>62</v>
      </c>
      <c r="L975" s="140" t="s">
        <v>171</v>
      </c>
    </row>
    <row r="976" spans="1:12" x14ac:dyDescent="0.25">
      <c r="A976" s="134">
        <v>975</v>
      </c>
      <c r="B976" s="168" t="s">
        <v>1602</v>
      </c>
      <c r="C976" s="211" t="s">
        <v>423</v>
      </c>
      <c r="D976" s="136">
        <v>15118757</v>
      </c>
      <c r="E976" s="136" t="s">
        <v>424</v>
      </c>
      <c r="F976" s="177" t="s">
        <v>428</v>
      </c>
      <c r="G976" s="133" t="s">
        <v>429</v>
      </c>
      <c r="H976" s="180" t="s">
        <v>1403</v>
      </c>
      <c r="I976" s="127" t="s">
        <v>1382</v>
      </c>
      <c r="J976" s="139" t="str">
        <f t="shared" si="15"/>
        <v>2018/07</v>
      </c>
      <c r="K976" s="127" t="s">
        <v>62</v>
      </c>
      <c r="L976" s="140" t="s">
        <v>171</v>
      </c>
    </row>
    <row r="977" spans="1:12" x14ac:dyDescent="0.25">
      <c r="A977" s="134">
        <v>976</v>
      </c>
      <c r="B977" s="168" t="s">
        <v>1602</v>
      </c>
      <c r="C977" s="211" t="s">
        <v>423</v>
      </c>
      <c r="D977" s="136">
        <v>15118757</v>
      </c>
      <c r="E977" s="136" t="s">
        <v>424</v>
      </c>
      <c r="F977" s="177" t="s">
        <v>428</v>
      </c>
      <c r="G977" s="133" t="s">
        <v>429</v>
      </c>
      <c r="H977" s="180" t="s">
        <v>1404</v>
      </c>
      <c r="I977" s="127" t="s">
        <v>1382</v>
      </c>
      <c r="J977" s="139" t="str">
        <f t="shared" si="15"/>
        <v>2018/07</v>
      </c>
      <c r="K977" s="127" t="s">
        <v>62</v>
      </c>
      <c r="L977" s="140" t="s">
        <v>171</v>
      </c>
    </row>
    <row r="978" spans="1:12" x14ac:dyDescent="0.25">
      <c r="A978" s="134">
        <v>977</v>
      </c>
      <c r="B978" s="168" t="s">
        <v>1602</v>
      </c>
      <c r="C978" s="211" t="s">
        <v>423</v>
      </c>
      <c r="D978" s="136">
        <v>15118757</v>
      </c>
      <c r="E978" s="136" t="s">
        <v>424</v>
      </c>
      <c r="F978" s="177" t="s">
        <v>428</v>
      </c>
      <c r="G978" s="133" t="s">
        <v>429</v>
      </c>
      <c r="H978" s="180" t="s">
        <v>1405</v>
      </c>
      <c r="I978" s="127" t="s">
        <v>1382</v>
      </c>
      <c r="J978" s="139" t="str">
        <f t="shared" si="15"/>
        <v>2018/07</v>
      </c>
      <c r="K978" s="127" t="s">
        <v>62</v>
      </c>
      <c r="L978" s="140" t="s">
        <v>171</v>
      </c>
    </row>
    <row r="979" spans="1:12" x14ac:dyDescent="0.25">
      <c r="A979" s="134">
        <v>978</v>
      </c>
      <c r="B979" s="168" t="s">
        <v>1602</v>
      </c>
      <c r="C979" s="211" t="s">
        <v>338</v>
      </c>
      <c r="D979" s="136">
        <v>15392868</v>
      </c>
      <c r="E979" s="136" t="s">
        <v>339</v>
      </c>
      <c r="F979" s="170" t="s">
        <v>340</v>
      </c>
      <c r="G979" s="133" t="s">
        <v>341</v>
      </c>
      <c r="H979" s="180" t="s">
        <v>1406</v>
      </c>
      <c r="I979" s="127" t="s">
        <v>1382</v>
      </c>
      <c r="J979" s="139" t="str">
        <f t="shared" si="15"/>
        <v>2018/07</v>
      </c>
      <c r="K979" s="127" t="s">
        <v>62</v>
      </c>
      <c r="L979" s="140" t="s">
        <v>171</v>
      </c>
    </row>
    <row r="980" spans="1:12" x14ac:dyDescent="0.25">
      <c r="A980" s="134">
        <v>979</v>
      </c>
      <c r="B980" s="168" t="s">
        <v>1603</v>
      </c>
      <c r="C980" s="219" t="s">
        <v>511</v>
      </c>
      <c r="D980" s="123">
        <v>15083973</v>
      </c>
      <c r="E980" s="127" t="s">
        <v>145</v>
      </c>
      <c r="F980" s="173" t="s">
        <v>172</v>
      </c>
      <c r="G980" s="133" t="s">
        <v>173</v>
      </c>
      <c r="H980" s="180" t="s">
        <v>1407</v>
      </c>
      <c r="I980" s="127" t="s">
        <v>1382</v>
      </c>
      <c r="J980" s="139" t="str">
        <f t="shared" si="15"/>
        <v>2018/07</v>
      </c>
      <c r="K980" s="127" t="s">
        <v>62</v>
      </c>
      <c r="L980" s="140" t="s">
        <v>171</v>
      </c>
    </row>
    <row r="981" spans="1:12" x14ac:dyDescent="0.25">
      <c r="A981" s="134">
        <v>980</v>
      </c>
      <c r="B981" s="168" t="s">
        <v>1603</v>
      </c>
      <c r="C981" s="219" t="s">
        <v>511</v>
      </c>
      <c r="D981" s="123">
        <v>15083973</v>
      </c>
      <c r="E981" s="127" t="s">
        <v>145</v>
      </c>
      <c r="F981" s="173" t="s">
        <v>172</v>
      </c>
      <c r="G981" s="133" t="s">
        <v>173</v>
      </c>
      <c r="H981" s="180" t="s">
        <v>1408</v>
      </c>
      <c r="I981" s="127" t="s">
        <v>1382</v>
      </c>
      <c r="J981" s="139" t="str">
        <f t="shared" si="15"/>
        <v>2018/07</v>
      </c>
      <c r="K981" s="127" t="s">
        <v>62</v>
      </c>
      <c r="L981" s="140" t="s">
        <v>171</v>
      </c>
    </row>
    <row r="982" spans="1:12" x14ac:dyDescent="0.25">
      <c r="A982" s="134">
        <v>981</v>
      </c>
      <c r="B982" s="168" t="s">
        <v>13</v>
      </c>
      <c r="C982" s="210" t="s">
        <v>87</v>
      </c>
      <c r="D982" s="123">
        <v>15369351</v>
      </c>
      <c r="E982" s="127" t="s">
        <v>88</v>
      </c>
      <c r="F982" s="170" t="s">
        <v>1574</v>
      </c>
      <c r="G982" s="182" t="s">
        <v>90</v>
      </c>
      <c r="H982" s="180" t="s">
        <v>1409</v>
      </c>
      <c r="I982" s="127" t="s">
        <v>1382</v>
      </c>
      <c r="J982" s="139" t="str">
        <f t="shared" si="15"/>
        <v>2018/07</v>
      </c>
      <c r="K982" s="127" t="s">
        <v>62</v>
      </c>
      <c r="L982" s="140" t="s">
        <v>171</v>
      </c>
    </row>
    <row r="983" spans="1:12" x14ac:dyDescent="0.25">
      <c r="A983" s="134">
        <v>982</v>
      </c>
      <c r="B983" s="168" t="s">
        <v>13</v>
      </c>
      <c r="C983" s="210" t="s">
        <v>87</v>
      </c>
      <c r="D983" s="123">
        <v>15369351</v>
      </c>
      <c r="E983" s="127" t="s">
        <v>88</v>
      </c>
      <c r="F983" s="170" t="s">
        <v>1574</v>
      </c>
      <c r="G983" s="182" t="s">
        <v>90</v>
      </c>
      <c r="H983" s="180" t="s">
        <v>1410</v>
      </c>
      <c r="I983" s="127" t="s">
        <v>1382</v>
      </c>
      <c r="J983" s="139" t="str">
        <f t="shared" si="15"/>
        <v>2018/07</v>
      </c>
      <c r="K983" s="127" t="s">
        <v>62</v>
      </c>
      <c r="L983" s="140" t="s">
        <v>171</v>
      </c>
    </row>
    <row r="984" spans="1:12" x14ac:dyDescent="0.25">
      <c r="A984" s="134">
        <v>983</v>
      </c>
      <c r="B984" s="168" t="s">
        <v>74</v>
      </c>
      <c r="C984" s="210" t="s">
        <v>75</v>
      </c>
      <c r="D984" s="123">
        <v>15266921</v>
      </c>
      <c r="E984" s="127" t="s">
        <v>76</v>
      </c>
      <c r="F984" s="170" t="s">
        <v>1582</v>
      </c>
      <c r="G984" s="133" t="s">
        <v>77</v>
      </c>
      <c r="H984" s="180" t="s">
        <v>1411</v>
      </c>
      <c r="I984" s="127" t="s">
        <v>1382</v>
      </c>
      <c r="J984" s="139" t="str">
        <f t="shared" si="15"/>
        <v>2018/07</v>
      </c>
      <c r="K984" s="127" t="s">
        <v>62</v>
      </c>
      <c r="L984" s="140" t="s">
        <v>171</v>
      </c>
    </row>
    <row r="985" spans="1:12" x14ac:dyDescent="0.25">
      <c r="A985" s="134">
        <v>984</v>
      </c>
      <c r="B985" s="168" t="s">
        <v>1603</v>
      </c>
      <c r="C985" s="219" t="s">
        <v>511</v>
      </c>
      <c r="D985" s="123">
        <v>15083973</v>
      </c>
      <c r="E985" s="127" t="s">
        <v>145</v>
      </c>
      <c r="F985" s="173" t="s">
        <v>172</v>
      </c>
      <c r="G985" s="133" t="s">
        <v>173</v>
      </c>
      <c r="H985" s="180" t="s">
        <v>1412</v>
      </c>
      <c r="I985" s="127" t="s">
        <v>1382</v>
      </c>
      <c r="J985" s="139" t="str">
        <f t="shared" si="15"/>
        <v>2018/07</v>
      </c>
      <c r="K985" s="127" t="s">
        <v>62</v>
      </c>
      <c r="L985" s="140" t="s">
        <v>171</v>
      </c>
    </row>
    <row r="986" spans="1:12" x14ac:dyDescent="0.25">
      <c r="A986" s="134">
        <v>985</v>
      </c>
      <c r="B986" s="168" t="s">
        <v>1603</v>
      </c>
      <c r="C986" s="219" t="s">
        <v>511</v>
      </c>
      <c r="D986" s="123">
        <v>15083973</v>
      </c>
      <c r="E986" s="127" t="s">
        <v>145</v>
      </c>
      <c r="F986" s="173" t="s">
        <v>172</v>
      </c>
      <c r="G986" s="133" t="s">
        <v>173</v>
      </c>
      <c r="H986" s="180" t="s">
        <v>1413</v>
      </c>
      <c r="I986" s="127" t="s">
        <v>1382</v>
      </c>
      <c r="J986" s="139" t="str">
        <f t="shared" si="15"/>
        <v>2018/07</v>
      </c>
      <c r="K986" s="127" t="s">
        <v>62</v>
      </c>
      <c r="L986" s="140" t="s">
        <v>171</v>
      </c>
    </row>
    <row r="987" spans="1:12" x14ac:dyDescent="0.25">
      <c r="A987" s="134">
        <v>986</v>
      </c>
      <c r="B987" s="168" t="s">
        <v>1603</v>
      </c>
      <c r="C987" s="219" t="s">
        <v>511</v>
      </c>
      <c r="D987" s="123">
        <v>15083973</v>
      </c>
      <c r="E987" s="127" t="s">
        <v>145</v>
      </c>
      <c r="F987" s="173" t="s">
        <v>172</v>
      </c>
      <c r="G987" s="133" t="s">
        <v>173</v>
      </c>
      <c r="H987" s="180" t="s">
        <v>1414</v>
      </c>
      <c r="I987" s="127" t="s">
        <v>1382</v>
      </c>
      <c r="J987" s="139" t="str">
        <f t="shared" si="15"/>
        <v>2018/07</v>
      </c>
      <c r="K987" s="127" t="s">
        <v>62</v>
      </c>
      <c r="L987" s="140" t="s">
        <v>171</v>
      </c>
    </row>
    <row r="988" spans="1:12" x14ac:dyDescent="0.25">
      <c r="A988" s="134">
        <v>987</v>
      </c>
      <c r="B988" s="168" t="s">
        <v>1603</v>
      </c>
      <c r="C988" s="219" t="s">
        <v>511</v>
      </c>
      <c r="D988" s="123">
        <v>15083973</v>
      </c>
      <c r="E988" s="127" t="s">
        <v>145</v>
      </c>
      <c r="F988" s="173" t="s">
        <v>172</v>
      </c>
      <c r="G988" s="133" t="s">
        <v>173</v>
      </c>
      <c r="H988" s="180" t="s">
        <v>1415</v>
      </c>
      <c r="I988" s="127" t="s">
        <v>1382</v>
      </c>
      <c r="J988" s="139" t="str">
        <f t="shared" si="15"/>
        <v>2018/07</v>
      </c>
      <c r="K988" s="127" t="s">
        <v>62</v>
      </c>
      <c r="L988" s="140" t="s">
        <v>171</v>
      </c>
    </row>
    <row r="989" spans="1:12" x14ac:dyDescent="0.25">
      <c r="A989" s="134">
        <v>988</v>
      </c>
      <c r="B989" s="168" t="s">
        <v>1603</v>
      </c>
      <c r="C989" s="219" t="s">
        <v>511</v>
      </c>
      <c r="D989" s="123">
        <v>15083973</v>
      </c>
      <c r="E989" s="127" t="s">
        <v>145</v>
      </c>
      <c r="F989" s="173" t="s">
        <v>172</v>
      </c>
      <c r="G989" s="133" t="s">
        <v>173</v>
      </c>
      <c r="H989" s="180" t="s">
        <v>1416</v>
      </c>
      <c r="I989" s="127" t="s">
        <v>1382</v>
      </c>
      <c r="J989" s="139" t="str">
        <f t="shared" si="15"/>
        <v>2018/07</v>
      </c>
      <c r="K989" s="127" t="s">
        <v>62</v>
      </c>
      <c r="L989" s="140" t="s">
        <v>171</v>
      </c>
    </row>
    <row r="990" spans="1:12" x14ac:dyDescent="0.25">
      <c r="A990" s="134">
        <v>989</v>
      </c>
      <c r="B990" s="168" t="s">
        <v>1603</v>
      </c>
      <c r="C990" s="219" t="s">
        <v>511</v>
      </c>
      <c r="D990" s="123">
        <v>15083973</v>
      </c>
      <c r="E990" s="127" t="s">
        <v>145</v>
      </c>
      <c r="F990" s="173" t="s">
        <v>172</v>
      </c>
      <c r="G990" s="133" t="s">
        <v>173</v>
      </c>
      <c r="H990" s="180" t="s">
        <v>1417</v>
      </c>
      <c r="I990" s="127" t="s">
        <v>1382</v>
      </c>
      <c r="J990" s="139" t="str">
        <f t="shared" si="15"/>
        <v>2018/07</v>
      </c>
      <c r="K990" s="127" t="s">
        <v>62</v>
      </c>
      <c r="L990" s="140" t="s">
        <v>171</v>
      </c>
    </row>
    <row r="991" spans="1:12" x14ac:dyDescent="0.25">
      <c r="A991" s="134">
        <v>990</v>
      </c>
      <c r="B991" s="168" t="s">
        <v>1603</v>
      </c>
      <c r="C991" s="219" t="s">
        <v>511</v>
      </c>
      <c r="D991" s="123">
        <v>15083973</v>
      </c>
      <c r="E991" s="127" t="s">
        <v>145</v>
      </c>
      <c r="F991" s="173" t="s">
        <v>172</v>
      </c>
      <c r="G991" s="133" t="s">
        <v>173</v>
      </c>
      <c r="H991" s="180" t="s">
        <v>1418</v>
      </c>
      <c r="I991" s="127" t="s">
        <v>1382</v>
      </c>
      <c r="J991" s="139" t="str">
        <f t="shared" si="15"/>
        <v>2018/07</v>
      </c>
      <c r="K991" s="127" t="s">
        <v>62</v>
      </c>
      <c r="L991" s="140" t="s">
        <v>171</v>
      </c>
    </row>
    <row r="992" spans="1:12" x14ac:dyDescent="0.25">
      <c r="A992" s="134">
        <v>991</v>
      </c>
      <c r="B992" s="168" t="s">
        <v>1603</v>
      </c>
      <c r="C992" s="219" t="s">
        <v>511</v>
      </c>
      <c r="D992" s="123">
        <v>15083973</v>
      </c>
      <c r="E992" s="127" t="s">
        <v>145</v>
      </c>
      <c r="F992" s="173" t="s">
        <v>172</v>
      </c>
      <c r="G992" s="133" t="s">
        <v>173</v>
      </c>
      <c r="H992" s="180" t="s">
        <v>1419</v>
      </c>
      <c r="I992" s="127" t="s">
        <v>1382</v>
      </c>
      <c r="J992" s="139" t="str">
        <f t="shared" si="15"/>
        <v>2018/07</v>
      </c>
      <c r="K992" s="127" t="s">
        <v>62</v>
      </c>
      <c r="L992" s="140" t="s">
        <v>171</v>
      </c>
    </row>
    <row r="993" spans="1:12" x14ac:dyDescent="0.25">
      <c r="A993" s="134">
        <v>992</v>
      </c>
      <c r="B993" s="168" t="s">
        <v>1603</v>
      </c>
      <c r="C993" s="219" t="s">
        <v>511</v>
      </c>
      <c r="D993" s="123">
        <v>15083973</v>
      </c>
      <c r="E993" s="127" t="s">
        <v>145</v>
      </c>
      <c r="F993" s="173" t="s">
        <v>172</v>
      </c>
      <c r="G993" s="133" t="s">
        <v>173</v>
      </c>
      <c r="H993" s="180" t="s">
        <v>1420</v>
      </c>
      <c r="I993" s="127" t="s">
        <v>1382</v>
      </c>
      <c r="J993" s="139" t="str">
        <f t="shared" si="15"/>
        <v>2018/07</v>
      </c>
      <c r="K993" s="127" t="s">
        <v>62</v>
      </c>
      <c r="L993" s="140" t="s">
        <v>171</v>
      </c>
    </row>
    <row r="994" spans="1:12" x14ac:dyDescent="0.25">
      <c r="A994" s="134">
        <v>993</v>
      </c>
      <c r="B994" s="168" t="s">
        <v>1603</v>
      </c>
      <c r="C994" s="219" t="s">
        <v>511</v>
      </c>
      <c r="D994" s="123">
        <v>15083973</v>
      </c>
      <c r="E994" s="127" t="s">
        <v>145</v>
      </c>
      <c r="F994" s="173" t="s">
        <v>172</v>
      </c>
      <c r="G994" s="133" t="s">
        <v>173</v>
      </c>
      <c r="H994" s="180" t="s">
        <v>1421</v>
      </c>
      <c r="I994" s="127" t="s">
        <v>1382</v>
      </c>
      <c r="J994" s="139" t="str">
        <f t="shared" si="15"/>
        <v>2018/07</v>
      </c>
      <c r="K994" s="127" t="s">
        <v>62</v>
      </c>
      <c r="L994" s="140" t="s">
        <v>171</v>
      </c>
    </row>
    <row r="995" spans="1:12" x14ac:dyDescent="0.25">
      <c r="A995" s="134">
        <v>994</v>
      </c>
      <c r="B995" s="168" t="s">
        <v>1603</v>
      </c>
      <c r="C995" s="219" t="s">
        <v>511</v>
      </c>
      <c r="D995" s="123">
        <v>15083973</v>
      </c>
      <c r="E995" s="127" t="s">
        <v>145</v>
      </c>
      <c r="F995" s="173" t="s">
        <v>172</v>
      </c>
      <c r="G995" s="133" t="s">
        <v>173</v>
      </c>
      <c r="H995" s="180" t="s">
        <v>1422</v>
      </c>
      <c r="I995" s="127" t="s">
        <v>1382</v>
      </c>
      <c r="J995" s="139" t="str">
        <f t="shared" si="15"/>
        <v>2018/07</v>
      </c>
      <c r="K995" s="127" t="s">
        <v>62</v>
      </c>
      <c r="L995" s="140" t="s">
        <v>171</v>
      </c>
    </row>
    <row r="996" spans="1:12" x14ac:dyDescent="0.25">
      <c r="A996" s="134">
        <v>995</v>
      </c>
      <c r="B996" s="168" t="s">
        <v>1602</v>
      </c>
      <c r="C996" s="211" t="s">
        <v>338</v>
      </c>
      <c r="D996" s="136">
        <v>15392868</v>
      </c>
      <c r="E996" s="136" t="s">
        <v>339</v>
      </c>
      <c r="F996" s="170" t="s">
        <v>340</v>
      </c>
      <c r="G996" s="133" t="s">
        <v>341</v>
      </c>
      <c r="H996" s="180" t="s">
        <v>1423</v>
      </c>
      <c r="I996" s="127" t="s">
        <v>1382</v>
      </c>
      <c r="J996" s="139" t="str">
        <f t="shared" si="15"/>
        <v>2018/07</v>
      </c>
      <c r="K996" s="127" t="s">
        <v>62</v>
      </c>
      <c r="L996" s="140" t="s">
        <v>171</v>
      </c>
    </row>
    <row r="997" spans="1:12" x14ac:dyDescent="0.25">
      <c r="A997" s="134">
        <v>996</v>
      </c>
      <c r="B997" s="168" t="s">
        <v>1602</v>
      </c>
      <c r="C997" s="211" t="s">
        <v>338</v>
      </c>
      <c r="D997" s="136">
        <v>15392868</v>
      </c>
      <c r="E997" s="136" t="s">
        <v>339</v>
      </c>
      <c r="F997" s="170" t="s">
        <v>340</v>
      </c>
      <c r="G997" s="133" t="s">
        <v>341</v>
      </c>
      <c r="H997" s="180" t="s">
        <v>1424</v>
      </c>
      <c r="I997" s="127" t="s">
        <v>1382</v>
      </c>
      <c r="J997" s="139" t="str">
        <f t="shared" si="15"/>
        <v>2018/07</v>
      </c>
      <c r="K997" s="127" t="s">
        <v>62</v>
      </c>
      <c r="L997" s="140" t="s">
        <v>171</v>
      </c>
    </row>
    <row r="998" spans="1:12" x14ac:dyDescent="0.25">
      <c r="A998" s="134">
        <v>997</v>
      </c>
      <c r="B998" s="168" t="s">
        <v>1602</v>
      </c>
      <c r="C998" s="211" t="s">
        <v>338</v>
      </c>
      <c r="D998" s="136">
        <v>15392868</v>
      </c>
      <c r="E998" s="136" t="s">
        <v>339</v>
      </c>
      <c r="F998" s="170" t="s">
        <v>340</v>
      </c>
      <c r="G998" s="133" t="s">
        <v>341</v>
      </c>
      <c r="H998" s="180" t="s">
        <v>1425</v>
      </c>
      <c r="I998" s="127" t="s">
        <v>1382</v>
      </c>
      <c r="J998" s="139" t="str">
        <f t="shared" si="15"/>
        <v>2018/07</v>
      </c>
      <c r="K998" s="127" t="s">
        <v>62</v>
      </c>
      <c r="L998" s="140" t="s">
        <v>171</v>
      </c>
    </row>
    <row r="999" spans="1:12" x14ac:dyDescent="0.25">
      <c r="A999" s="134">
        <v>998</v>
      </c>
      <c r="B999" s="168" t="s">
        <v>1602</v>
      </c>
      <c r="C999" s="211" t="s">
        <v>338</v>
      </c>
      <c r="D999" s="123">
        <v>15260260</v>
      </c>
      <c r="E999" s="127" t="s">
        <v>344</v>
      </c>
      <c r="F999" s="173" t="s">
        <v>345</v>
      </c>
      <c r="G999" s="133" t="s">
        <v>346</v>
      </c>
      <c r="H999" s="180" t="s">
        <v>1426</v>
      </c>
      <c r="I999" s="127" t="s">
        <v>1385</v>
      </c>
      <c r="J999" s="139" t="str">
        <f t="shared" si="15"/>
        <v>2018/07</v>
      </c>
      <c r="K999" s="127" t="s">
        <v>62</v>
      </c>
      <c r="L999" s="140" t="s">
        <v>171</v>
      </c>
    </row>
    <row r="1000" spans="1:12" x14ac:dyDescent="0.25">
      <c r="A1000" s="134">
        <v>999</v>
      </c>
      <c r="B1000" s="168" t="s">
        <v>1602</v>
      </c>
      <c r="C1000" s="211" t="s">
        <v>338</v>
      </c>
      <c r="D1000" s="123">
        <v>15260260</v>
      </c>
      <c r="E1000" s="127" t="s">
        <v>344</v>
      </c>
      <c r="F1000" s="173" t="s">
        <v>345</v>
      </c>
      <c r="G1000" s="133" t="s">
        <v>346</v>
      </c>
      <c r="H1000" s="180" t="s">
        <v>1427</v>
      </c>
      <c r="I1000" s="127" t="s">
        <v>1385</v>
      </c>
      <c r="J1000" s="139" t="str">
        <f t="shared" si="15"/>
        <v>2018/07</v>
      </c>
      <c r="K1000" s="127" t="s">
        <v>62</v>
      </c>
      <c r="L1000" s="140" t="s">
        <v>171</v>
      </c>
    </row>
    <row r="1001" spans="1:12" x14ac:dyDescent="0.25">
      <c r="A1001" s="134">
        <v>1000</v>
      </c>
      <c r="B1001" s="168" t="s">
        <v>1602</v>
      </c>
      <c r="C1001" s="211" t="s">
        <v>338</v>
      </c>
      <c r="D1001" s="123">
        <v>15260260</v>
      </c>
      <c r="E1001" s="127" t="s">
        <v>344</v>
      </c>
      <c r="F1001" s="173" t="s">
        <v>345</v>
      </c>
      <c r="G1001" s="133" t="s">
        <v>346</v>
      </c>
      <c r="H1001" s="180" t="s">
        <v>1428</v>
      </c>
      <c r="I1001" s="127" t="s">
        <v>1385</v>
      </c>
      <c r="J1001" s="139" t="str">
        <f t="shared" si="15"/>
        <v>2018/07</v>
      </c>
      <c r="K1001" s="127" t="s">
        <v>62</v>
      </c>
      <c r="L1001" s="140" t="s">
        <v>171</v>
      </c>
    </row>
    <row r="1002" spans="1:12" x14ac:dyDescent="0.25">
      <c r="A1002" s="134">
        <v>1001</v>
      </c>
      <c r="B1002" s="168" t="s">
        <v>1602</v>
      </c>
      <c r="C1002" s="211" t="s">
        <v>338</v>
      </c>
      <c r="D1002" s="123">
        <v>15260260</v>
      </c>
      <c r="E1002" s="127" t="s">
        <v>344</v>
      </c>
      <c r="F1002" s="173" t="s">
        <v>345</v>
      </c>
      <c r="G1002" s="133" t="s">
        <v>346</v>
      </c>
      <c r="H1002" s="180" t="s">
        <v>1429</v>
      </c>
      <c r="I1002" s="127" t="s">
        <v>1385</v>
      </c>
      <c r="J1002" s="139" t="str">
        <f t="shared" si="15"/>
        <v>2018/07</v>
      </c>
      <c r="K1002" s="127" t="s">
        <v>62</v>
      </c>
      <c r="L1002" s="140" t="s">
        <v>171</v>
      </c>
    </row>
    <row r="1003" spans="1:12" x14ac:dyDescent="0.25">
      <c r="A1003" s="134">
        <v>1002</v>
      </c>
      <c r="B1003" s="168" t="s">
        <v>1602</v>
      </c>
      <c r="C1003" s="211" t="s">
        <v>338</v>
      </c>
      <c r="D1003" s="123">
        <v>15260260</v>
      </c>
      <c r="E1003" s="127" t="s">
        <v>344</v>
      </c>
      <c r="F1003" s="173" t="s">
        <v>345</v>
      </c>
      <c r="G1003" s="133" t="s">
        <v>346</v>
      </c>
      <c r="H1003" s="180" t="s">
        <v>1430</v>
      </c>
      <c r="I1003" s="127" t="s">
        <v>1385</v>
      </c>
      <c r="J1003" s="139" t="str">
        <f t="shared" si="15"/>
        <v>2018/07</v>
      </c>
      <c r="K1003" s="127" t="s">
        <v>62</v>
      </c>
      <c r="L1003" s="140" t="s">
        <v>171</v>
      </c>
    </row>
    <row r="1004" spans="1:12" x14ac:dyDescent="0.25">
      <c r="A1004" s="134">
        <v>1003</v>
      </c>
      <c r="B1004" s="168" t="s">
        <v>1602</v>
      </c>
      <c r="C1004" s="211" t="s">
        <v>338</v>
      </c>
      <c r="D1004" s="123">
        <v>15260260</v>
      </c>
      <c r="E1004" s="127" t="s">
        <v>344</v>
      </c>
      <c r="F1004" s="173" t="s">
        <v>345</v>
      </c>
      <c r="G1004" s="133" t="s">
        <v>346</v>
      </c>
      <c r="H1004" s="180" t="s">
        <v>1431</v>
      </c>
      <c r="I1004" s="127" t="s">
        <v>1385</v>
      </c>
      <c r="J1004" s="139" t="str">
        <f t="shared" si="15"/>
        <v>2018/07</v>
      </c>
      <c r="K1004" s="127" t="s">
        <v>62</v>
      </c>
      <c r="L1004" s="140" t="s">
        <v>171</v>
      </c>
    </row>
    <row r="1005" spans="1:12" x14ac:dyDescent="0.25">
      <c r="A1005" s="134">
        <v>1004</v>
      </c>
      <c r="B1005" s="168" t="s">
        <v>1602</v>
      </c>
      <c r="C1005" s="211" t="s">
        <v>338</v>
      </c>
      <c r="D1005" s="123">
        <v>15260260</v>
      </c>
      <c r="E1005" s="127" t="s">
        <v>344</v>
      </c>
      <c r="F1005" s="173" t="s">
        <v>345</v>
      </c>
      <c r="G1005" s="133" t="s">
        <v>346</v>
      </c>
      <c r="H1005" s="180" t="s">
        <v>1432</v>
      </c>
      <c r="I1005" s="127" t="s">
        <v>1385</v>
      </c>
      <c r="J1005" s="139" t="str">
        <f t="shared" si="15"/>
        <v>2018/07</v>
      </c>
      <c r="K1005" s="127" t="s">
        <v>62</v>
      </c>
      <c r="L1005" s="140" t="s">
        <v>171</v>
      </c>
    </row>
    <row r="1006" spans="1:12" x14ac:dyDescent="0.25">
      <c r="A1006" s="134">
        <v>1005</v>
      </c>
      <c r="B1006" s="168" t="s">
        <v>1602</v>
      </c>
      <c r="C1006" s="211" t="s">
        <v>338</v>
      </c>
      <c r="D1006" s="123">
        <v>15260260</v>
      </c>
      <c r="E1006" s="127" t="s">
        <v>344</v>
      </c>
      <c r="F1006" s="173" t="s">
        <v>345</v>
      </c>
      <c r="G1006" s="133" t="s">
        <v>346</v>
      </c>
      <c r="H1006" s="180" t="s">
        <v>1433</v>
      </c>
      <c r="I1006" s="127" t="s">
        <v>1385</v>
      </c>
      <c r="J1006" s="139" t="str">
        <f t="shared" si="15"/>
        <v>2018/07</v>
      </c>
      <c r="K1006" s="127" t="s">
        <v>62</v>
      </c>
      <c r="L1006" s="140" t="s">
        <v>171</v>
      </c>
    </row>
    <row r="1007" spans="1:12" x14ac:dyDescent="0.25">
      <c r="A1007" s="134">
        <v>1006</v>
      </c>
      <c r="B1007" s="168" t="s">
        <v>106</v>
      </c>
      <c r="C1007" s="210" t="s">
        <v>107</v>
      </c>
      <c r="D1007" s="123" t="s">
        <v>108</v>
      </c>
      <c r="E1007" s="127" t="s">
        <v>109</v>
      </c>
      <c r="F1007" s="176" t="s">
        <v>1593</v>
      </c>
      <c r="G1007" s="133" t="s">
        <v>110</v>
      </c>
      <c r="H1007" s="180" t="s">
        <v>1434</v>
      </c>
      <c r="I1007" s="127" t="s">
        <v>1385</v>
      </c>
      <c r="J1007" s="139" t="str">
        <f t="shared" si="15"/>
        <v>2018/07</v>
      </c>
      <c r="K1007" s="127" t="s">
        <v>62</v>
      </c>
      <c r="L1007" s="140" t="s">
        <v>171</v>
      </c>
    </row>
    <row r="1008" spans="1:12" x14ac:dyDescent="0.25">
      <c r="A1008" s="134">
        <v>1007</v>
      </c>
      <c r="B1008" s="168" t="s">
        <v>1602</v>
      </c>
      <c r="C1008" s="211" t="s">
        <v>423</v>
      </c>
      <c r="D1008" s="165">
        <v>15260260</v>
      </c>
      <c r="E1008" s="165" t="s">
        <v>344</v>
      </c>
      <c r="F1008" s="178" t="s">
        <v>348</v>
      </c>
      <c r="G1008" s="133" t="s">
        <v>349</v>
      </c>
      <c r="H1008" s="180" t="s">
        <v>1435</v>
      </c>
      <c r="I1008" s="127" t="s">
        <v>1385</v>
      </c>
      <c r="J1008" s="139" t="str">
        <f t="shared" si="15"/>
        <v>2018/07</v>
      </c>
      <c r="K1008" s="127" t="s">
        <v>62</v>
      </c>
      <c r="L1008" s="140" t="s">
        <v>171</v>
      </c>
    </row>
    <row r="1009" spans="1:12" x14ac:dyDescent="0.25">
      <c r="A1009" s="134">
        <v>1008</v>
      </c>
      <c r="B1009" s="168" t="s">
        <v>1602</v>
      </c>
      <c r="C1009" s="211" t="s">
        <v>423</v>
      </c>
      <c r="D1009" s="165">
        <v>15260260</v>
      </c>
      <c r="E1009" s="165" t="s">
        <v>344</v>
      </c>
      <c r="F1009" s="178" t="s">
        <v>348</v>
      </c>
      <c r="G1009" s="133" t="s">
        <v>349</v>
      </c>
      <c r="H1009" s="180" t="s">
        <v>1436</v>
      </c>
      <c r="I1009" s="127" t="s">
        <v>1385</v>
      </c>
      <c r="J1009" s="139" t="str">
        <f t="shared" si="15"/>
        <v>2018/07</v>
      </c>
      <c r="K1009" s="127" t="s">
        <v>62</v>
      </c>
      <c r="L1009" s="140" t="s">
        <v>171</v>
      </c>
    </row>
    <row r="1010" spans="1:12" x14ac:dyDescent="0.25">
      <c r="A1010" s="134">
        <v>1009</v>
      </c>
      <c r="B1010" s="168" t="s">
        <v>1602</v>
      </c>
      <c r="C1010" s="211" t="s">
        <v>423</v>
      </c>
      <c r="D1010" s="165">
        <v>15260260</v>
      </c>
      <c r="E1010" s="165" t="s">
        <v>344</v>
      </c>
      <c r="F1010" s="178" t="s">
        <v>348</v>
      </c>
      <c r="G1010" s="133" t="s">
        <v>349</v>
      </c>
      <c r="H1010" s="180" t="s">
        <v>1437</v>
      </c>
      <c r="I1010" s="127" t="s">
        <v>1385</v>
      </c>
      <c r="J1010" s="139" t="str">
        <f t="shared" si="15"/>
        <v>2018/07</v>
      </c>
      <c r="K1010" s="127" t="s">
        <v>62</v>
      </c>
      <c r="L1010" s="140" t="s">
        <v>171</v>
      </c>
    </row>
    <row r="1011" spans="1:12" x14ac:dyDescent="0.25">
      <c r="A1011" s="134">
        <v>1010</v>
      </c>
      <c r="B1011" s="168" t="s">
        <v>1602</v>
      </c>
      <c r="C1011" s="211" t="s">
        <v>423</v>
      </c>
      <c r="D1011" s="165">
        <v>15260260</v>
      </c>
      <c r="E1011" s="165" t="s">
        <v>344</v>
      </c>
      <c r="F1011" s="178" t="s">
        <v>348</v>
      </c>
      <c r="G1011" s="133" t="s">
        <v>349</v>
      </c>
      <c r="H1011" s="180" t="s">
        <v>1438</v>
      </c>
      <c r="I1011" s="127" t="s">
        <v>1385</v>
      </c>
      <c r="J1011" s="139" t="str">
        <f t="shared" si="15"/>
        <v>2018/07</v>
      </c>
      <c r="K1011" s="127" t="s">
        <v>62</v>
      </c>
      <c r="L1011" s="140" t="s">
        <v>171</v>
      </c>
    </row>
    <row r="1012" spans="1:12" x14ac:dyDescent="0.25">
      <c r="A1012" s="134">
        <v>1011</v>
      </c>
      <c r="B1012" s="168" t="s">
        <v>1602</v>
      </c>
      <c r="C1012" s="211" t="s">
        <v>423</v>
      </c>
      <c r="D1012" s="165">
        <v>15260260</v>
      </c>
      <c r="E1012" s="165" t="s">
        <v>344</v>
      </c>
      <c r="F1012" s="178" t="s">
        <v>348</v>
      </c>
      <c r="G1012" s="133" t="s">
        <v>349</v>
      </c>
      <c r="H1012" s="180" t="s">
        <v>1439</v>
      </c>
      <c r="I1012" s="127" t="s">
        <v>1385</v>
      </c>
      <c r="J1012" s="139" t="str">
        <f t="shared" si="15"/>
        <v>2018/07</v>
      </c>
      <c r="K1012" s="127" t="s">
        <v>62</v>
      </c>
      <c r="L1012" s="140" t="s">
        <v>171</v>
      </c>
    </row>
    <row r="1013" spans="1:12" x14ac:dyDescent="0.25">
      <c r="A1013" s="134">
        <v>1012</v>
      </c>
      <c r="B1013" s="168" t="s">
        <v>1602</v>
      </c>
      <c r="C1013" s="211" t="s">
        <v>423</v>
      </c>
      <c r="D1013" s="165">
        <v>15260260</v>
      </c>
      <c r="E1013" s="165" t="s">
        <v>344</v>
      </c>
      <c r="F1013" s="178" t="s">
        <v>348</v>
      </c>
      <c r="G1013" s="133" t="s">
        <v>349</v>
      </c>
      <c r="H1013" s="180" t="s">
        <v>1440</v>
      </c>
      <c r="I1013" s="127" t="s">
        <v>1385</v>
      </c>
      <c r="J1013" s="139" t="str">
        <f t="shared" si="15"/>
        <v>2018/07</v>
      </c>
      <c r="K1013" s="127" t="s">
        <v>62</v>
      </c>
      <c r="L1013" s="140" t="s">
        <v>171</v>
      </c>
    </row>
    <row r="1014" spans="1:12" x14ac:dyDescent="0.25">
      <c r="A1014" s="134">
        <v>1013</v>
      </c>
      <c r="B1014" s="168" t="s">
        <v>13</v>
      </c>
      <c r="C1014" s="210" t="s">
        <v>87</v>
      </c>
      <c r="D1014" s="123">
        <v>15369351</v>
      </c>
      <c r="E1014" s="127" t="s">
        <v>88</v>
      </c>
      <c r="F1014" s="170" t="s">
        <v>1572</v>
      </c>
      <c r="G1014" s="183" t="s">
        <v>14</v>
      </c>
      <c r="H1014" s="180" t="s">
        <v>1441</v>
      </c>
      <c r="I1014" s="127" t="s">
        <v>1385</v>
      </c>
      <c r="J1014" s="139" t="str">
        <f t="shared" si="15"/>
        <v>2018/07</v>
      </c>
      <c r="K1014" s="127" t="s">
        <v>62</v>
      </c>
      <c r="L1014" s="140" t="s">
        <v>171</v>
      </c>
    </row>
    <row r="1015" spans="1:12" x14ac:dyDescent="0.25">
      <c r="A1015" s="134">
        <v>1014</v>
      </c>
      <c r="B1015" s="168" t="s">
        <v>1602</v>
      </c>
      <c r="C1015" s="211" t="s">
        <v>423</v>
      </c>
      <c r="D1015" s="165">
        <v>15260260</v>
      </c>
      <c r="E1015" s="165" t="s">
        <v>344</v>
      </c>
      <c r="F1015" s="178" t="s">
        <v>348</v>
      </c>
      <c r="G1015" s="133" t="s">
        <v>349</v>
      </c>
      <c r="H1015" s="180" t="s">
        <v>1442</v>
      </c>
      <c r="I1015" s="127" t="s">
        <v>1385</v>
      </c>
      <c r="J1015" s="139" t="str">
        <f t="shared" si="15"/>
        <v>2018/07</v>
      </c>
      <c r="K1015" s="127" t="s">
        <v>62</v>
      </c>
      <c r="L1015" s="140" t="s">
        <v>171</v>
      </c>
    </row>
    <row r="1016" spans="1:12" x14ac:dyDescent="0.25">
      <c r="A1016" s="134">
        <v>1015</v>
      </c>
      <c r="B1016" s="168" t="s">
        <v>1602</v>
      </c>
      <c r="C1016" s="211" t="s">
        <v>423</v>
      </c>
      <c r="D1016" s="168">
        <v>15260260</v>
      </c>
      <c r="E1016" s="168" t="s">
        <v>344</v>
      </c>
      <c r="F1016" s="168" t="s">
        <v>348</v>
      </c>
      <c r="G1016" s="133" t="s">
        <v>349</v>
      </c>
      <c r="H1016" s="180" t="s">
        <v>1443</v>
      </c>
      <c r="I1016" s="127" t="s">
        <v>1385</v>
      </c>
      <c r="J1016" s="139" t="str">
        <f t="shared" si="15"/>
        <v>2018/07</v>
      </c>
      <c r="K1016" s="127" t="s">
        <v>62</v>
      </c>
      <c r="L1016" s="140" t="s">
        <v>171</v>
      </c>
    </row>
    <row r="1017" spans="1:12" x14ac:dyDescent="0.25">
      <c r="A1017" s="134">
        <v>1016</v>
      </c>
      <c r="B1017" s="168" t="s">
        <v>13</v>
      </c>
      <c r="C1017" s="210" t="s">
        <v>87</v>
      </c>
      <c r="D1017" s="168">
        <v>15369351</v>
      </c>
      <c r="E1017" s="168" t="s">
        <v>88</v>
      </c>
      <c r="F1017" s="168" t="s">
        <v>1572</v>
      </c>
      <c r="G1017" s="183" t="s">
        <v>14</v>
      </c>
      <c r="H1017" s="180" t="s">
        <v>1444</v>
      </c>
      <c r="I1017" s="127" t="s">
        <v>1385</v>
      </c>
      <c r="J1017" s="139" t="str">
        <f t="shared" si="15"/>
        <v>2018/07</v>
      </c>
      <c r="K1017" s="127" t="s">
        <v>62</v>
      </c>
      <c r="L1017" s="140" t="s">
        <v>171</v>
      </c>
    </row>
    <row r="1018" spans="1:12" x14ac:dyDescent="0.25">
      <c r="A1018" s="134">
        <v>1017</v>
      </c>
      <c r="B1018" s="168" t="s">
        <v>13</v>
      </c>
      <c r="C1018" s="210" t="s">
        <v>87</v>
      </c>
      <c r="D1018" s="168">
        <v>15369351</v>
      </c>
      <c r="E1018" s="168" t="s">
        <v>88</v>
      </c>
      <c r="F1018" s="168" t="s">
        <v>1572</v>
      </c>
      <c r="G1018" s="183" t="s">
        <v>14</v>
      </c>
      <c r="H1018" s="180" t="s">
        <v>1445</v>
      </c>
      <c r="I1018" s="127" t="s">
        <v>1385</v>
      </c>
      <c r="J1018" s="139" t="str">
        <f t="shared" si="15"/>
        <v>2018/07</v>
      </c>
      <c r="K1018" s="127" t="s">
        <v>62</v>
      </c>
      <c r="L1018" s="140" t="s">
        <v>171</v>
      </c>
    </row>
    <row r="1019" spans="1:12" x14ac:dyDescent="0.25">
      <c r="A1019" s="134">
        <v>1018</v>
      </c>
      <c r="B1019" s="168" t="s">
        <v>1602</v>
      </c>
      <c r="C1019" s="211" t="s">
        <v>338</v>
      </c>
      <c r="D1019" s="168">
        <v>15369395</v>
      </c>
      <c r="E1019" s="168" t="s">
        <v>436</v>
      </c>
      <c r="F1019" s="168" t="s">
        <v>437</v>
      </c>
      <c r="G1019" s="133" t="s">
        <v>438</v>
      </c>
      <c r="H1019" s="180" t="s">
        <v>1446</v>
      </c>
      <c r="I1019" s="127" t="s">
        <v>1385</v>
      </c>
      <c r="J1019" s="139" t="str">
        <f t="shared" si="15"/>
        <v>2018/07</v>
      </c>
      <c r="K1019" s="127" t="s">
        <v>62</v>
      </c>
      <c r="L1019" s="140" t="s">
        <v>171</v>
      </c>
    </row>
    <row r="1020" spans="1:12" x14ac:dyDescent="0.25">
      <c r="A1020" s="134">
        <v>1019</v>
      </c>
      <c r="B1020" s="168" t="s">
        <v>1602</v>
      </c>
      <c r="C1020" s="211" t="s">
        <v>338</v>
      </c>
      <c r="D1020" s="168">
        <v>15369395</v>
      </c>
      <c r="E1020" s="168" t="s">
        <v>436</v>
      </c>
      <c r="F1020" s="168" t="s">
        <v>437</v>
      </c>
      <c r="G1020" s="133" t="s">
        <v>438</v>
      </c>
      <c r="H1020" s="180" t="s">
        <v>1447</v>
      </c>
      <c r="I1020" s="127" t="s">
        <v>1385</v>
      </c>
      <c r="J1020" s="139" t="str">
        <f t="shared" si="15"/>
        <v>2018/07</v>
      </c>
      <c r="K1020" s="127" t="s">
        <v>62</v>
      </c>
      <c r="L1020" s="140" t="s">
        <v>171</v>
      </c>
    </row>
    <row r="1021" spans="1:12" x14ac:dyDescent="0.25">
      <c r="A1021" s="134">
        <v>1020</v>
      </c>
      <c r="B1021" s="168" t="s">
        <v>1602</v>
      </c>
      <c r="C1021" s="211" t="s">
        <v>338</v>
      </c>
      <c r="D1021" s="168">
        <v>15369395</v>
      </c>
      <c r="E1021" s="168" t="s">
        <v>436</v>
      </c>
      <c r="F1021" s="168" t="s">
        <v>437</v>
      </c>
      <c r="G1021" s="133" t="s">
        <v>438</v>
      </c>
      <c r="H1021" s="180" t="s">
        <v>1448</v>
      </c>
      <c r="I1021" s="127" t="s">
        <v>1385</v>
      </c>
      <c r="J1021" s="139" t="str">
        <f t="shared" si="15"/>
        <v>2018/07</v>
      </c>
      <c r="K1021" s="127" t="s">
        <v>62</v>
      </c>
      <c r="L1021" s="140" t="s">
        <v>171</v>
      </c>
    </row>
    <row r="1022" spans="1:12" x14ac:dyDescent="0.25">
      <c r="A1022" s="134">
        <v>1021</v>
      </c>
      <c r="B1022" s="168" t="s">
        <v>1602</v>
      </c>
      <c r="C1022" s="211" t="s">
        <v>338</v>
      </c>
      <c r="D1022" s="168">
        <v>15369395</v>
      </c>
      <c r="E1022" s="168" t="s">
        <v>436</v>
      </c>
      <c r="F1022" s="168" t="s">
        <v>437</v>
      </c>
      <c r="G1022" s="133" t="s">
        <v>438</v>
      </c>
      <c r="H1022" s="180" t="s">
        <v>1449</v>
      </c>
      <c r="I1022" s="127" t="s">
        <v>1385</v>
      </c>
      <c r="J1022" s="139" t="str">
        <f t="shared" si="15"/>
        <v>2018/07</v>
      </c>
      <c r="K1022" s="127" t="s">
        <v>62</v>
      </c>
      <c r="L1022" s="140" t="s">
        <v>171</v>
      </c>
    </row>
    <row r="1023" spans="1:12" x14ac:dyDescent="0.25">
      <c r="A1023" s="134">
        <v>1022</v>
      </c>
      <c r="B1023" s="168" t="s">
        <v>106</v>
      </c>
      <c r="C1023" s="210" t="s">
        <v>130</v>
      </c>
      <c r="D1023" s="168">
        <v>15242468</v>
      </c>
      <c r="E1023" s="168" t="s">
        <v>131</v>
      </c>
      <c r="F1023" s="168" t="s">
        <v>1590</v>
      </c>
      <c r="G1023" s="133" t="s">
        <v>141</v>
      </c>
      <c r="H1023" s="180" t="s">
        <v>1450</v>
      </c>
      <c r="I1023" s="127" t="s">
        <v>1385</v>
      </c>
      <c r="J1023" s="139" t="str">
        <f t="shared" si="15"/>
        <v>2018/07</v>
      </c>
      <c r="K1023" s="127" t="s">
        <v>62</v>
      </c>
      <c r="L1023" s="140" t="s">
        <v>171</v>
      </c>
    </row>
    <row r="1024" spans="1:12" x14ac:dyDescent="0.25">
      <c r="A1024" s="134">
        <v>1023</v>
      </c>
      <c r="B1024" s="168" t="s">
        <v>106</v>
      </c>
      <c r="C1024" s="210" t="s">
        <v>107</v>
      </c>
      <c r="D1024" s="168" t="s">
        <v>108</v>
      </c>
      <c r="E1024" s="168" t="s">
        <v>109</v>
      </c>
      <c r="F1024" s="168" t="s">
        <v>1594</v>
      </c>
      <c r="G1024" s="133" t="s">
        <v>113</v>
      </c>
      <c r="H1024" s="180" t="s">
        <v>1451</v>
      </c>
      <c r="I1024" s="127" t="s">
        <v>1452</v>
      </c>
      <c r="J1024" s="139" t="str">
        <f t="shared" si="15"/>
        <v>2018/07</v>
      </c>
      <c r="K1024" s="127" t="s">
        <v>62</v>
      </c>
      <c r="L1024" s="140" t="s">
        <v>171</v>
      </c>
    </row>
    <row r="1025" spans="1:12" x14ac:dyDescent="0.25">
      <c r="A1025" s="134">
        <v>1024</v>
      </c>
      <c r="B1025" s="168" t="s">
        <v>1602</v>
      </c>
      <c r="C1025" s="211" t="s">
        <v>338</v>
      </c>
      <c r="D1025" s="168">
        <v>15260260</v>
      </c>
      <c r="E1025" s="168" t="s">
        <v>344</v>
      </c>
      <c r="F1025" s="168" t="s">
        <v>351</v>
      </c>
      <c r="G1025" s="133" t="s">
        <v>352</v>
      </c>
      <c r="H1025" s="180" t="s">
        <v>1453</v>
      </c>
      <c r="I1025" s="127" t="s">
        <v>1452</v>
      </c>
      <c r="J1025" s="139" t="str">
        <f t="shared" si="15"/>
        <v>2018/07</v>
      </c>
      <c r="K1025" s="127" t="s">
        <v>62</v>
      </c>
      <c r="L1025" s="140" t="s">
        <v>171</v>
      </c>
    </row>
    <row r="1026" spans="1:12" x14ac:dyDescent="0.25">
      <c r="A1026" s="134">
        <v>1025</v>
      </c>
      <c r="B1026" s="168" t="s">
        <v>1602</v>
      </c>
      <c r="C1026" s="211" t="s">
        <v>338</v>
      </c>
      <c r="D1026" s="168">
        <v>15260260</v>
      </c>
      <c r="E1026" s="168" t="s">
        <v>344</v>
      </c>
      <c r="F1026" s="168" t="s">
        <v>351</v>
      </c>
      <c r="G1026" s="133" t="s">
        <v>352</v>
      </c>
      <c r="H1026" s="180" t="s">
        <v>1454</v>
      </c>
      <c r="I1026" s="127" t="s">
        <v>1452</v>
      </c>
      <c r="J1026" s="139" t="str">
        <f t="shared" si="15"/>
        <v>2018/07</v>
      </c>
      <c r="K1026" s="127" t="s">
        <v>62</v>
      </c>
      <c r="L1026" s="140" t="s">
        <v>171</v>
      </c>
    </row>
    <row r="1027" spans="1:12" x14ac:dyDescent="0.25">
      <c r="A1027" s="134">
        <v>1026</v>
      </c>
      <c r="B1027" s="168" t="s">
        <v>1602</v>
      </c>
      <c r="C1027" s="211" t="s">
        <v>338</v>
      </c>
      <c r="D1027" s="168">
        <v>15260260</v>
      </c>
      <c r="E1027" s="168" t="s">
        <v>344</v>
      </c>
      <c r="F1027" s="168" t="s">
        <v>351</v>
      </c>
      <c r="G1027" s="133" t="s">
        <v>352</v>
      </c>
      <c r="H1027" s="180" t="s">
        <v>1455</v>
      </c>
      <c r="I1027" s="127" t="s">
        <v>1452</v>
      </c>
      <c r="J1027" s="139" t="str">
        <f t="shared" ref="J1027:J1090" si="16">TEXT(I1027,"YYYY/mm")</f>
        <v>2018/07</v>
      </c>
      <c r="K1027" s="127" t="s">
        <v>62</v>
      </c>
      <c r="L1027" s="140" t="s">
        <v>171</v>
      </c>
    </row>
    <row r="1028" spans="1:12" x14ac:dyDescent="0.25">
      <c r="A1028" s="134">
        <v>1027</v>
      </c>
      <c r="B1028" s="168" t="s">
        <v>13</v>
      </c>
      <c r="C1028" s="210" t="s">
        <v>69</v>
      </c>
      <c r="D1028" s="168">
        <v>15147292</v>
      </c>
      <c r="E1028" s="168" t="s">
        <v>184</v>
      </c>
      <c r="F1028" s="168" t="s">
        <v>185</v>
      </c>
      <c r="G1028" s="133" t="s">
        <v>958</v>
      </c>
      <c r="H1028" s="180" t="s">
        <v>1456</v>
      </c>
      <c r="I1028" s="127" t="s">
        <v>1457</v>
      </c>
      <c r="J1028" s="139" t="str">
        <f t="shared" si="16"/>
        <v>2018/07</v>
      </c>
      <c r="K1028" s="127" t="s">
        <v>62</v>
      </c>
      <c r="L1028" s="140" t="s">
        <v>171</v>
      </c>
    </row>
    <row r="1029" spans="1:12" x14ac:dyDescent="0.25">
      <c r="A1029" s="134">
        <v>1028</v>
      </c>
      <c r="B1029" s="168" t="s">
        <v>106</v>
      </c>
      <c r="C1029" s="210" t="s">
        <v>130</v>
      </c>
      <c r="D1029" s="168">
        <v>15242468</v>
      </c>
      <c r="E1029" s="168" t="s">
        <v>131</v>
      </c>
      <c r="F1029" s="168" t="s">
        <v>1588</v>
      </c>
      <c r="G1029" s="133" t="s">
        <v>143</v>
      </c>
      <c r="H1029" s="180" t="s">
        <v>1458</v>
      </c>
      <c r="I1029" s="127" t="s">
        <v>1457</v>
      </c>
      <c r="J1029" s="139" t="str">
        <f t="shared" si="16"/>
        <v>2018/07</v>
      </c>
      <c r="K1029" s="127" t="s">
        <v>62</v>
      </c>
      <c r="L1029" s="140" t="s">
        <v>171</v>
      </c>
    </row>
    <row r="1030" spans="1:12" x14ac:dyDescent="0.25">
      <c r="A1030" s="134">
        <v>1029</v>
      </c>
      <c r="B1030" s="168" t="s">
        <v>13</v>
      </c>
      <c r="C1030" s="210" t="s">
        <v>87</v>
      </c>
      <c r="D1030" s="168">
        <v>15369351</v>
      </c>
      <c r="E1030" s="168" t="s">
        <v>88</v>
      </c>
      <c r="F1030" s="168" t="s">
        <v>1574</v>
      </c>
      <c r="G1030" s="182" t="s">
        <v>90</v>
      </c>
      <c r="H1030" s="180" t="s">
        <v>1459</v>
      </c>
      <c r="I1030" s="127" t="s">
        <v>1457</v>
      </c>
      <c r="J1030" s="139" t="str">
        <f t="shared" si="16"/>
        <v>2018/07</v>
      </c>
      <c r="K1030" s="127" t="s">
        <v>62</v>
      </c>
      <c r="L1030" s="140" t="s">
        <v>171</v>
      </c>
    </row>
    <row r="1031" spans="1:12" x14ac:dyDescent="0.25">
      <c r="A1031" s="134">
        <v>1030</v>
      </c>
      <c r="B1031" s="168" t="s">
        <v>13</v>
      </c>
      <c r="C1031" s="210" t="s">
        <v>87</v>
      </c>
      <c r="D1031" s="168">
        <v>15369351</v>
      </c>
      <c r="E1031" s="168" t="s">
        <v>88</v>
      </c>
      <c r="F1031" s="168" t="s">
        <v>1574</v>
      </c>
      <c r="G1031" s="182" t="s">
        <v>90</v>
      </c>
      <c r="H1031" s="180" t="s">
        <v>1460</v>
      </c>
      <c r="I1031" s="127" t="s">
        <v>1457</v>
      </c>
      <c r="J1031" s="139" t="str">
        <f t="shared" si="16"/>
        <v>2018/07</v>
      </c>
      <c r="K1031" s="127" t="s">
        <v>62</v>
      </c>
      <c r="L1031" s="140" t="s">
        <v>171</v>
      </c>
    </row>
    <row r="1032" spans="1:12" x14ac:dyDescent="0.25">
      <c r="A1032" s="134">
        <v>1031</v>
      </c>
      <c r="B1032" s="168" t="s">
        <v>259</v>
      </c>
      <c r="C1032" s="168" t="s">
        <v>259</v>
      </c>
      <c r="D1032" s="168">
        <v>92408001</v>
      </c>
      <c r="E1032" s="168" t="s">
        <v>261</v>
      </c>
      <c r="F1032" s="168" t="s">
        <v>275</v>
      </c>
      <c r="G1032" s="133" t="s">
        <v>276</v>
      </c>
      <c r="H1032" s="180" t="s">
        <v>1461</v>
      </c>
      <c r="I1032" s="127" t="s">
        <v>1457</v>
      </c>
      <c r="J1032" s="139" t="str">
        <f t="shared" si="16"/>
        <v>2018/07</v>
      </c>
      <c r="K1032" s="127" t="s">
        <v>62</v>
      </c>
      <c r="L1032" s="140" t="s">
        <v>171</v>
      </c>
    </row>
    <row r="1033" spans="1:12" x14ac:dyDescent="0.25">
      <c r="A1033" s="134">
        <v>1032</v>
      </c>
      <c r="B1033" s="168" t="s">
        <v>1602</v>
      </c>
      <c r="C1033" s="211" t="s">
        <v>423</v>
      </c>
      <c r="D1033" s="168">
        <v>15118757</v>
      </c>
      <c r="E1033" s="168" t="s">
        <v>424</v>
      </c>
      <c r="F1033" s="168" t="s">
        <v>425</v>
      </c>
      <c r="G1033" s="133" t="s">
        <v>1367</v>
      </c>
      <c r="H1033" s="180" t="s">
        <v>1462</v>
      </c>
      <c r="I1033" s="127" t="s">
        <v>1457</v>
      </c>
      <c r="J1033" s="139" t="str">
        <f t="shared" si="16"/>
        <v>2018/07</v>
      </c>
      <c r="K1033" s="127" t="s">
        <v>62</v>
      </c>
      <c r="L1033" s="140" t="s">
        <v>171</v>
      </c>
    </row>
    <row r="1034" spans="1:12" x14ac:dyDescent="0.25">
      <c r="A1034" s="134">
        <v>1033</v>
      </c>
      <c r="B1034" s="168" t="s">
        <v>1602</v>
      </c>
      <c r="C1034" s="211" t="s">
        <v>423</v>
      </c>
      <c r="D1034" s="168">
        <v>15118757</v>
      </c>
      <c r="E1034" s="168" t="s">
        <v>424</v>
      </c>
      <c r="F1034" s="168" t="s">
        <v>425</v>
      </c>
      <c r="G1034" s="133" t="s">
        <v>1367</v>
      </c>
      <c r="H1034" s="180" t="s">
        <v>1463</v>
      </c>
      <c r="I1034" s="127" t="s">
        <v>1457</v>
      </c>
      <c r="J1034" s="139" t="str">
        <f t="shared" si="16"/>
        <v>2018/07</v>
      </c>
      <c r="K1034" s="127" t="s">
        <v>62</v>
      </c>
      <c r="L1034" s="140" t="s">
        <v>171</v>
      </c>
    </row>
    <row r="1035" spans="1:12" x14ac:dyDescent="0.25">
      <c r="A1035" s="134">
        <v>1034</v>
      </c>
      <c r="B1035" s="168" t="s">
        <v>1602</v>
      </c>
      <c r="C1035" s="211" t="s">
        <v>423</v>
      </c>
      <c r="D1035" s="168">
        <v>15118757</v>
      </c>
      <c r="E1035" s="168" t="s">
        <v>424</v>
      </c>
      <c r="F1035" s="168" t="s">
        <v>428</v>
      </c>
      <c r="G1035" s="133" t="s">
        <v>429</v>
      </c>
      <c r="H1035" s="180" t="s">
        <v>1464</v>
      </c>
      <c r="I1035" s="127" t="s">
        <v>1457</v>
      </c>
      <c r="J1035" s="139" t="str">
        <f t="shared" si="16"/>
        <v>2018/07</v>
      </c>
      <c r="K1035" s="127" t="s">
        <v>62</v>
      </c>
      <c r="L1035" s="140" t="s">
        <v>171</v>
      </c>
    </row>
    <row r="1036" spans="1:12" x14ac:dyDescent="0.25">
      <c r="A1036" s="134">
        <v>1035</v>
      </c>
      <c r="B1036" s="168" t="s">
        <v>1602</v>
      </c>
      <c r="C1036" s="211" t="s">
        <v>423</v>
      </c>
      <c r="D1036" s="168">
        <v>15118757</v>
      </c>
      <c r="E1036" s="168" t="s">
        <v>424</v>
      </c>
      <c r="F1036" s="168" t="s">
        <v>428</v>
      </c>
      <c r="G1036" s="133" t="s">
        <v>429</v>
      </c>
      <c r="H1036" s="180" t="s">
        <v>1465</v>
      </c>
      <c r="I1036" s="127" t="s">
        <v>1457</v>
      </c>
      <c r="J1036" s="139" t="str">
        <f t="shared" si="16"/>
        <v>2018/07</v>
      </c>
      <c r="K1036" s="127" t="s">
        <v>62</v>
      </c>
      <c r="L1036" s="140" t="s">
        <v>171</v>
      </c>
    </row>
    <row r="1037" spans="1:12" x14ac:dyDescent="0.25">
      <c r="A1037" s="134">
        <v>1036</v>
      </c>
      <c r="B1037" s="168" t="s">
        <v>1602</v>
      </c>
      <c r="C1037" s="211" t="s">
        <v>423</v>
      </c>
      <c r="D1037" s="168">
        <v>15118757</v>
      </c>
      <c r="E1037" s="168" t="s">
        <v>424</v>
      </c>
      <c r="F1037" s="168" t="s">
        <v>428</v>
      </c>
      <c r="G1037" s="133" t="s">
        <v>429</v>
      </c>
      <c r="H1037" s="180" t="s">
        <v>1466</v>
      </c>
      <c r="I1037" s="127" t="s">
        <v>1457</v>
      </c>
      <c r="J1037" s="139" t="str">
        <f t="shared" si="16"/>
        <v>2018/07</v>
      </c>
      <c r="K1037" s="127" t="s">
        <v>62</v>
      </c>
      <c r="L1037" s="140" t="s">
        <v>171</v>
      </c>
    </row>
    <row r="1038" spans="1:12" x14ac:dyDescent="0.25">
      <c r="A1038" s="134">
        <v>1037</v>
      </c>
      <c r="B1038" s="168" t="s">
        <v>1602</v>
      </c>
      <c r="C1038" s="211" t="s">
        <v>423</v>
      </c>
      <c r="D1038" s="168">
        <v>15118757</v>
      </c>
      <c r="E1038" s="168" t="s">
        <v>424</v>
      </c>
      <c r="F1038" s="168" t="s">
        <v>428</v>
      </c>
      <c r="G1038" s="133" t="s">
        <v>429</v>
      </c>
      <c r="H1038" s="180" t="s">
        <v>1467</v>
      </c>
      <c r="I1038" s="127" t="s">
        <v>1457</v>
      </c>
      <c r="J1038" s="139" t="str">
        <f t="shared" si="16"/>
        <v>2018/07</v>
      </c>
      <c r="K1038" s="127" t="s">
        <v>62</v>
      </c>
      <c r="L1038" s="140" t="s">
        <v>171</v>
      </c>
    </row>
    <row r="1039" spans="1:12" x14ac:dyDescent="0.25">
      <c r="A1039" s="134">
        <v>1038</v>
      </c>
      <c r="B1039" s="168" t="s">
        <v>1602</v>
      </c>
      <c r="C1039" s="211" t="s">
        <v>423</v>
      </c>
      <c r="D1039" s="168">
        <v>15118757</v>
      </c>
      <c r="E1039" s="168" t="s">
        <v>424</v>
      </c>
      <c r="F1039" s="168" t="s">
        <v>428</v>
      </c>
      <c r="G1039" s="133" t="s">
        <v>429</v>
      </c>
      <c r="H1039" s="180" t="s">
        <v>1468</v>
      </c>
      <c r="I1039" s="127" t="s">
        <v>1457</v>
      </c>
      <c r="J1039" s="139" t="str">
        <f t="shared" si="16"/>
        <v>2018/07</v>
      </c>
      <c r="K1039" s="127" t="s">
        <v>62</v>
      </c>
      <c r="L1039" s="140" t="s">
        <v>171</v>
      </c>
    </row>
    <row r="1040" spans="1:12" x14ac:dyDescent="0.25">
      <c r="A1040" s="134">
        <v>1039</v>
      </c>
      <c r="B1040" s="168" t="s">
        <v>1602</v>
      </c>
      <c r="C1040" s="211" t="s">
        <v>423</v>
      </c>
      <c r="D1040" s="168">
        <v>15118757</v>
      </c>
      <c r="E1040" s="168" t="s">
        <v>424</v>
      </c>
      <c r="F1040" s="168" t="s">
        <v>428</v>
      </c>
      <c r="G1040" s="133" t="s">
        <v>429</v>
      </c>
      <c r="H1040" s="180" t="s">
        <v>1469</v>
      </c>
      <c r="I1040" s="127" t="s">
        <v>1457</v>
      </c>
      <c r="J1040" s="139" t="str">
        <f t="shared" si="16"/>
        <v>2018/07</v>
      </c>
      <c r="K1040" s="127" t="s">
        <v>62</v>
      </c>
      <c r="L1040" s="140" t="s">
        <v>171</v>
      </c>
    </row>
    <row r="1041" spans="1:13" x14ac:dyDescent="0.25">
      <c r="A1041" s="134">
        <v>1040</v>
      </c>
      <c r="B1041" s="168" t="s">
        <v>1602</v>
      </c>
      <c r="C1041" s="211" t="s">
        <v>423</v>
      </c>
      <c r="D1041" s="168">
        <v>15118757</v>
      </c>
      <c r="E1041" s="168" t="s">
        <v>424</v>
      </c>
      <c r="F1041" s="168" t="s">
        <v>428</v>
      </c>
      <c r="G1041" s="133" t="s">
        <v>429</v>
      </c>
      <c r="H1041" s="180" t="s">
        <v>1470</v>
      </c>
      <c r="I1041" s="127" t="s">
        <v>1457</v>
      </c>
      <c r="J1041" s="139" t="str">
        <f t="shared" si="16"/>
        <v>2018/07</v>
      </c>
      <c r="K1041" s="127" t="s">
        <v>62</v>
      </c>
      <c r="L1041" s="140" t="s">
        <v>171</v>
      </c>
    </row>
    <row r="1042" spans="1:13" x14ac:dyDescent="0.25">
      <c r="A1042" s="134">
        <v>1041</v>
      </c>
      <c r="B1042" s="168" t="s">
        <v>1602</v>
      </c>
      <c r="C1042" s="211" t="s">
        <v>423</v>
      </c>
      <c r="D1042" s="168">
        <v>15118757</v>
      </c>
      <c r="E1042" s="168" t="s">
        <v>424</v>
      </c>
      <c r="F1042" s="168" t="s">
        <v>428</v>
      </c>
      <c r="G1042" s="133" t="s">
        <v>429</v>
      </c>
      <c r="H1042" s="180" t="s">
        <v>1471</v>
      </c>
      <c r="I1042" s="127" t="s">
        <v>1457</v>
      </c>
      <c r="J1042" s="139" t="str">
        <f t="shared" si="16"/>
        <v>2018/07</v>
      </c>
      <c r="K1042" s="127" t="s">
        <v>62</v>
      </c>
      <c r="L1042" s="140" t="s">
        <v>171</v>
      </c>
    </row>
    <row r="1043" spans="1:13" x14ac:dyDescent="0.25">
      <c r="A1043" s="134">
        <v>1042</v>
      </c>
      <c r="B1043" s="168" t="s">
        <v>1602</v>
      </c>
      <c r="C1043" s="211" t="s">
        <v>423</v>
      </c>
      <c r="D1043" s="168">
        <v>15118757</v>
      </c>
      <c r="E1043" s="168" t="s">
        <v>424</v>
      </c>
      <c r="F1043" s="168" t="s">
        <v>428</v>
      </c>
      <c r="G1043" s="133" t="s">
        <v>429</v>
      </c>
      <c r="H1043" s="180" t="s">
        <v>1472</v>
      </c>
      <c r="I1043" s="127" t="s">
        <v>1457</v>
      </c>
      <c r="J1043" s="139" t="str">
        <f t="shared" si="16"/>
        <v>2018/07</v>
      </c>
      <c r="K1043" s="127" t="s">
        <v>62</v>
      </c>
      <c r="L1043" s="140" t="s">
        <v>171</v>
      </c>
    </row>
    <row r="1044" spans="1:13" x14ac:dyDescent="0.25">
      <c r="A1044" s="134">
        <v>1043</v>
      </c>
      <c r="B1044" s="168" t="s">
        <v>74</v>
      </c>
      <c r="C1044" s="210" t="s">
        <v>75</v>
      </c>
      <c r="D1044" s="168">
        <v>15266921</v>
      </c>
      <c r="E1044" s="168" t="s">
        <v>76</v>
      </c>
      <c r="F1044" s="168" t="s">
        <v>1582</v>
      </c>
      <c r="G1044" s="133" t="s">
        <v>77</v>
      </c>
      <c r="H1044" s="180" t="s">
        <v>1473</v>
      </c>
      <c r="I1044" s="127" t="s">
        <v>1457</v>
      </c>
      <c r="J1044" s="139" t="str">
        <f t="shared" si="16"/>
        <v>2018/07</v>
      </c>
      <c r="K1044" s="127" t="s">
        <v>62</v>
      </c>
      <c r="L1044" s="140" t="s">
        <v>171</v>
      </c>
    </row>
    <row r="1045" spans="1:13" x14ac:dyDescent="0.25">
      <c r="A1045" s="134">
        <v>1044</v>
      </c>
      <c r="B1045" s="168" t="s">
        <v>74</v>
      </c>
      <c r="C1045" s="210" t="s">
        <v>75</v>
      </c>
      <c r="D1045" s="168">
        <v>15266921</v>
      </c>
      <c r="E1045" s="168" t="s">
        <v>76</v>
      </c>
      <c r="F1045" s="168" t="s">
        <v>1582</v>
      </c>
      <c r="G1045" s="133" t="s">
        <v>77</v>
      </c>
      <c r="H1045" s="180" t="s">
        <v>1474</v>
      </c>
      <c r="I1045" s="127" t="s">
        <v>1475</v>
      </c>
      <c r="J1045" s="139" t="str">
        <f t="shared" si="16"/>
        <v>2018/07</v>
      </c>
      <c r="K1045" s="127" t="s">
        <v>62</v>
      </c>
      <c r="L1045" s="140" t="s">
        <v>171</v>
      </c>
    </row>
    <row r="1046" spans="1:13" x14ac:dyDescent="0.25">
      <c r="A1046" s="134">
        <v>1045</v>
      </c>
      <c r="B1046" s="168" t="s">
        <v>1601</v>
      </c>
      <c r="C1046" s="220" t="s">
        <v>320</v>
      </c>
      <c r="D1046" s="168">
        <v>15090851</v>
      </c>
      <c r="E1046" s="168" t="s">
        <v>321</v>
      </c>
      <c r="F1046" s="168" t="s">
        <v>327</v>
      </c>
      <c r="G1046" s="133" t="s">
        <v>1476</v>
      </c>
      <c r="H1046" s="180" t="s">
        <v>1477</v>
      </c>
      <c r="I1046" s="127" t="s">
        <v>1475</v>
      </c>
      <c r="J1046" s="139" t="str">
        <f t="shared" si="16"/>
        <v>2018/07</v>
      </c>
      <c r="K1046" s="127" t="s">
        <v>62</v>
      </c>
      <c r="L1046" s="140" t="s">
        <v>171</v>
      </c>
    </row>
    <row r="1047" spans="1:13" x14ac:dyDescent="0.25">
      <c r="A1047" s="134">
        <v>1046</v>
      </c>
      <c r="B1047" s="168" t="s">
        <v>13</v>
      </c>
      <c r="C1047" s="210" t="s">
        <v>87</v>
      </c>
      <c r="D1047" s="168">
        <v>15369351</v>
      </c>
      <c r="E1047" s="168" t="s">
        <v>88</v>
      </c>
      <c r="F1047" s="168" t="s">
        <v>1572</v>
      </c>
      <c r="G1047" s="183" t="s">
        <v>14</v>
      </c>
      <c r="H1047" s="180" t="s">
        <v>1478</v>
      </c>
      <c r="I1047" s="127" t="s">
        <v>1475</v>
      </c>
      <c r="J1047" s="139" t="str">
        <f t="shared" si="16"/>
        <v>2018/07</v>
      </c>
      <c r="K1047" s="127" t="s">
        <v>62</v>
      </c>
      <c r="L1047" s="140" t="s">
        <v>171</v>
      </c>
    </row>
    <row r="1048" spans="1:13" x14ac:dyDescent="0.25">
      <c r="A1048" s="134">
        <v>1047</v>
      </c>
      <c r="B1048" s="168" t="s">
        <v>13</v>
      </c>
      <c r="C1048" s="210" t="s">
        <v>87</v>
      </c>
      <c r="D1048" s="168">
        <v>15369351</v>
      </c>
      <c r="E1048" s="168" t="s">
        <v>88</v>
      </c>
      <c r="F1048" s="168" t="s">
        <v>1572</v>
      </c>
      <c r="G1048" s="183" t="s">
        <v>14</v>
      </c>
      <c r="H1048" s="180" t="s">
        <v>1479</v>
      </c>
      <c r="I1048" s="127" t="s">
        <v>1475</v>
      </c>
      <c r="J1048" s="139" t="str">
        <f t="shared" si="16"/>
        <v>2018/07</v>
      </c>
      <c r="K1048" s="127" t="s">
        <v>62</v>
      </c>
      <c r="L1048" s="140" t="s">
        <v>171</v>
      </c>
    </row>
    <row r="1049" spans="1:13" x14ac:dyDescent="0.25">
      <c r="A1049" s="134">
        <v>1048</v>
      </c>
      <c r="B1049" s="168" t="s">
        <v>106</v>
      </c>
      <c r="C1049" s="210" t="s">
        <v>130</v>
      </c>
      <c r="D1049" s="168">
        <v>15242468</v>
      </c>
      <c r="E1049" s="168" t="s">
        <v>131</v>
      </c>
      <c r="F1049" s="168" t="s">
        <v>1590</v>
      </c>
      <c r="G1049" s="133" t="s">
        <v>141</v>
      </c>
      <c r="H1049" s="180" t="s">
        <v>1480</v>
      </c>
      <c r="I1049" s="127" t="s">
        <v>1475</v>
      </c>
      <c r="J1049" s="139" t="str">
        <f t="shared" si="16"/>
        <v>2018/07</v>
      </c>
      <c r="K1049" s="127" t="s">
        <v>62</v>
      </c>
      <c r="L1049" s="140" t="s">
        <v>171</v>
      </c>
    </row>
    <row r="1050" spans="1:13" x14ac:dyDescent="0.25">
      <c r="A1050" s="134">
        <v>1049</v>
      </c>
      <c r="B1050" s="168" t="s">
        <v>1601</v>
      </c>
      <c r="C1050" s="220" t="s">
        <v>320</v>
      </c>
      <c r="D1050" s="168">
        <v>15090851</v>
      </c>
      <c r="E1050" s="168" t="s">
        <v>321</v>
      </c>
      <c r="F1050" s="168" t="s">
        <v>325</v>
      </c>
      <c r="G1050" s="133" t="s">
        <v>1481</v>
      </c>
      <c r="H1050" s="180" t="s">
        <v>1482</v>
      </c>
      <c r="I1050" s="127" t="s">
        <v>1483</v>
      </c>
      <c r="J1050" s="139" t="str">
        <f t="shared" si="16"/>
        <v>2018/07</v>
      </c>
      <c r="K1050" s="127" t="s">
        <v>62</v>
      </c>
      <c r="L1050" s="140" t="s">
        <v>171</v>
      </c>
    </row>
    <row r="1051" spans="1:13" x14ac:dyDescent="0.25">
      <c r="A1051" s="134">
        <v>1050</v>
      </c>
      <c r="B1051" s="168" t="s">
        <v>1602</v>
      </c>
      <c r="C1051" s="211" t="s">
        <v>338</v>
      </c>
      <c r="D1051" s="168">
        <v>15260260</v>
      </c>
      <c r="E1051" s="168" t="s">
        <v>344</v>
      </c>
      <c r="F1051" s="168" t="s">
        <v>351</v>
      </c>
      <c r="G1051" s="133" t="s">
        <v>352</v>
      </c>
      <c r="H1051" s="180" t="s">
        <v>1484</v>
      </c>
      <c r="I1051" s="127" t="s">
        <v>1483</v>
      </c>
      <c r="J1051" s="139" t="str">
        <f t="shared" si="16"/>
        <v>2018/07</v>
      </c>
      <c r="K1051" s="127" t="s">
        <v>62</v>
      </c>
      <c r="L1051" s="140" t="s">
        <v>171</v>
      </c>
    </row>
    <row r="1052" spans="1:13" x14ac:dyDescent="0.25">
      <c r="A1052" s="134">
        <v>1051</v>
      </c>
      <c r="B1052" s="168" t="s">
        <v>1602</v>
      </c>
      <c r="C1052" s="211" t="s">
        <v>338</v>
      </c>
      <c r="D1052" s="168">
        <v>15260260</v>
      </c>
      <c r="E1052" s="168" t="s">
        <v>344</v>
      </c>
      <c r="F1052" s="168" t="s">
        <v>351</v>
      </c>
      <c r="G1052" s="133" t="s">
        <v>352</v>
      </c>
      <c r="H1052" s="180" t="s">
        <v>1485</v>
      </c>
      <c r="I1052" s="127" t="s">
        <v>1483</v>
      </c>
      <c r="J1052" s="139" t="str">
        <f t="shared" si="16"/>
        <v>2018/07</v>
      </c>
      <c r="K1052" s="127" t="s">
        <v>62</v>
      </c>
      <c r="L1052" s="140" t="s">
        <v>171</v>
      </c>
    </row>
    <row r="1053" spans="1:13" x14ac:dyDescent="0.25">
      <c r="A1053" s="134">
        <v>1052</v>
      </c>
      <c r="B1053" s="168" t="s">
        <v>1602</v>
      </c>
      <c r="C1053" s="211" t="s">
        <v>338</v>
      </c>
      <c r="D1053" s="168">
        <v>15260260</v>
      </c>
      <c r="E1053" s="168" t="s">
        <v>344</v>
      </c>
      <c r="F1053" s="168" t="s">
        <v>351</v>
      </c>
      <c r="G1053" s="133" t="s">
        <v>352</v>
      </c>
      <c r="H1053" s="180" t="s">
        <v>1486</v>
      </c>
      <c r="I1053" s="127" t="s">
        <v>1483</v>
      </c>
      <c r="J1053" s="139" t="str">
        <f t="shared" si="16"/>
        <v>2018/07</v>
      </c>
      <c r="K1053" s="127" t="s">
        <v>62</v>
      </c>
      <c r="L1053" s="140" t="s">
        <v>171</v>
      </c>
    </row>
    <row r="1054" spans="1:13" x14ac:dyDescent="0.25">
      <c r="A1054" s="134">
        <v>1053</v>
      </c>
      <c r="B1054" s="168" t="s">
        <v>1602</v>
      </c>
      <c r="C1054" s="211" t="s">
        <v>338</v>
      </c>
      <c r="D1054" s="168">
        <v>15260260</v>
      </c>
      <c r="E1054" s="168" t="s">
        <v>344</v>
      </c>
      <c r="F1054" s="168" t="s">
        <v>351</v>
      </c>
      <c r="G1054" s="133" t="s">
        <v>352</v>
      </c>
      <c r="H1054" s="180" t="s">
        <v>1487</v>
      </c>
      <c r="I1054" s="127" t="s">
        <v>1483</v>
      </c>
      <c r="J1054" s="139" t="str">
        <f t="shared" si="16"/>
        <v>2018/07</v>
      </c>
      <c r="K1054" s="127" t="s">
        <v>62</v>
      </c>
      <c r="L1054" s="140" t="s">
        <v>171</v>
      </c>
    </row>
    <row r="1055" spans="1:13" x14ac:dyDescent="0.25">
      <c r="A1055" s="194">
        <v>1054</v>
      </c>
      <c r="B1055" s="187" t="s">
        <v>1602</v>
      </c>
      <c r="C1055" s="211" t="s">
        <v>338</v>
      </c>
      <c r="D1055" s="187">
        <v>15260260</v>
      </c>
      <c r="E1055" s="187" t="s">
        <v>344</v>
      </c>
      <c r="F1055" s="187" t="s">
        <v>351</v>
      </c>
      <c r="G1055" s="195" t="s">
        <v>352</v>
      </c>
      <c r="H1055" s="181" t="s">
        <v>1488</v>
      </c>
      <c r="I1055" s="130" t="s">
        <v>1483</v>
      </c>
      <c r="J1055" s="191" t="str">
        <f t="shared" si="16"/>
        <v>2018/07</v>
      </c>
      <c r="K1055" s="130" t="s">
        <v>62</v>
      </c>
      <c r="L1055" s="164" t="s">
        <v>171</v>
      </c>
    </row>
    <row r="1056" spans="1:13" ht="15" customHeight="1" x14ac:dyDescent="0.25">
      <c r="A1056" s="196">
        <v>1055</v>
      </c>
      <c r="B1056" s="192" t="s">
        <v>1601</v>
      </c>
      <c r="C1056" s="220" t="s">
        <v>320</v>
      </c>
      <c r="D1056" s="192">
        <v>15090851</v>
      </c>
      <c r="E1056" s="192" t="s">
        <v>321</v>
      </c>
      <c r="F1056" s="192" t="s">
        <v>327</v>
      </c>
      <c r="G1056" s="133" t="s">
        <v>1476</v>
      </c>
      <c r="H1056" s="133" t="s">
        <v>1490</v>
      </c>
      <c r="I1056" s="133" t="s">
        <v>1536</v>
      </c>
      <c r="J1056" s="193" t="str">
        <f t="shared" si="16"/>
        <v>2018/07</v>
      </c>
      <c r="K1056" s="133" t="s">
        <v>209</v>
      </c>
      <c r="L1056" s="166" t="s">
        <v>171</v>
      </c>
      <c r="M1056" s="26" t="s">
        <v>1489</v>
      </c>
    </row>
    <row r="1057" spans="1:12" ht="15" customHeight="1" x14ac:dyDescent="0.25">
      <c r="A1057" s="196">
        <v>1056</v>
      </c>
      <c r="B1057" s="192" t="s">
        <v>1601</v>
      </c>
      <c r="C1057" s="220" t="s">
        <v>320</v>
      </c>
      <c r="D1057" s="192">
        <v>15090851</v>
      </c>
      <c r="E1057" s="192" t="s">
        <v>321</v>
      </c>
      <c r="F1057" s="192" t="s">
        <v>327</v>
      </c>
      <c r="G1057" s="133" t="s">
        <v>1476</v>
      </c>
      <c r="H1057" s="133" t="s">
        <v>1491</v>
      </c>
      <c r="I1057" s="133" t="s">
        <v>1537</v>
      </c>
      <c r="J1057" s="193" t="str">
        <f t="shared" si="16"/>
        <v>2018/08</v>
      </c>
      <c r="K1057" s="133" t="s">
        <v>209</v>
      </c>
      <c r="L1057" s="166" t="s">
        <v>171</v>
      </c>
    </row>
    <row r="1058" spans="1:12" ht="15" customHeight="1" x14ac:dyDescent="0.25">
      <c r="A1058" s="196">
        <v>1057</v>
      </c>
      <c r="B1058" s="192" t="s">
        <v>1601</v>
      </c>
      <c r="C1058" s="220" t="s">
        <v>320</v>
      </c>
      <c r="D1058" s="192">
        <v>15090851</v>
      </c>
      <c r="E1058" s="192" t="s">
        <v>321</v>
      </c>
      <c r="F1058" s="192" t="s">
        <v>327</v>
      </c>
      <c r="G1058" s="133" t="s">
        <v>1476</v>
      </c>
      <c r="H1058" s="133" t="s">
        <v>1492</v>
      </c>
      <c r="I1058" s="133" t="s">
        <v>1537</v>
      </c>
      <c r="J1058" s="193" t="str">
        <f t="shared" si="16"/>
        <v>2018/08</v>
      </c>
      <c r="K1058" s="133" t="s">
        <v>209</v>
      </c>
      <c r="L1058" s="166" t="s">
        <v>171</v>
      </c>
    </row>
    <row r="1059" spans="1:12" ht="15" customHeight="1" x14ac:dyDescent="0.25">
      <c r="A1059" s="196">
        <v>1058</v>
      </c>
      <c r="B1059" s="192" t="s">
        <v>1601</v>
      </c>
      <c r="C1059" s="220" t="s">
        <v>320</v>
      </c>
      <c r="D1059" s="192">
        <v>15090851</v>
      </c>
      <c r="E1059" s="192" t="s">
        <v>321</v>
      </c>
      <c r="F1059" s="192" t="s">
        <v>327</v>
      </c>
      <c r="G1059" s="133" t="s">
        <v>1476</v>
      </c>
      <c r="H1059" s="133" t="s">
        <v>1493</v>
      </c>
      <c r="I1059" s="133" t="s">
        <v>1537</v>
      </c>
      <c r="J1059" s="193" t="str">
        <f t="shared" si="16"/>
        <v>2018/08</v>
      </c>
      <c r="K1059" s="133" t="s">
        <v>209</v>
      </c>
      <c r="L1059" s="166" t="s">
        <v>171</v>
      </c>
    </row>
    <row r="1060" spans="1:12" ht="15" customHeight="1" x14ac:dyDescent="0.25">
      <c r="A1060" s="196">
        <v>1059</v>
      </c>
      <c r="B1060" s="192" t="s">
        <v>1601</v>
      </c>
      <c r="C1060" s="220" t="s">
        <v>320</v>
      </c>
      <c r="D1060" s="192">
        <v>15090851</v>
      </c>
      <c r="E1060" s="192" t="s">
        <v>321</v>
      </c>
      <c r="F1060" s="192" t="s">
        <v>327</v>
      </c>
      <c r="G1060" s="133" t="s">
        <v>1476</v>
      </c>
      <c r="H1060" s="133" t="s">
        <v>1494</v>
      </c>
      <c r="I1060" s="133" t="s">
        <v>1536</v>
      </c>
      <c r="J1060" s="193" t="str">
        <f t="shared" si="16"/>
        <v>2018/07</v>
      </c>
      <c r="K1060" s="133" t="s">
        <v>62</v>
      </c>
      <c r="L1060" s="166" t="s">
        <v>171</v>
      </c>
    </row>
    <row r="1061" spans="1:12" ht="15" customHeight="1" x14ac:dyDescent="0.25">
      <c r="A1061" s="196">
        <v>1060</v>
      </c>
      <c r="B1061" s="192" t="s">
        <v>13</v>
      </c>
      <c r="C1061" s="210" t="s">
        <v>87</v>
      </c>
      <c r="D1061" s="192">
        <v>15369351</v>
      </c>
      <c r="E1061" s="192" t="s">
        <v>88</v>
      </c>
      <c r="F1061" s="192" t="s">
        <v>1574</v>
      </c>
      <c r="G1061" s="182" t="s">
        <v>90</v>
      </c>
      <c r="H1061" s="133" t="s">
        <v>1495</v>
      </c>
      <c r="I1061" s="133" t="s">
        <v>1536</v>
      </c>
      <c r="J1061" s="193" t="str">
        <f t="shared" si="16"/>
        <v>2018/07</v>
      </c>
      <c r="K1061" s="133" t="s">
        <v>62</v>
      </c>
      <c r="L1061" s="166" t="s">
        <v>171</v>
      </c>
    </row>
    <row r="1062" spans="1:12" ht="15" customHeight="1" x14ac:dyDescent="0.25">
      <c r="A1062" s="196">
        <v>1061</v>
      </c>
      <c r="B1062" s="192" t="s">
        <v>13</v>
      </c>
      <c r="C1062" s="210" t="s">
        <v>87</v>
      </c>
      <c r="D1062" s="192">
        <v>15369351</v>
      </c>
      <c r="E1062" s="192" t="s">
        <v>88</v>
      </c>
      <c r="F1062" s="192" t="s">
        <v>1574</v>
      </c>
      <c r="G1062" s="182" t="s">
        <v>90</v>
      </c>
      <c r="H1062" s="133" t="s">
        <v>1496</v>
      </c>
      <c r="I1062" s="133" t="s">
        <v>1536</v>
      </c>
      <c r="J1062" s="193" t="str">
        <f t="shared" si="16"/>
        <v>2018/07</v>
      </c>
      <c r="K1062" s="133" t="s">
        <v>62</v>
      </c>
      <c r="L1062" s="166" t="s">
        <v>171</v>
      </c>
    </row>
    <row r="1063" spans="1:12" ht="15" customHeight="1" x14ac:dyDescent="0.25">
      <c r="A1063" s="196">
        <v>1062</v>
      </c>
      <c r="B1063" s="192" t="s">
        <v>1602</v>
      </c>
      <c r="C1063" s="211" t="s">
        <v>338</v>
      </c>
      <c r="D1063" s="192">
        <v>15392868</v>
      </c>
      <c r="E1063" s="192" t="s">
        <v>339</v>
      </c>
      <c r="F1063" s="192" t="s">
        <v>340</v>
      </c>
      <c r="G1063" s="133" t="s">
        <v>341</v>
      </c>
      <c r="H1063" s="133" t="s">
        <v>1497</v>
      </c>
      <c r="I1063" s="133" t="s">
        <v>1536</v>
      </c>
      <c r="J1063" s="193" t="str">
        <f t="shared" si="16"/>
        <v>2018/07</v>
      </c>
      <c r="K1063" s="133" t="s">
        <v>62</v>
      </c>
      <c r="L1063" s="166" t="s">
        <v>171</v>
      </c>
    </row>
    <row r="1064" spans="1:12" ht="15" customHeight="1" x14ac:dyDescent="0.25">
      <c r="A1064" s="196">
        <v>1063</v>
      </c>
      <c r="B1064" s="192" t="s">
        <v>1602</v>
      </c>
      <c r="C1064" s="211" t="s">
        <v>338</v>
      </c>
      <c r="D1064" s="192">
        <v>15392868</v>
      </c>
      <c r="E1064" s="192" t="s">
        <v>339</v>
      </c>
      <c r="F1064" s="192" t="s">
        <v>340</v>
      </c>
      <c r="G1064" s="133" t="s">
        <v>341</v>
      </c>
      <c r="H1064" s="133" t="s">
        <v>1498</v>
      </c>
      <c r="I1064" s="133" t="s">
        <v>1536</v>
      </c>
      <c r="J1064" s="193" t="str">
        <f t="shared" si="16"/>
        <v>2018/07</v>
      </c>
      <c r="K1064" s="133" t="s">
        <v>62</v>
      </c>
      <c r="L1064" s="166" t="s">
        <v>171</v>
      </c>
    </row>
    <row r="1065" spans="1:12" ht="15" customHeight="1" x14ac:dyDescent="0.25">
      <c r="A1065" s="196">
        <v>1064</v>
      </c>
      <c r="B1065" s="192" t="s">
        <v>1602</v>
      </c>
      <c r="C1065" s="211" t="s">
        <v>338</v>
      </c>
      <c r="D1065" s="192">
        <v>15392868</v>
      </c>
      <c r="E1065" s="192" t="s">
        <v>339</v>
      </c>
      <c r="F1065" s="192" t="s">
        <v>340</v>
      </c>
      <c r="G1065" s="133" t="s">
        <v>341</v>
      </c>
      <c r="H1065" s="133" t="s">
        <v>1499</v>
      </c>
      <c r="I1065" s="133" t="s">
        <v>1536</v>
      </c>
      <c r="J1065" s="193" t="str">
        <f t="shared" si="16"/>
        <v>2018/07</v>
      </c>
      <c r="K1065" s="133" t="s">
        <v>62</v>
      </c>
      <c r="L1065" s="166" t="s">
        <v>171</v>
      </c>
    </row>
    <row r="1066" spans="1:12" ht="15" customHeight="1" x14ac:dyDescent="0.25">
      <c r="A1066" s="196">
        <v>1065</v>
      </c>
      <c r="B1066" s="192" t="s">
        <v>1602</v>
      </c>
      <c r="C1066" s="211" t="s">
        <v>338</v>
      </c>
      <c r="D1066" s="192">
        <v>15392868</v>
      </c>
      <c r="E1066" s="192" t="s">
        <v>339</v>
      </c>
      <c r="F1066" s="192" t="s">
        <v>340</v>
      </c>
      <c r="G1066" s="133" t="s">
        <v>341</v>
      </c>
      <c r="H1066" s="133" t="s">
        <v>1500</v>
      </c>
      <c r="I1066" s="133" t="s">
        <v>1536</v>
      </c>
      <c r="J1066" s="193" t="str">
        <f t="shared" si="16"/>
        <v>2018/07</v>
      </c>
      <c r="K1066" s="133" t="s">
        <v>62</v>
      </c>
      <c r="L1066" s="166" t="s">
        <v>171</v>
      </c>
    </row>
    <row r="1067" spans="1:12" ht="15" customHeight="1" x14ac:dyDescent="0.25">
      <c r="A1067" s="196">
        <v>1066</v>
      </c>
      <c r="B1067" s="192" t="s">
        <v>1602</v>
      </c>
      <c r="C1067" s="211" t="s">
        <v>338</v>
      </c>
      <c r="D1067" s="192">
        <v>15392868</v>
      </c>
      <c r="E1067" s="192" t="s">
        <v>339</v>
      </c>
      <c r="F1067" s="192" t="s">
        <v>340</v>
      </c>
      <c r="G1067" s="133" t="s">
        <v>341</v>
      </c>
      <c r="H1067" s="133" t="s">
        <v>1501</v>
      </c>
      <c r="I1067" s="133" t="s">
        <v>1536</v>
      </c>
      <c r="J1067" s="193" t="str">
        <f t="shared" si="16"/>
        <v>2018/07</v>
      </c>
      <c r="K1067" s="133" t="s">
        <v>62</v>
      </c>
      <c r="L1067" s="166" t="s">
        <v>171</v>
      </c>
    </row>
    <row r="1068" spans="1:12" ht="15" customHeight="1" x14ac:dyDescent="0.25">
      <c r="A1068" s="196">
        <v>1067</v>
      </c>
      <c r="B1068" s="192" t="s">
        <v>1602</v>
      </c>
      <c r="C1068" s="211" t="s">
        <v>338</v>
      </c>
      <c r="D1068" s="192">
        <v>15392868</v>
      </c>
      <c r="E1068" s="192" t="s">
        <v>339</v>
      </c>
      <c r="F1068" s="192" t="s">
        <v>340</v>
      </c>
      <c r="G1068" s="133" t="s">
        <v>341</v>
      </c>
      <c r="H1068" s="133" t="s">
        <v>1502</v>
      </c>
      <c r="I1068" s="133" t="s">
        <v>1536</v>
      </c>
      <c r="J1068" s="193" t="str">
        <f t="shared" si="16"/>
        <v>2018/07</v>
      </c>
      <c r="K1068" s="133" t="s">
        <v>62</v>
      </c>
      <c r="L1068" s="166" t="s">
        <v>171</v>
      </c>
    </row>
    <row r="1069" spans="1:12" ht="15" customHeight="1" x14ac:dyDescent="0.25">
      <c r="A1069" s="196">
        <v>1068</v>
      </c>
      <c r="B1069" s="192" t="s">
        <v>1602</v>
      </c>
      <c r="C1069" s="211" t="s">
        <v>338</v>
      </c>
      <c r="D1069" s="192">
        <v>15392868</v>
      </c>
      <c r="E1069" s="192" t="s">
        <v>339</v>
      </c>
      <c r="F1069" s="192" t="s">
        <v>340</v>
      </c>
      <c r="G1069" s="133" t="s">
        <v>341</v>
      </c>
      <c r="H1069" s="133" t="s">
        <v>1503</v>
      </c>
      <c r="I1069" s="133" t="s">
        <v>1536</v>
      </c>
      <c r="J1069" s="193" t="str">
        <f t="shared" si="16"/>
        <v>2018/07</v>
      </c>
      <c r="K1069" s="133" t="s">
        <v>62</v>
      </c>
      <c r="L1069" s="166" t="s">
        <v>171</v>
      </c>
    </row>
    <row r="1070" spans="1:12" ht="15" customHeight="1" x14ac:dyDescent="0.25">
      <c r="A1070" s="196">
        <v>1069</v>
      </c>
      <c r="B1070" s="192" t="s">
        <v>1602</v>
      </c>
      <c r="C1070" s="211" t="s">
        <v>338</v>
      </c>
      <c r="D1070" s="192">
        <v>15392868</v>
      </c>
      <c r="E1070" s="192" t="s">
        <v>339</v>
      </c>
      <c r="F1070" s="192" t="s">
        <v>340</v>
      </c>
      <c r="G1070" s="133" t="s">
        <v>341</v>
      </c>
      <c r="H1070" s="133" t="s">
        <v>1504</v>
      </c>
      <c r="I1070" s="133" t="s">
        <v>1536</v>
      </c>
      <c r="J1070" s="193" t="str">
        <f t="shared" si="16"/>
        <v>2018/07</v>
      </c>
      <c r="K1070" s="133" t="s">
        <v>62</v>
      </c>
      <c r="L1070" s="166" t="s">
        <v>171</v>
      </c>
    </row>
    <row r="1071" spans="1:12" ht="15" customHeight="1" x14ac:dyDescent="0.25">
      <c r="A1071" s="196">
        <v>1070</v>
      </c>
      <c r="B1071" s="192" t="s">
        <v>1602</v>
      </c>
      <c r="C1071" s="211" t="s">
        <v>338</v>
      </c>
      <c r="D1071" s="192">
        <v>15392868</v>
      </c>
      <c r="E1071" s="192" t="s">
        <v>339</v>
      </c>
      <c r="F1071" s="192" t="s">
        <v>340</v>
      </c>
      <c r="G1071" s="133" t="s">
        <v>341</v>
      </c>
      <c r="H1071" s="133" t="s">
        <v>1505</v>
      </c>
      <c r="I1071" s="133" t="s">
        <v>1536</v>
      </c>
      <c r="J1071" s="193" t="str">
        <f t="shared" si="16"/>
        <v>2018/07</v>
      </c>
      <c r="K1071" s="133" t="s">
        <v>62</v>
      </c>
      <c r="L1071" s="166" t="s">
        <v>171</v>
      </c>
    </row>
    <row r="1072" spans="1:12" ht="15" customHeight="1" x14ac:dyDescent="0.25">
      <c r="A1072" s="196">
        <v>1071</v>
      </c>
      <c r="B1072" s="192" t="s">
        <v>1602</v>
      </c>
      <c r="C1072" s="211" t="s">
        <v>338</v>
      </c>
      <c r="D1072" s="192">
        <v>15392868</v>
      </c>
      <c r="E1072" s="192" t="s">
        <v>339</v>
      </c>
      <c r="F1072" s="192" t="s">
        <v>340</v>
      </c>
      <c r="G1072" s="133" t="s">
        <v>341</v>
      </c>
      <c r="H1072" s="133" t="s">
        <v>1506</v>
      </c>
      <c r="I1072" s="133" t="s">
        <v>1536</v>
      </c>
      <c r="J1072" s="193" t="str">
        <f t="shared" si="16"/>
        <v>2018/07</v>
      </c>
      <c r="K1072" s="133" t="s">
        <v>62</v>
      </c>
      <c r="L1072" s="166" t="s">
        <v>171</v>
      </c>
    </row>
    <row r="1073" spans="1:12" ht="15" customHeight="1" x14ac:dyDescent="0.25">
      <c r="A1073" s="196">
        <v>1072</v>
      </c>
      <c r="B1073" s="192" t="s">
        <v>1602</v>
      </c>
      <c r="C1073" s="211" t="s">
        <v>338</v>
      </c>
      <c r="D1073" s="192">
        <v>15392868</v>
      </c>
      <c r="E1073" s="192" t="s">
        <v>339</v>
      </c>
      <c r="F1073" s="192" t="s">
        <v>340</v>
      </c>
      <c r="G1073" s="133" t="s">
        <v>341</v>
      </c>
      <c r="H1073" s="133" t="s">
        <v>1507</v>
      </c>
      <c r="I1073" s="133" t="s">
        <v>1536</v>
      </c>
      <c r="J1073" s="193" t="str">
        <f t="shared" si="16"/>
        <v>2018/07</v>
      </c>
      <c r="K1073" s="133" t="s">
        <v>62</v>
      </c>
      <c r="L1073" s="166" t="s">
        <v>171</v>
      </c>
    </row>
    <row r="1074" spans="1:12" ht="15" customHeight="1" x14ac:dyDescent="0.25">
      <c r="A1074" s="196">
        <v>1073</v>
      </c>
      <c r="B1074" s="192" t="s">
        <v>106</v>
      </c>
      <c r="C1074" s="210" t="s">
        <v>130</v>
      </c>
      <c r="D1074" s="192">
        <v>15242468</v>
      </c>
      <c r="E1074" s="192" t="s">
        <v>131</v>
      </c>
      <c r="F1074" s="192" t="s">
        <v>1590</v>
      </c>
      <c r="G1074" s="133" t="s">
        <v>141</v>
      </c>
      <c r="H1074" s="133" t="s">
        <v>1508</v>
      </c>
      <c r="I1074" s="133" t="s">
        <v>1538</v>
      </c>
      <c r="J1074" s="193" t="str">
        <f t="shared" si="16"/>
        <v>2018/07</v>
      </c>
      <c r="K1074" s="133" t="s">
        <v>62</v>
      </c>
      <c r="L1074" s="166" t="s">
        <v>171</v>
      </c>
    </row>
    <row r="1075" spans="1:12" ht="15" customHeight="1" x14ac:dyDescent="0.25">
      <c r="A1075" s="196">
        <v>1074</v>
      </c>
      <c r="B1075" s="192" t="s">
        <v>13</v>
      </c>
      <c r="C1075" s="210" t="s">
        <v>81</v>
      </c>
      <c r="D1075" s="192">
        <v>15170193</v>
      </c>
      <c r="E1075" s="192" t="s">
        <v>82</v>
      </c>
      <c r="F1075" s="192" t="s">
        <v>1585</v>
      </c>
      <c r="G1075" s="133" t="s">
        <v>464</v>
      </c>
      <c r="H1075" s="133" t="s">
        <v>1509</v>
      </c>
      <c r="I1075" s="133" t="s">
        <v>1538</v>
      </c>
      <c r="J1075" s="193" t="str">
        <f t="shared" si="16"/>
        <v>2018/07</v>
      </c>
      <c r="K1075" s="133" t="s">
        <v>62</v>
      </c>
      <c r="L1075" s="166" t="s">
        <v>171</v>
      </c>
    </row>
    <row r="1076" spans="1:12" ht="15" customHeight="1" x14ac:dyDescent="0.25">
      <c r="A1076" s="196">
        <v>1075</v>
      </c>
      <c r="B1076" s="192" t="s">
        <v>106</v>
      </c>
      <c r="C1076" s="210" t="s">
        <v>107</v>
      </c>
      <c r="D1076" s="192" t="s">
        <v>108</v>
      </c>
      <c r="E1076" s="192" t="s">
        <v>109</v>
      </c>
      <c r="F1076" s="192" t="s">
        <v>1593</v>
      </c>
      <c r="G1076" s="133" t="s">
        <v>110</v>
      </c>
      <c r="H1076" s="133" t="s">
        <v>1510</v>
      </c>
      <c r="I1076" s="133" t="s">
        <v>1538</v>
      </c>
      <c r="J1076" s="193" t="str">
        <f t="shared" si="16"/>
        <v>2018/07</v>
      </c>
      <c r="K1076" s="133" t="s">
        <v>62</v>
      </c>
      <c r="L1076" s="166" t="s">
        <v>171</v>
      </c>
    </row>
    <row r="1077" spans="1:12" ht="15" customHeight="1" x14ac:dyDescent="0.25">
      <c r="A1077" s="196">
        <v>1076</v>
      </c>
      <c r="B1077" s="192" t="s">
        <v>13</v>
      </c>
      <c r="C1077" s="210" t="s">
        <v>87</v>
      </c>
      <c r="D1077" s="192">
        <v>15369351</v>
      </c>
      <c r="E1077" s="192" t="s">
        <v>88</v>
      </c>
      <c r="F1077" s="192" t="s">
        <v>1572</v>
      </c>
      <c r="G1077" s="183" t="s">
        <v>14</v>
      </c>
      <c r="H1077" s="133" t="s">
        <v>1511</v>
      </c>
      <c r="I1077" s="133" t="s">
        <v>1538</v>
      </c>
      <c r="J1077" s="193" t="str">
        <f t="shared" si="16"/>
        <v>2018/07</v>
      </c>
      <c r="K1077" s="133" t="s">
        <v>62</v>
      </c>
      <c r="L1077" s="166" t="s">
        <v>171</v>
      </c>
    </row>
    <row r="1078" spans="1:12" ht="15" customHeight="1" x14ac:dyDescent="0.25">
      <c r="A1078" s="196">
        <v>1077</v>
      </c>
      <c r="B1078" s="192" t="s">
        <v>13</v>
      </c>
      <c r="C1078" s="210" t="s">
        <v>87</v>
      </c>
      <c r="D1078" s="192">
        <v>15369351</v>
      </c>
      <c r="E1078" s="192" t="s">
        <v>88</v>
      </c>
      <c r="F1078" s="192" t="s">
        <v>1572</v>
      </c>
      <c r="G1078" s="183" t="s">
        <v>14</v>
      </c>
      <c r="H1078" s="133" t="s">
        <v>1512</v>
      </c>
      <c r="I1078" s="133" t="s">
        <v>1538</v>
      </c>
      <c r="J1078" s="193" t="str">
        <f t="shared" si="16"/>
        <v>2018/07</v>
      </c>
      <c r="K1078" s="133" t="s">
        <v>62</v>
      </c>
      <c r="L1078" s="166" t="s">
        <v>171</v>
      </c>
    </row>
    <row r="1079" spans="1:12" ht="15" customHeight="1" x14ac:dyDescent="0.25">
      <c r="A1079" s="196">
        <v>1078</v>
      </c>
      <c r="B1079" s="192" t="s">
        <v>13</v>
      </c>
      <c r="C1079" s="210" t="s">
        <v>87</v>
      </c>
      <c r="D1079" s="192">
        <v>15369351</v>
      </c>
      <c r="E1079" s="192" t="s">
        <v>88</v>
      </c>
      <c r="F1079" s="192" t="s">
        <v>1572</v>
      </c>
      <c r="G1079" s="183" t="s">
        <v>14</v>
      </c>
      <c r="H1079" s="133" t="s">
        <v>1513</v>
      </c>
      <c r="I1079" s="133" t="s">
        <v>1538</v>
      </c>
      <c r="J1079" s="193" t="str">
        <f t="shared" si="16"/>
        <v>2018/07</v>
      </c>
      <c r="K1079" s="133" t="s">
        <v>62</v>
      </c>
      <c r="L1079" s="166" t="s">
        <v>171</v>
      </c>
    </row>
    <row r="1080" spans="1:12" ht="15" customHeight="1" x14ac:dyDescent="0.25">
      <c r="A1080" s="196">
        <v>1079</v>
      </c>
      <c r="B1080" s="192" t="s">
        <v>106</v>
      </c>
      <c r="C1080" s="210" t="s">
        <v>107</v>
      </c>
      <c r="D1080" s="192" t="s">
        <v>108</v>
      </c>
      <c r="E1080" s="192" t="s">
        <v>109</v>
      </c>
      <c r="F1080" s="192" t="s">
        <v>1594</v>
      </c>
      <c r="G1080" s="133" t="s">
        <v>113</v>
      </c>
      <c r="H1080" s="133" t="s">
        <v>1514</v>
      </c>
      <c r="I1080" s="133" t="s">
        <v>1539</v>
      </c>
      <c r="J1080" s="193" t="str">
        <f t="shared" si="16"/>
        <v>2018/08</v>
      </c>
      <c r="K1080" s="133" t="s">
        <v>62</v>
      </c>
      <c r="L1080" s="166" t="s">
        <v>171</v>
      </c>
    </row>
    <row r="1081" spans="1:12" ht="15" customHeight="1" x14ac:dyDescent="0.25">
      <c r="A1081" s="196">
        <v>1080</v>
      </c>
      <c r="B1081" s="192" t="s">
        <v>106</v>
      </c>
      <c r="C1081" s="212" t="s">
        <v>440</v>
      </c>
      <c r="D1081" s="192">
        <v>15322545</v>
      </c>
      <c r="E1081" s="192" t="s">
        <v>441</v>
      </c>
      <c r="F1081" s="192" t="s">
        <v>446</v>
      </c>
      <c r="G1081" s="133" t="s">
        <v>447</v>
      </c>
      <c r="H1081" s="133" t="s">
        <v>1515</v>
      </c>
      <c r="I1081" s="133" t="s">
        <v>1539</v>
      </c>
      <c r="J1081" s="193" t="str">
        <f t="shared" si="16"/>
        <v>2018/08</v>
      </c>
      <c r="K1081" s="133" t="s">
        <v>62</v>
      </c>
      <c r="L1081" s="166" t="s">
        <v>171</v>
      </c>
    </row>
    <row r="1082" spans="1:12" ht="15" customHeight="1" x14ac:dyDescent="0.25">
      <c r="A1082" s="196">
        <v>1081</v>
      </c>
      <c r="B1082" s="192" t="s">
        <v>106</v>
      </c>
      <c r="C1082" s="212" t="s">
        <v>440</v>
      </c>
      <c r="D1082" s="192">
        <v>15322545</v>
      </c>
      <c r="E1082" s="192" t="s">
        <v>441</v>
      </c>
      <c r="F1082" s="192" t="s">
        <v>442</v>
      </c>
      <c r="G1082" s="133" t="s">
        <v>443</v>
      </c>
      <c r="H1082" s="133" t="s">
        <v>1516</v>
      </c>
      <c r="I1082" s="133" t="s">
        <v>1539</v>
      </c>
      <c r="J1082" s="193" t="str">
        <f t="shared" si="16"/>
        <v>2018/08</v>
      </c>
      <c r="K1082" s="133" t="s">
        <v>62</v>
      </c>
      <c r="L1082" s="166" t="s">
        <v>171</v>
      </c>
    </row>
    <row r="1083" spans="1:12" ht="15" customHeight="1" x14ac:dyDescent="0.25">
      <c r="A1083" s="196">
        <v>1082</v>
      </c>
      <c r="B1083" s="192" t="s">
        <v>259</v>
      </c>
      <c r="C1083" s="211" t="s">
        <v>260</v>
      </c>
      <c r="D1083" s="192">
        <v>92408001</v>
      </c>
      <c r="E1083" s="192" t="s">
        <v>261</v>
      </c>
      <c r="F1083" s="192" t="s">
        <v>279</v>
      </c>
      <c r="G1083" s="133" t="s">
        <v>280</v>
      </c>
      <c r="H1083" s="133" t="s">
        <v>1515</v>
      </c>
      <c r="I1083" s="133" t="s">
        <v>1540</v>
      </c>
      <c r="J1083" s="193" t="str">
        <f t="shared" si="16"/>
        <v>2018/08</v>
      </c>
      <c r="K1083" s="133" t="s">
        <v>62</v>
      </c>
      <c r="L1083" s="166" t="s">
        <v>171</v>
      </c>
    </row>
    <row r="1084" spans="1:12" ht="15" customHeight="1" x14ac:dyDescent="0.25">
      <c r="A1084" s="196">
        <v>1083</v>
      </c>
      <c r="B1084" s="192" t="s">
        <v>1601</v>
      </c>
      <c r="C1084" s="220" t="s">
        <v>320</v>
      </c>
      <c r="D1084" s="192">
        <v>15090851</v>
      </c>
      <c r="E1084" s="192" t="s">
        <v>321</v>
      </c>
      <c r="F1084" s="192" t="s">
        <v>325</v>
      </c>
      <c r="G1084" s="133" t="s">
        <v>1481</v>
      </c>
      <c r="H1084" s="133" t="s">
        <v>1517</v>
      </c>
      <c r="I1084" s="133" t="s">
        <v>1540</v>
      </c>
      <c r="J1084" s="193" t="str">
        <f t="shared" si="16"/>
        <v>2018/08</v>
      </c>
      <c r="K1084" s="133" t="s">
        <v>62</v>
      </c>
      <c r="L1084" s="166" t="s">
        <v>171</v>
      </c>
    </row>
    <row r="1085" spans="1:12" ht="15" customHeight="1" x14ac:dyDescent="0.25">
      <c r="A1085" s="196">
        <v>1084</v>
      </c>
      <c r="B1085" s="192" t="s">
        <v>1602</v>
      </c>
      <c r="C1085" s="211" t="s">
        <v>300</v>
      </c>
      <c r="D1085" s="192">
        <v>91025001</v>
      </c>
      <c r="E1085" s="192" t="s">
        <v>283</v>
      </c>
      <c r="F1085" s="192" t="s">
        <v>311</v>
      </c>
      <c r="G1085" s="133" t="s">
        <v>312</v>
      </c>
      <c r="H1085" s="133" t="s">
        <v>1518</v>
      </c>
      <c r="I1085" s="133" t="s">
        <v>1540</v>
      </c>
      <c r="J1085" s="193" t="str">
        <f t="shared" si="16"/>
        <v>2018/08</v>
      </c>
      <c r="K1085" s="133" t="s">
        <v>62</v>
      </c>
      <c r="L1085" s="166" t="s">
        <v>171</v>
      </c>
    </row>
    <row r="1086" spans="1:12" ht="15" customHeight="1" x14ac:dyDescent="0.25">
      <c r="A1086" s="196">
        <v>1085</v>
      </c>
      <c r="B1086" s="192" t="s">
        <v>1602</v>
      </c>
      <c r="C1086" s="211" t="s">
        <v>300</v>
      </c>
      <c r="D1086" s="192">
        <v>91025001</v>
      </c>
      <c r="E1086" s="192" t="s">
        <v>283</v>
      </c>
      <c r="F1086" s="192" t="s">
        <v>311</v>
      </c>
      <c r="G1086" s="133" t="s">
        <v>312</v>
      </c>
      <c r="H1086" s="133" t="s">
        <v>1519</v>
      </c>
      <c r="I1086" s="133" t="s">
        <v>1540</v>
      </c>
      <c r="J1086" s="193" t="str">
        <f t="shared" si="16"/>
        <v>2018/08</v>
      </c>
      <c r="K1086" s="133" t="s">
        <v>62</v>
      </c>
      <c r="L1086" s="166" t="s">
        <v>171</v>
      </c>
    </row>
    <row r="1087" spans="1:12" ht="15" customHeight="1" x14ac:dyDescent="0.25">
      <c r="A1087" s="196">
        <v>1086</v>
      </c>
      <c r="B1087" s="192" t="s">
        <v>1602</v>
      </c>
      <c r="C1087" s="211" t="s">
        <v>300</v>
      </c>
      <c r="D1087" s="192">
        <v>91025001</v>
      </c>
      <c r="E1087" s="192" t="s">
        <v>283</v>
      </c>
      <c r="F1087" s="192" t="s">
        <v>311</v>
      </c>
      <c r="G1087" s="133" t="s">
        <v>312</v>
      </c>
      <c r="H1087" s="133" t="s">
        <v>1520</v>
      </c>
      <c r="I1087" s="133" t="s">
        <v>1540</v>
      </c>
      <c r="J1087" s="193" t="str">
        <f t="shared" si="16"/>
        <v>2018/08</v>
      </c>
      <c r="K1087" s="133" t="s">
        <v>62</v>
      </c>
      <c r="L1087" s="166" t="s">
        <v>171</v>
      </c>
    </row>
    <row r="1088" spans="1:12" ht="15" customHeight="1" x14ac:dyDescent="0.25">
      <c r="A1088" s="196">
        <v>1087</v>
      </c>
      <c r="B1088" s="192" t="s">
        <v>74</v>
      </c>
      <c r="C1088" s="210" t="s">
        <v>75</v>
      </c>
      <c r="D1088" s="192">
        <v>15266921</v>
      </c>
      <c r="E1088" s="192" t="s">
        <v>76</v>
      </c>
      <c r="F1088" s="192" t="s">
        <v>1582</v>
      </c>
      <c r="G1088" s="133" t="s">
        <v>77</v>
      </c>
      <c r="H1088" s="133" t="s">
        <v>1521</v>
      </c>
      <c r="I1088" s="133" t="s">
        <v>1540</v>
      </c>
      <c r="J1088" s="193" t="str">
        <f t="shared" si="16"/>
        <v>2018/08</v>
      </c>
      <c r="K1088" s="133" t="s">
        <v>62</v>
      </c>
      <c r="L1088" s="166" t="s">
        <v>171</v>
      </c>
    </row>
    <row r="1089" spans="1:13" ht="15" customHeight="1" x14ac:dyDescent="0.25">
      <c r="A1089" s="196">
        <v>1088</v>
      </c>
      <c r="B1089" s="192" t="s">
        <v>259</v>
      </c>
      <c r="C1089" s="192" t="s">
        <v>259</v>
      </c>
      <c r="D1089" s="192">
        <v>92408001</v>
      </c>
      <c r="E1089" s="192" t="s">
        <v>261</v>
      </c>
      <c r="F1089" s="192" t="s">
        <v>275</v>
      </c>
      <c r="G1089" s="133" t="s">
        <v>276</v>
      </c>
      <c r="H1089" s="133" t="s">
        <v>1522</v>
      </c>
      <c r="I1089" s="133" t="s">
        <v>1540</v>
      </c>
      <c r="J1089" s="193" t="str">
        <f t="shared" si="16"/>
        <v>2018/08</v>
      </c>
      <c r="K1089" s="133" t="s">
        <v>62</v>
      </c>
      <c r="L1089" s="166" t="s">
        <v>171</v>
      </c>
    </row>
    <row r="1090" spans="1:13" ht="15" customHeight="1" x14ac:dyDescent="0.25">
      <c r="A1090" s="196">
        <v>1089</v>
      </c>
      <c r="B1090" s="192" t="s">
        <v>13</v>
      </c>
      <c r="C1090" s="210" t="s">
        <v>87</v>
      </c>
      <c r="D1090" s="192">
        <v>15369351</v>
      </c>
      <c r="E1090" s="192" t="s">
        <v>88</v>
      </c>
      <c r="F1090" s="192" t="s">
        <v>1574</v>
      </c>
      <c r="G1090" s="182" t="s">
        <v>90</v>
      </c>
      <c r="H1090" s="133" t="s">
        <v>1523</v>
      </c>
      <c r="I1090" s="133" t="s">
        <v>1540</v>
      </c>
      <c r="J1090" s="193" t="str">
        <f t="shared" si="16"/>
        <v>2018/08</v>
      </c>
      <c r="K1090" s="133" t="s">
        <v>62</v>
      </c>
      <c r="L1090" s="166" t="s">
        <v>171</v>
      </c>
    </row>
    <row r="1091" spans="1:13" ht="15" customHeight="1" x14ac:dyDescent="0.25">
      <c r="A1091" s="196">
        <v>1090</v>
      </c>
      <c r="B1091" s="192" t="s">
        <v>13</v>
      </c>
      <c r="C1091" s="210" t="s">
        <v>87</v>
      </c>
      <c r="D1091" s="192">
        <v>15369351</v>
      </c>
      <c r="E1091" s="192" t="s">
        <v>88</v>
      </c>
      <c r="F1091" s="192" t="s">
        <v>1574</v>
      </c>
      <c r="G1091" s="182" t="s">
        <v>90</v>
      </c>
      <c r="H1091" s="133" t="s">
        <v>1524</v>
      </c>
      <c r="I1091" s="133" t="s">
        <v>1540</v>
      </c>
      <c r="J1091" s="193" t="str">
        <f t="shared" ref="J1091:J1154" si="17">TEXT(I1091,"YYYY/mm")</f>
        <v>2018/08</v>
      </c>
      <c r="K1091" s="133" t="s">
        <v>62</v>
      </c>
      <c r="L1091" s="166" t="s">
        <v>171</v>
      </c>
    </row>
    <row r="1092" spans="1:13" ht="15" customHeight="1" x14ac:dyDescent="0.25">
      <c r="A1092" s="196">
        <v>1091</v>
      </c>
      <c r="B1092" s="192" t="s">
        <v>106</v>
      </c>
      <c r="C1092" s="210" t="s">
        <v>107</v>
      </c>
      <c r="D1092" s="192" t="s">
        <v>108</v>
      </c>
      <c r="E1092" s="192" t="s">
        <v>109</v>
      </c>
      <c r="F1092" s="192" t="s">
        <v>1594</v>
      </c>
      <c r="G1092" s="133" t="s">
        <v>113</v>
      </c>
      <c r="H1092" s="133" t="s">
        <v>1525</v>
      </c>
      <c r="I1092" s="133" t="s">
        <v>1540</v>
      </c>
      <c r="J1092" s="193" t="str">
        <f t="shared" si="17"/>
        <v>2018/08</v>
      </c>
      <c r="K1092" s="133" t="s">
        <v>62</v>
      </c>
      <c r="L1092" s="166" t="s">
        <v>171</v>
      </c>
    </row>
    <row r="1093" spans="1:13" ht="15" customHeight="1" x14ac:dyDescent="0.25">
      <c r="A1093" s="196">
        <v>1092</v>
      </c>
      <c r="B1093" s="192" t="s">
        <v>106</v>
      </c>
      <c r="C1093" s="210" t="s">
        <v>130</v>
      </c>
      <c r="D1093" s="192">
        <v>15242468</v>
      </c>
      <c r="E1093" s="192" t="s">
        <v>131</v>
      </c>
      <c r="F1093" s="192" t="s">
        <v>1588</v>
      </c>
      <c r="G1093" s="133" t="s">
        <v>143</v>
      </c>
      <c r="H1093" s="133" t="s">
        <v>1526</v>
      </c>
      <c r="I1093" s="133" t="s">
        <v>1540</v>
      </c>
      <c r="J1093" s="193" t="str">
        <f t="shared" si="17"/>
        <v>2018/08</v>
      </c>
      <c r="K1093" s="133" t="s">
        <v>62</v>
      </c>
      <c r="L1093" s="166" t="s">
        <v>171</v>
      </c>
    </row>
    <row r="1094" spans="1:13" ht="15" customHeight="1" x14ac:dyDescent="0.25">
      <c r="A1094" s="196">
        <v>1093</v>
      </c>
      <c r="B1094" s="192" t="s">
        <v>106</v>
      </c>
      <c r="C1094" s="210" t="s">
        <v>130</v>
      </c>
      <c r="D1094" s="192">
        <v>15242468</v>
      </c>
      <c r="E1094" s="192" t="s">
        <v>131</v>
      </c>
      <c r="F1094" s="192" t="s">
        <v>1588</v>
      </c>
      <c r="G1094" s="133" t="s">
        <v>143</v>
      </c>
      <c r="H1094" s="133" t="s">
        <v>1527</v>
      </c>
      <c r="I1094" s="133" t="s">
        <v>1540</v>
      </c>
      <c r="J1094" s="193" t="str">
        <f t="shared" si="17"/>
        <v>2018/08</v>
      </c>
      <c r="K1094" s="133" t="s">
        <v>62</v>
      </c>
      <c r="L1094" s="166" t="s">
        <v>171</v>
      </c>
    </row>
    <row r="1095" spans="1:13" ht="15" customHeight="1" x14ac:dyDescent="0.25">
      <c r="A1095" s="196">
        <v>1094</v>
      </c>
      <c r="B1095" s="192" t="s">
        <v>259</v>
      </c>
      <c r="C1095" s="192" t="s">
        <v>259</v>
      </c>
      <c r="D1095" s="192">
        <v>92408001</v>
      </c>
      <c r="E1095" s="192" t="s">
        <v>261</v>
      </c>
      <c r="F1095" s="192" t="s">
        <v>275</v>
      </c>
      <c r="G1095" s="133" t="s">
        <v>276</v>
      </c>
      <c r="H1095" s="133" t="s">
        <v>1528</v>
      </c>
      <c r="I1095" s="133" t="s">
        <v>1541</v>
      </c>
      <c r="J1095" s="193" t="str">
        <f t="shared" si="17"/>
        <v>2018/08</v>
      </c>
      <c r="K1095" s="133" t="s">
        <v>62</v>
      </c>
      <c r="L1095" s="166" t="s">
        <v>171</v>
      </c>
    </row>
    <row r="1096" spans="1:13" ht="15" customHeight="1" x14ac:dyDescent="0.25">
      <c r="A1096" s="196">
        <v>1095</v>
      </c>
      <c r="B1096" s="192" t="s">
        <v>259</v>
      </c>
      <c r="C1096" s="192" t="s">
        <v>259</v>
      </c>
      <c r="D1096" s="192">
        <v>92408001</v>
      </c>
      <c r="E1096" s="192" t="s">
        <v>261</v>
      </c>
      <c r="F1096" s="192" t="s">
        <v>275</v>
      </c>
      <c r="G1096" s="133" t="s">
        <v>276</v>
      </c>
      <c r="H1096" s="133" t="s">
        <v>1529</v>
      </c>
      <c r="I1096" s="133" t="s">
        <v>1541</v>
      </c>
      <c r="J1096" s="193" t="str">
        <f t="shared" si="17"/>
        <v>2018/08</v>
      </c>
      <c r="K1096" s="133" t="s">
        <v>62</v>
      </c>
      <c r="L1096" s="166" t="s">
        <v>171</v>
      </c>
    </row>
    <row r="1097" spans="1:13" ht="15" customHeight="1" x14ac:dyDescent="0.25">
      <c r="A1097" s="196">
        <v>1096</v>
      </c>
      <c r="B1097" s="192" t="s">
        <v>106</v>
      </c>
      <c r="C1097" s="210" t="s">
        <v>107</v>
      </c>
      <c r="D1097" s="192" t="s">
        <v>108</v>
      </c>
      <c r="E1097" s="192" t="s">
        <v>109</v>
      </c>
      <c r="F1097" s="192" t="s">
        <v>1593</v>
      </c>
      <c r="G1097" s="133" t="s">
        <v>110</v>
      </c>
      <c r="H1097" s="133" t="s">
        <v>1530</v>
      </c>
      <c r="I1097" s="133" t="s">
        <v>1541</v>
      </c>
      <c r="J1097" s="193" t="str">
        <f t="shared" si="17"/>
        <v>2018/08</v>
      </c>
      <c r="K1097" s="133" t="s">
        <v>62</v>
      </c>
      <c r="L1097" s="166" t="s">
        <v>171</v>
      </c>
    </row>
    <row r="1098" spans="1:13" ht="15" customHeight="1" x14ac:dyDescent="0.25">
      <c r="A1098" s="196">
        <v>1097</v>
      </c>
      <c r="B1098" s="192" t="s">
        <v>13</v>
      </c>
      <c r="C1098" s="210" t="s">
        <v>87</v>
      </c>
      <c r="D1098" s="192">
        <v>15369351</v>
      </c>
      <c r="E1098" s="192" t="s">
        <v>88</v>
      </c>
      <c r="F1098" s="192" t="s">
        <v>1572</v>
      </c>
      <c r="G1098" s="183" t="s">
        <v>14</v>
      </c>
      <c r="H1098" s="133" t="s">
        <v>1531</v>
      </c>
      <c r="I1098" s="133" t="s">
        <v>1541</v>
      </c>
      <c r="J1098" s="193" t="str">
        <f t="shared" si="17"/>
        <v>2018/08</v>
      </c>
      <c r="K1098" s="133" t="s">
        <v>62</v>
      </c>
      <c r="L1098" s="166" t="s">
        <v>171</v>
      </c>
    </row>
    <row r="1099" spans="1:13" ht="15" customHeight="1" x14ac:dyDescent="0.25">
      <c r="A1099" s="196">
        <v>1098</v>
      </c>
      <c r="B1099" s="192" t="s">
        <v>13</v>
      </c>
      <c r="C1099" s="210" t="s">
        <v>87</v>
      </c>
      <c r="D1099" s="192">
        <v>15369351</v>
      </c>
      <c r="E1099" s="192" t="s">
        <v>88</v>
      </c>
      <c r="F1099" s="192" t="s">
        <v>1572</v>
      </c>
      <c r="G1099" s="183" t="s">
        <v>14</v>
      </c>
      <c r="H1099" s="133" t="s">
        <v>1532</v>
      </c>
      <c r="I1099" s="133" t="s">
        <v>1541</v>
      </c>
      <c r="J1099" s="193" t="str">
        <f t="shared" si="17"/>
        <v>2018/08</v>
      </c>
      <c r="K1099" s="133" t="s">
        <v>62</v>
      </c>
      <c r="L1099" s="166" t="s">
        <v>171</v>
      </c>
    </row>
    <row r="1100" spans="1:13" ht="15" customHeight="1" x14ac:dyDescent="0.25">
      <c r="A1100" s="196">
        <v>1099</v>
      </c>
      <c r="B1100" s="192" t="s">
        <v>13</v>
      </c>
      <c r="C1100" s="210" t="s">
        <v>87</v>
      </c>
      <c r="D1100" s="192">
        <v>15369351</v>
      </c>
      <c r="E1100" s="192" t="s">
        <v>88</v>
      </c>
      <c r="F1100" s="192" t="s">
        <v>1572</v>
      </c>
      <c r="G1100" s="183" t="s">
        <v>14</v>
      </c>
      <c r="H1100" s="133" t="s">
        <v>1533</v>
      </c>
      <c r="I1100" s="133" t="s">
        <v>1541</v>
      </c>
      <c r="J1100" s="193" t="str">
        <f t="shared" si="17"/>
        <v>2018/08</v>
      </c>
      <c r="K1100" s="133" t="s">
        <v>62</v>
      </c>
      <c r="L1100" s="166" t="s">
        <v>171</v>
      </c>
    </row>
    <row r="1101" spans="1:13" ht="15" customHeight="1" x14ac:dyDescent="0.25">
      <c r="A1101" s="196">
        <v>1100</v>
      </c>
      <c r="B1101" s="192" t="s">
        <v>106</v>
      </c>
      <c r="C1101" s="210" t="s">
        <v>130</v>
      </c>
      <c r="D1101" s="192">
        <v>15242468</v>
      </c>
      <c r="E1101" s="192" t="s">
        <v>131</v>
      </c>
      <c r="F1101" s="192" t="s">
        <v>1590</v>
      </c>
      <c r="G1101" s="133" t="s">
        <v>141</v>
      </c>
      <c r="H1101" s="133" t="s">
        <v>1534</v>
      </c>
      <c r="I1101" s="133" t="s">
        <v>1541</v>
      </c>
      <c r="J1101" s="193" t="str">
        <f t="shared" si="17"/>
        <v>2018/08</v>
      </c>
      <c r="K1101" s="133" t="s">
        <v>62</v>
      </c>
      <c r="L1101" s="166" t="s">
        <v>171</v>
      </c>
    </row>
    <row r="1102" spans="1:13" ht="15" customHeight="1" x14ac:dyDescent="0.25">
      <c r="A1102" s="196">
        <v>1101</v>
      </c>
      <c r="B1102" s="192" t="s">
        <v>259</v>
      </c>
      <c r="C1102" s="192" t="s">
        <v>259</v>
      </c>
      <c r="D1102" s="192">
        <v>92408001</v>
      </c>
      <c r="E1102" s="192" t="s">
        <v>261</v>
      </c>
      <c r="F1102" s="192" t="s">
        <v>275</v>
      </c>
      <c r="G1102" s="133" t="s">
        <v>276</v>
      </c>
      <c r="H1102" s="133" t="s">
        <v>1535</v>
      </c>
      <c r="I1102" s="133" t="s">
        <v>1537</v>
      </c>
      <c r="J1102" s="193" t="str">
        <f t="shared" si="17"/>
        <v>2018/08</v>
      </c>
      <c r="K1102" s="133" t="s">
        <v>62</v>
      </c>
      <c r="L1102" s="166" t="s">
        <v>171</v>
      </c>
    </row>
    <row r="1103" spans="1:13" ht="15" customHeight="1" x14ac:dyDescent="0.25">
      <c r="A1103" s="196">
        <v>1102</v>
      </c>
      <c r="B1103" s="192" t="s">
        <v>74</v>
      </c>
      <c r="C1103" s="210" t="s">
        <v>75</v>
      </c>
      <c r="D1103" s="192">
        <v>15266921</v>
      </c>
      <c r="E1103" s="192" t="s">
        <v>76</v>
      </c>
      <c r="F1103" s="192" t="s">
        <v>1582</v>
      </c>
      <c r="G1103" s="31" t="s">
        <v>77</v>
      </c>
      <c r="H1103" s="31" t="s">
        <v>1626</v>
      </c>
      <c r="I1103" s="31" t="s">
        <v>1680</v>
      </c>
      <c r="J1103" s="193" t="str">
        <f t="shared" si="17"/>
        <v>2018/08</v>
      </c>
      <c r="K1103" s="31" t="s">
        <v>62</v>
      </c>
      <c r="L1103" s="166" t="s">
        <v>171</v>
      </c>
      <c r="M1103" s="26" t="s">
        <v>1690</v>
      </c>
    </row>
    <row r="1104" spans="1:13" ht="15" customHeight="1" x14ac:dyDescent="0.25">
      <c r="A1104" s="196">
        <v>1103</v>
      </c>
      <c r="B1104" s="192" t="s">
        <v>13</v>
      </c>
      <c r="C1104" s="210" t="s">
        <v>87</v>
      </c>
      <c r="D1104" s="192">
        <v>15369351</v>
      </c>
      <c r="E1104" s="192" t="s">
        <v>88</v>
      </c>
      <c r="F1104" s="192" t="s">
        <v>1574</v>
      </c>
      <c r="G1104" s="31" t="s">
        <v>90</v>
      </c>
      <c r="H1104" s="31" t="s">
        <v>1627</v>
      </c>
      <c r="I1104" s="31" t="s">
        <v>1680</v>
      </c>
      <c r="J1104" s="193" t="str">
        <f t="shared" si="17"/>
        <v>2018/08</v>
      </c>
      <c r="K1104" s="31" t="s">
        <v>62</v>
      </c>
      <c r="L1104" s="166" t="s">
        <v>171</v>
      </c>
    </row>
    <row r="1105" spans="1:12" ht="15" customHeight="1" x14ac:dyDescent="0.25">
      <c r="A1105" s="196">
        <v>1104</v>
      </c>
      <c r="B1105" s="192" t="s">
        <v>13</v>
      </c>
      <c r="C1105" s="210" t="s">
        <v>87</v>
      </c>
      <c r="D1105" s="192">
        <v>15369351</v>
      </c>
      <c r="E1105" s="192" t="s">
        <v>88</v>
      </c>
      <c r="F1105" s="192" t="s">
        <v>1574</v>
      </c>
      <c r="G1105" s="31" t="s">
        <v>90</v>
      </c>
      <c r="H1105" s="31" t="s">
        <v>1628</v>
      </c>
      <c r="I1105" s="31" t="s">
        <v>1680</v>
      </c>
      <c r="J1105" s="193" t="str">
        <f t="shared" si="17"/>
        <v>2018/08</v>
      </c>
      <c r="K1105" s="31" t="s">
        <v>62</v>
      </c>
      <c r="L1105" s="166" t="s">
        <v>171</v>
      </c>
    </row>
    <row r="1106" spans="1:12" ht="15" customHeight="1" x14ac:dyDescent="0.25">
      <c r="A1106" s="196">
        <v>1105</v>
      </c>
      <c r="B1106" s="192" t="s">
        <v>1604</v>
      </c>
      <c r="C1106" s="212" t="s">
        <v>1562</v>
      </c>
      <c r="D1106" s="192">
        <v>93528001</v>
      </c>
      <c r="E1106" s="192" t="s">
        <v>1561</v>
      </c>
      <c r="F1106" s="192" t="s">
        <v>1557</v>
      </c>
      <c r="G1106" s="192" t="s">
        <v>1553</v>
      </c>
      <c r="H1106" s="31" t="s">
        <v>1629</v>
      </c>
      <c r="I1106" s="31" t="s">
        <v>1680</v>
      </c>
      <c r="J1106" s="193" t="str">
        <f t="shared" si="17"/>
        <v>2018/08</v>
      </c>
      <c r="K1106" s="31" t="s">
        <v>62</v>
      </c>
      <c r="L1106" s="166" t="s">
        <v>171</v>
      </c>
    </row>
    <row r="1107" spans="1:12" ht="15" customHeight="1" x14ac:dyDescent="0.25">
      <c r="A1107" s="196">
        <v>1106</v>
      </c>
      <c r="B1107" s="192" t="s">
        <v>106</v>
      </c>
      <c r="C1107" s="211" t="s">
        <v>227</v>
      </c>
      <c r="D1107" s="192">
        <v>98681001</v>
      </c>
      <c r="E1107" s="192" t="s">
        <v>228</v>
      </c>
      <c r="F1107" s="192" t="s">
        <v>234</v>
      </c>
      <c r="G1107" s="31" t="s">
        <v>235</v>
      </c>
      <c r="H1107" s="31" t="s">
        <v>1630</v>
      </c>
      <c r="I1107" s="31" t="s">
        <v>1681</v>
      </c>
      <c r="J1107" s="193" t="str">
        <f t="shared" si="17"/>
        <v>2018/08</v>
      </c>
      <c r="K1107" s="31" t="s">
        <v>62</v>
      </c>
      <c r="L1107" s="166" t="s">
        <v>171</v>
      </c>
    </row>
    <row r="1108" spans="1:12" ht="15" customHeight="1" x14ac:dyDescent="0.25">
      <c r="A1108" s="196">
        <v>1107</v>
      </c>
      <c r="B1108" s="192" t="s">
        <v>106</v>
      </c>
      <c r="C1108" s="211" t="s">
        <v>227</v>
      </c>
      <c r="D1108" s="192">
        <v>98681001</v>
      </c>
      <c r="E1108" s="192" t="s">
        <v>228</v>
      </c>
      <c r="F1108" s="192" t="s">
        <v>234</v>
      </c>
      <c r="G1108" s="31" t="s">
        <v>235</v>
      </c>
      <c r="H1108" s="31" t="s">
        <v>1631</v>
      </c>
      <c r="I1108" s="31" t="s">
        <v>1681</v>
      </c>
      <c r="J1108" s="193" t="str">
        <f t="shared" si="17"/>
        <v>2018/08</v>
      </c>
      <c r="K1108" s="31" t="s">
        <v>62</v>
      </c>
      <c r="L1108" s="166" t="s">
        <v>171</v>
      </c>
    </row>
    <row r="1109" spans="1:12" ht="15" customHeight="1" x14ac:dyDescent="0.25">
      <c r="A1109" s="196">
        <v>1108</v>
      </c>
      <c r="B1109" s="192" t="s">
        <v>13</v>
      </c>
      <c r="C1109" s="210" t="s">
        <v>87</v>
      </c>
      <c r="D1109" s="192">
        <v>15369351</v>
      </c>
      <c r="E1109" s="192" t="s">
        <v>88</v>
      </c>
      <c r="F1109" s="192" t="s">
        <v>1572</v>
      </c>
      <c r="G1109" s="31" t="s">
        <v>14</v>
      </c>
      <c r="H1109" s="31" t="s">
        <v>1632</v>
      </c>
      <c r="I1109" s="31" t="s">
        <v>1681</v>
      </c>
      <c r="J1109" s="193" t="str">
        <f t="shared" si="17"/>
        <v>2018/08</v>
      </c>
      <c r="K1109" s="31" t="s">
        <v>62</v>
      </c>
      <c r="L1109" s="166" t="s">
        <v>171</v>
      </c>
    </row>
    <row r="1110" spans="1:12" ht="15" customHeight="1" x14ac:dyDescent="0.25">
      <c r="A1110" s="196">
        <v>1109</v>
      </c>
      <c r="B1110" s="192" t="s">
        <v>13</v>
      </c>
      <c r="C1110" s="210" t="s">
        <v>87</v>
      </c>
      <c r="D1110" s="192">
        <v>15369351</v>
      </c>
      <c r="E1110" s="192" t="s">
        <v>88</v>
      </c>
      <c r="F1110" s="192" t="s">
        <v>1572</v>
      </c>
      <c r="G1110" s="31" t="s">
        <v>14</v>
      </c>
      <c r="H1110" s="31" t="s">
        <v>1633</v>
      </c>
      <c r="I1110" s="31" t="s">
        <v>1681</v>
      </c>
      <c r="J1110" s="193" t="str">
        <f t="shared" si="17"/>
        <v>2018/08</v>
      </c>
      <c r="K1110" s="31" t="s">
        <v>62</v>
      </c>
      <c r="L1110" s="166" t="s">
        <v>171</v>
      </c>
    </row>
    <row r="1111" spans="1:12" ht="15" customHeight="1" x14ac:dyDescent="0.25">
      <c r="A1111" s="196">
        <v>1110</v>
      </c>
      <c r="B1111" s="192" t="s">
        <v>13</v>
      </c>
      <c r="C1111" s="210" t="s">
        <v>87</v>
      </c>
      <c r="D1111" s="192">
        <v>15369351</v>
      </c>
      <c r="E1111" s="192" t="s">
        <v>88</v>
      </c>
      <c r="F1111" s="192" t="s">
        <v>1572</v>
      </c>
      <c r="G1111" s="31" t="s">
        <v>14</v>
      </c>
      <c r="H1111" s="31" t="s">
        <v>1634</v>
      </c>
      <c r="I1111" s="31" t="s">
        <v>1681</v>
      </c>
      <c r="J1111" s="193" t="str">
        <f t="shared" si="17"/>
        <v>2018/08</v>
      </c>
      <c r="K1111" s="31" t="s">
        <v>62</v>
      </c>
      <c r="L1111" s="166" t="s">
        <v>171</v>
      </c>
    </row>
    <row r="1112" spans="1:12" ht="15" customHeight="1" x14ac:dyDescent="0.25">
      <c r="A1112" s="196">
        <v>1111</v>
      </c>
      <c r="B1112" s="192" t="s">
        <v>1602</v>
      </c>
      <c r="C1112" s="211" t="s">
        <v>300</v>
      </c>
      <c r="D1112" s="192">
        <v>91025001</v>
      </c>
      <c r="E1112" s="192" t="s">
        <v>283</v>
      </c>
      <c r="F1112" s="192" t="s">
        <v>311</v>
      </c>
      <c r="G1112" s="31" t="s">
        <v>312</v>
      </c>
      <c r="H1112" s="31" t="s">
        <v>1635</v>
      </c>
      <c r="I1112" s="31" t="s">
        <v>1681</v>
      </c>
      <c r="J1112" s="193" t="str">
        <f t="shared" si="17"/>
        <v>2018/08</v>
      </c>
      <c r="K1112" s="31" t="s">
        <v>62</v>
      </c>
      <c r="L1112" s="166" t="s">
        <v>171</v>
      </c>
    </row>
    <row r="1113" spans="1:12" ht="15" customHeight="1" x14ac:dyDescent="0.25">
      <c r="A1113" s="196">
        <v>1112</v>
      </c>
      <c r="B1113" s="192" t="s">
        <v>1602</v>
      </c>
      <c r="C1113" s="211" t="s">
        <v>300</v>
      </c>
      <c r="D1113" s="192">
        <v>91025001</v>
      </c>
      <c r="E1113" s="192" t="s">
        <v>283</v>
      </c>
      <c r="F1113" s="192" t="s">
        <v>311</v>
      </c>
      <c r="G1113" s="31" t="s">
        <v>312</v>
      </c>
      <c r="H1113" s="31" t="s">
        <v>1636</v>
      </c>
      <c r="I1113" s="31" t="s">
        <v>1681</v>
      </c>
      <c r="J1113" s="193" t="str">
        <f t="shared" si="17"/>
        <v>2018/08</v>
      </c>
      <c r="K1113" s="31" t="s">
        <v>62</v>
      </c>
      <c r="L1113" s="166" t="s">
        <v>171</v>
      </c>
    </row>
    <row r="1114" spans="1:12" ht="15" customHeight="1" x14ac:dyDescent="0.25">
      <c r="A1114" s="196">
        <v>1113</v>
      </c>
      <c r="B1114" s="192" t="s">
        <v>1602</v>
      </c>
      <c r="C1114" s="211" t="s">
        <v>300</v>
      </c>
      <c r="D1114" s="192">
        <v>91025001</v>
      </c>
      <c r="E1114" s="192" t="s">
        <v>283</v>
      </c>
      <c r="F1114" s="192" t="s">
        <v>311</v>
      </c>
      <c r="G1114" s="31" t="s">
        <v>312</v>
      </c>
      <c r="H1114" s="31" t="s">
        <v>1637</v>
      </c>
      <c r="I1114" s="31" t="s">
        <v>1681</v>
      </c>
      <c r="J1114" s="193" t="str">
        <f t="shared" si="17"/>
        <v>2018/08</v>
      </c>
      <c r="K1114" s="31" t="s">
        <v>62</v>
      </c>
      <c r="L1114" s="166" t="s">
        <v>171</v>
      </c>
    </row>
    <row r="1115" spans="1:12" ht="15" customHeight="1" x14ac:dyDescent="0.25">
      <c r="A1115" s="196">
        <v>1114</v>
      </c>
      <c r="B1115" s="192" t="s">
        <v>1602</v>
      </c>
      <c r="C1115" s="211" t="s">
        <v>300</v>
      </c>
      <c r="D1115" s="192">
        <v>91025001</v>
      </c>
      <c r="E1115" s="192" t="s">
        <v>283</v>
      </c>
      <c r="F1115" s="192" t="s">
        <v>311</v>
      </c>
      <c r="G1115" s="31" t="s">
        <v>312</v>
      </c>
      <c r="H1115" s="31" t="s">
        <v>1638</v>
      </c>
      <c r="I1115" s="31" t="s">
        <v>1681</v>
      </c>
      <c r="J1115" s="193" t="str">
        <f t="shared" si="17"/>
        <v>2018/08</v>
      </c>
      <c r="K1115" s="31" t="s">
        <v>62</v>
      </c>
      <c r="L1115" s="166" t="s">
        <v>171</v>
      </c>
    </row>
    <row r="1116" spans="1:12" ht="15" customHeight="1" x14ac:dyDescent="0.25">
      <c r="A1116" s="196">
        <v>1115</v>
      </c>
      <c r="B1116" s="192" t="s">
        <v>1602</v>
      </c>
      <c r="C1116" s="211" t="s">
        <v>300</v>
      </c>
      <c r="D1116" s="192">
        <v>91025001</v>
      </c>
      <c r="E1116" s="192" t="s">
        <v>283</v>
      </c>
      <c r="F1116" s="192" t="s">
        <v>311</v>
      </c>
      <c r="G1116" s="31" t="s">
        <v>312</v>
      </c>
      <c r="H1116" s="31" t="s">
        <v>1639</v>
      </c>
      <c r="I1116" s="31" t="s">
        <v>1681</v>
      </c>
      <c r="J1116" s="193" t="str">
        <f t="shared" si="17"/>
        <v>2018/08</v>
      </c>
      <c r="K1116" s="31" t="s">
        <v>62</v>
      </c>
      <c r="L1116" s="166" t="s">
        <v>171</v>
      </c>
    </row>
    <row r="1117" spans="1:12" ht="15" customHeight="1" x14ac:dyDescent="0.25">
      <c r="A1117" s="196">
        <v>1116</v>
      </c>
      <c r="B1117" s="192" t="s">
        <v>1602</v>
      </c>
      <c r="C1117" s="211" t="s">
        <v>300</v>
      </c>
      <c r="D1117" s="192">
        <v>91025001</v>
      </c>
      <c r="E1117" s="192" t="s">
        <v>283</v>
      </c>
      <c r="F1117" s="192" t="s">
        <v>308</v>
      </c>
      <c r="G1117" s="31" t="s">
        <v>309</v>
      </c>
      <c r="H1117" s="31" t="s">
        <v>1640</v>
      </c>
      <c r="I1117" s="31" t="s">
        <v>1681</v>
      </c>
      <c r="J1117" s="193" t="str">
        <f t="shared" si="17"/>
        <v>2018/08</v>
      </c>
      <c r="K1117" s="31" t="s">
        <v>62</v>
      </c>
      <c r="L1117" s="166" t="s">
        <v>171</v>
      </c>
    </row>
    <row r="1118" spans="1:12" ht="15" customHeight="1" x14ac:dyDescent="0.25">
      <c r="A1118" s="196">
        <v>1117</v>
      </c>
      <c r="B1118" s="192" t="s">
        <v>1602</v>
      </c>
      <c r="C1118" s="211" t="s">
        <v>300</v>
      </c>
      <c r="D1118" s="192">
        <v>91025001</v>
      </c>
      <c r="E1118" s="192" t="s">
        <v>283</v>
      </c>
      <c r="F1118" s="192" t="s">
        <v>308</v>
      </c>
      <c r="G1118" s="31" t="s">
        <v>309</v>
      </c>
      <c r="H1118" s="31" t="s">
        <v>1641</v>
      </c>
      <c r="I1118" s="31" t="s">
        <v>1681</v>
      </c>
      <c r="J1118" s="193" t="str">
        <f t="shared" si="17"/>
        <v>2018/08</v>
      </c>
      <c r="K1118" s="31" t="s">
        <v>62</v>
      </c>
      <c r="L1118" s="166" t="s">
        <v>171</v>
      </c>
    </row>
    <row r="1119" spans="1:12" ht="15" customHeight="1" x14ac:dyDescent="0.25">
      <c r="A1119" s="196">
        <v>1118</v>
      </c>
      <c r="B1119" s="192" t="s">
        <v>1602</v>
      </c>
      <c r="C1119" s="211" t="s">
        <v>300</v>
      </c>
      <c r="D1119" s="192">
        <v>91025001</v>
      </c>
      <c r="E1119" s="192" t="s">
        <v>283</v>
      </c>
      <c r="F1119" s="192" t="s">
        <v>308</v>
      </c>
      <c r="G1119" s="31" t="s">
        <v>309</v>
      </c>
      <c r="H1119" s="31" t="s">
        <v>1642</v>
      </c>
      <c r="I1119" s="31" t="s">
        <v>1681</v>
      </c>
      <c r="J1119" s="193" t="str">
        <f t="shared" si="17"/>
        <v>2018/08</v>
      </c>
      <c r="K1119" s="31" t="s">
        <v>62</v>
      </c>
      <c r="L1119" s="166" t="s">
        <v>171</v>
      </c>
    </row>
    <row r="1120" spans="1:12" ht="15" customHeight="1" x14ac:dyDescent="0.25">
      <c r="A1120" s="196">
        <v>1119</v>
      </c>
      <c r="B1120" s="192" t="s">
        <v>1602</v>
      </c>
      <c r="C1120" s="211" t="s">
        <v>300</v>
      </c>
      <c r="D1120" s="192">
        <v>91025001</v>
      </c>
      <c r="E1120" s="192" t="s">
        <v>283</v>
      </c>
      <c r="F1120" s="192" t="s">
        <v>308</v>
      </c>
      <c r="G1120" s="31" t="s">
        <v>309</v>
      </c>
      <c r="H1120" s="31" t="s">
        <v>1643</v>
      </c>
      <c r="I1120" s="31" t="s">
        <v>1681</v>
      </c>
      <c r="J1120" s="193" t="str">
        <f t="shared" si="17"/>
        <v>2018/08</v>
      </c>
      <c r="K1120" s="31" t="s">
        <v>62</v>
      </c>
      <c r="L1120" s="166" t="s">
        <v>171</v>
      </c>
    </row>
    <row r="1121" spans="1:12" ht="15" customHeight="1" x14ac:dyDescent="0.25">
      <c r="A1121" s="196">
        <v>1120</v>
      </c>
      <c r="B1121" s="192" t="s">
        <v>106</v>
      </c>
      <c r="C1121" s="210" t="s">
        <v>130</v>
      </c>
      <c r="D1121" s="192">
        <v>15242468</v>
      </c>
      <c r="E1121" s="192" t="s">
        <v>131</v>
      </c>
      <c r="F1121" s="192" t="s">
        <v>1590</v>
      </c>
      <c r="G1121" s="31" t="s">
        <v>141</v>
      </c>
      <c r="H1121" s="31" t="s">
        <v>1644</v>
      </c>
      <c r="I1121" s="31" t="s">
        <v>1681</v>
      </c>
      <c r="J1121" s="193" t="str">
        <f t="shared" si="17"/>
        <v>2018/08</v>
      </c>
      <c r="K1121" s="31" t="s">
        <v>62</v>
      </c>
      <c r="L1121" s="166" t="s">
        <v>171</v>
      </c>
    </row>
    <row r="1122" spans="1:12" ht="15" customHeight="1" x14ac:dyDescent="0.25">
      <c r="A1122" s="196">
        <v>1121</v>
      </c>
      <c r="B1122" s="192" t="s">
        <v>1602</v>
      </c>
      <c r="C1122" s="211" t="s">
        <v>300</v>
      </c>
      <c r="D1122" s="192">
        <v>91025001</v>
      </c>
      <c r="E1122" s="192" t="s">
        <v>283</v>
      </c>
      <c r="F1122" s="192" t="s">
        <v>401</v>
      </c>
      <c r="G1122" s="31" t="s">
        <v>402</v>
      </c>
      <c r="H1122" s="31" t="s">
        <v>1645</v>
      </c>
      <c r="I1122" s="31" t="s">
        <v>1682</v>
      </c>
      <c r="J1122" s="193" t="str">
        <f t="shared" si="17"/>
        <v>2018/08</v>
      </c>
      <c r="K1122" s="31" t="s">
        <v>62</v>
      </c>
      <c r="L1122" s="166" t="s">
        <v>171</v>
      </c>
    </row>
    <row r="1123" spans="1:12" ht="15" customHeight="1" x14ac:dyDescent="0.25">
      <c r="A1123" s="196">
        <v>1122</v>
      </c>
      <c r="B1123" s="192" t="s">
        <v>1601</v>
      </c>
      <c r="C1123" s="220" t="s">
        <v>320</v>
      </c>
      <c r="D1123" s="192">
        <v>15090851</v>
      </c>
      <c r="E1123" s="192" t="s">
        <v>321</v>
      </c>
      <c r="F1123" s="192" t="s">
        <v>325</v>
      </c>
      <c r="G1123" s="31" t="s">
        <v>1481</v>
      </c>
      <c r="H1123" s="31" t="s">
        <v>1646</v>
      </c>
      <c r="I1123" s="31" t="s">
        <v>1683</v>
      </c>
      <c r="J1123" s="193" t="str">
        <f t="shared" si="17"/>
        <v>2018/08</v>
      </c>
      <c r="K1123" s="31" t="s">
        <v>62</v>
      </c>
      <c r="L1123" s="166" t="s">
        <v>171</v>
      </c>
    </row>
    <row r="1124" spans="1:12" ht="15" customHeight="1" x14ac:dyDescent="0.25">
      <c r="A1124" s="196">
        <v>1123</v>
      </c>
      <c r="B1124" s="192" t="s">
        <v>13</v>
      </c>
      <c r="C1124" s="210" t="s">
        <v>87</v>
      </c>
      <c r="D1124" s="192">
        <v>15369351</v>
      </c>
      <c r="E1124" s="192" t="s">
        <v>88</v>
      </c>
      <c r="F1124" s="192" t="s">
        <v>1574</v>
      </c>
      <c r="G1124" s="31" t="s">
        <v>90</v>
      </c>
      <c r="H1124" s="31" t="s">
        <v>1647</v>
      </c>
      <c r="I1124" s="31" t="s">
        <v>1683</v>
      </c>
      <c r="J1124" s="193" t="str">
        <f t="shared" si="17"/>
        <v>2018/08</v>
      </c>
      <c r="K1124" s="31" t="s">
        <v>62</v>
      </c>
      <c r="L1124" s="166" t="s">
        <v>171</v>
      </c>
    </row>
    <row r="1125" spans="1:12" ht="15" customHeight="1" x14ac:dyDescent="0.25">
      <c r="A1125" s="196">
        <v>1124</v>
      </c>
      <c r="B1125" s="192" t="s">
        <v>13</v>
      </c>
      <c r="C1125" s="210" t="s">
        <v>87</v>
      </c>
      <c r="D1125" s="192">
        <v>15369351</v>
      </c>
      <c r="E1125" s="192" t="s">
        <v>88</v>
      </c>
      <c r="F1125" s="192" t="s">
        <v>1574</v>
      </c>
      <c r="G1125" s="31" t="s">
        <v>90</v>
      </c>
      <c r="H1125" s="31" t="s">
        <v>1648</v>
      </c>
      <c r="I1125" s="31" t="s">
        <v>1683</v>
      </c>
      <c r="J1125" s="193" t="str">
        <f t="shared" si="17"/>
        <v>2018/08</v>
      </c>
      <c r="K1125" s="31" t="s">
        <v>62</v>
      </c>
      <c r="L1125" s="166" t="s">
        <v>171</v>
      </c>
    </row>
    <row r="1126" spans="1:12" ht="15" customHeight="1" x14ac:dyDescent="0.25">
      <c r="A1126" s="196">
        <v>1125</v>
      </c>
      <c r="B1126" s="192" t="s">
        <v>259</v>
      </c>
      <c r="C1126" s="192" t="s">
        <v>259</v>
      </c>
      <c r="D1126" s="192">
        <v>92408001</v>
      </c>
      <c r="E1126" s="192" t="s">
        <v>261</v>
      </c>
      <c r="F1126" s="192" t="s">
        <v>275</v>
      </c>
      <c r="G1126" s="31" t="s">
        <v>276</v>
      </c>
      <c r="H1126" s="31" t="s">
        <v>1649</v>
      </c>
      <c r="I1126" s="31" t="s">
        <v>1683</v>
      </c>
      <c r="J1126" s="193" t="str">
        <f t="shared" si="17"/>
        <v>2018/08</v>
      </c>
      <c r="K1126" s="31" t="s">
        <v>62</v>
      </c>
      <c r="L1126" s="166" t="s">
        <v>171</v>
      </c>
    </row>
    <row r="1127" spans="1:12" ht="15" customHeight="1" x14ac:dyDescent="0.25">
      <c r="A1127" s="196">
        <v>1126</v>
      </c>
      <c r="B1127" s="192" t="s">
        <v>74</v>
      </c>
      <c r="C1127" s="210" t="s">
        <v>75</v>
      </c>
      <c r="D1127" s="192">
        <v>15266921</v>
      </c>
      <c r="E1127" s="192" t="s">
        <v>76</v>
      </c>
      <c r="F1127" s="192" t="s">
        <v>1582</v>
      </c>
      <c r="G1127" s="31" t="s">
        <v>77</v>
      </c>
      <c r="H1127" s="31" t="s">
        <v>1650</v>
      </c>
      <c r="I1127" s="31" t="s">
        <v>1683</v>
      </c>
      <c r="J1127" s="193" t="str">
        <f t="shared" si="17"/>
        <v>2018/08</v>
      </c>
      <c r="K1127" s="31" t="s">
        <v>62</v>
      </c>
      <c r="L1127" s="166" t="s">
        <v>171</v>
      </c>
    </row>
    <row r="1128" spans="1:12" ht="15" customHeight="1" x14ac:dyDescent="0.25">
      <c r="A1128" s="196">
        <v>1127</v>
      </c>
      <c r="B1128" s="192" t="s">
        <v>106</v>
      </c>
      <c r="C1128" s="212" t="s">
        <v>1706</v>
      </c>
      <c r="D1128" s="192">
        <v>15204137</v>
      </c>
      <c r="E1128" s="192" t="s">
        <v>1686</v>
      </c>
      <c r="F1128" s="192" t="s">
        <v>1687</v>
      </c>
      <c r="G1128" s="192" t="s">
        <v>1625</v>
      </c>
      <c r="H1128" s="31" t="s">
        <v>1651</v>
      </c>
      <c r="I1128" s="31" t="s">
        <v>1683</v>
      </c>
      <c r="J1128" s="193" t="str">
        <f t="shared" si="17"/>
        <v>2018/08</v>
      </c>
      <c r="K1128" s="31" t="s">
        <v>62</v>
      </c>
      <c r="L1128" s="166" t="s">
        <v>171</v>
      </c>
    </row>
    <row r="1129" spans="1:12" ht="15" customHeight="1" x14ac:dyDescent="0.25">
      <c r="A1129" s="196">
        <v>1128</v>
      </c>
      <c r="B1129" s="192" t="s">
        <v>106</v>
      </c>
      <c r="C1129" s="212" t="s">
        <v>1706</v>
      </c>
      <c r="D1129" s="192">
        <v>15204137</v>
      </c>
      <c r="E1129" s="192" t="s">
        <v>1686</v>
      </c>
      <c r="F1129" s="192" t="s">
        <v>1687</v>
      </c>
      <c r="G1129" s="192" t="s">
        <v>1625</v>
      </c>
      <c r="H1129" s="31" t="s">
        <v>1652</v>
      </c>
      <c r="I1129" s="31" t="s">
        <v>1683</v>
      </c>
      <c r="J1129" s="193" t="str">
        <f t="shared" si="17"/>
        <v>2018/08</v>
      </c>
      <c r="K1129" s="31" t="s">
        <v>62</v>
      </c>
      <c r="L1129" s="166" t="s">
        <v>171</v>
      </c>
    </row>
    <row r="1130" spans="1:12" ht="15" customHeight="1" x14ac:dyDescent="0.25">
      <c r="A1130" s="196">
        <v>1129</v>
      </c>
      <c r="B1130" s="192" t="s">
        <v>1602</v>
      </c>
      <c r="C1130" s="211" t="s">
        <v>338</v>
      </c>
      <c r="D1130" s="125">
        <v>15260260</v>
      </c>
      <c r="E1130" s="133" t="s">
        <v>344</v>
      </c>
      <c r="F1130" s="125" t="s">
        <v>345</v>
      </c>
      <c r="G1130" s="31" t="s">
        <v>346</v>
      </c>
      <c r="H1130" s="31" t="s">
        <v>1653</v>
      </c>
      <c r="I1130" s="31" t="s">
        <v>1683</v>
      </c>
      <c r="J1130" s="193" t="str">
        <f t="shared" si="17"/>
        <v>2018/08</v>
      </c>
      <c r="K1130" s="31" t="s">
        <v>62</v>
      </c>
      <c r="L1130" s="166" t="s">
        <v>171</v>
      </c>
    </row>
    <row r="1131" spans="1:12" ht="15" customHeight="1" x14ac:dyDescent="0.25">
      <c r="A1131" s="196">
        <v>1130</v>
      </c>
      <c r="B1131" s="192" t="s">
        <v>1602</v>
      </c>
      <c r="C1131" s="211" t="s">
        <v>338</v>
      </c>
      <c r="D1131" s="125">
        <v>15260260</v>
      </c>
      <c r="E1131" s="133" t="s">
        <v>344</v>
      </c>
      <c r="F1131" s="125" t="s">
        <v>345</v>
      </c>
      <c r="G1131" s="31" t="s">
        <v>346</v>
      </c>
      <c r="H1131" s="31" t="s">
        <v>1654</v>
      </c>
      <c r="I1131" s="31" t="s">
        <v>1683</v>
      </c>
      <c r="J1131" s="193" t="str">
        <f t="shared" si="17"/>
        <v>2018/08</v>
      </c>
      <c r="K1131" s="31" t="s">
        <v>62</v>
      </c>
      <c r="L1131" s="166" t="s">
        <v>171</v>
      </c>
    </row>
    <row r="1132" spans="1:12" ht="15" customHeight="1" x14ac:dyDescent="0.25">
      <c r="A1132" s="196">
        <v>1131</v>
      </c>
      <c r="B1132" s="192" t="s">
        <v>1602</v>
      </c>
      <c r="C1132" s="211" t="s">
        <v>338</v>
      </c>
      <c r="D1132" s="125">
        <v>15260260</v>
      </c>
      <c r="E1132" s="133" t="s">
        <v>344</v>
      </c>
      <c r="F1132" s="125" t="s">
        <v>345</v>
      </c>
      <c r="G1132" s="31" t="s">
        <v>346</v>
      </c>
      <c r="H1132" s="31" t="s">
        <v>1655</v>
      </c>
      <c r="I1132" s="31" t="s">
        <v>1683</v>
      </c>
      <c r="J1132" s="193" t="str">
        <f t="shared" si="17"/>
        <v>2018/08</v>
      </c>
      <c r="K1132" s="31" t="s">
        <v>62</v>
      </c>
      <c r="L1132" s="166" t="s">
        <v>171</v>
      </c>
    </row>
    <row r="1133" spans="1:12" ht="15" customHeight="1" x14ac:dyDescent="0.25">
      <c r="A1133" s="196">
        <v>1132</v>
      </c>
      <c r="B1133" s="192" t="s">
        <v>1602</v>
      </c>
      <c r="C1133" s="211" t="s">
        <v>338</v>
      </c>
      <c r="D1133" s="125">
        <v>15260260</v>
      </c>
      <c r="E1133" s="133" t="s">
        <v>344</v>
      </c>
      <c r="F1133" s="125" t="s">
        <v>345</v>
      </c>
      <c r="G1133" s="31" t="s">
        <v>346</v>
      </c>
      <c r="H1133" s="31" t="s">
        <v>1656</v>
      </c>
      <c r="I1133" s="31" t="s">
        <v>1683</v>
      </c>
      <c r="J1133" s="193" t="str">
        <f t="shared" si="17"/>
        <v>2018/08</v>
      </c>
      <c r="K1133" s="31" t="s">
        <v>62</v>
      </c>
      <c r="L1133" s="166" t="s">
        <v>171</v>
      </c>
    </row>
    <row r="1134" spans="1:12" ht="15" customHeight="1" x14ac:dyDescent="0.25">
      <c r="A1134" s="196">
        <v>1133</v>
      </c>
      <c r="B1134" s="192" t="s">
        <v>1602</v>
      </c>
      <c r="C1134" s="211" t="s">
        <v>338</v>
      </c>
      <c r="D1134" s="125">
        <v>15260260</v>
      </c>
      <c r="E1134" s="133" t="s">
        <v>344</v>
      </c>
      <c r="F1134" s="125" t="s">
        <v>345</v>
      </c>
      <c r="G1134" s="31" t="s">
        <v>346</v>
      </c>
      <c r="H1134" s="31" t="s">
        <v>1657</v>
      </c>
      <c r="I1134" s="31" t="s">
        <v>1683</v>
      </c>
      <c r="J1134" s="193" t="str">
        <f t="shared" si="17"/>
        <v>2018/08</v>
      </c>
      <c r="K1134" s="31" t="s">
        <v>62</v>
      </c>
      <c r="L1134" s="166" t="s">
        <v>171</v>
      </c>
    </row>
    <row r="1135" spans="1:12" ht="15" customHeight="1" x14ac:dyDescent="0.25">
      <c r="A1135" s="196">
        <v>1134</v>
      </c>
      <c r="B1135" s="192" t="s">
        <v>1602</v>
      </c>
      <c r="C1135" s="211" t="s">
        <v>423</v>
      </c>
      <c r="D1135" s="192">
        <v>15260260</v>
      </c>
      <c r="E1135" s="192" t="s">
        <v>344</v>
      </c>
      <c r="F1135" s="192" t="s">
        <v>348</v>
      </c>
      <c r="G1135" s="31" t="s">
        <v>349</v>
      </c>
      <c r="H1135" s="31" t="s">
        <v>1658</v>
      </c>
      <c r="I1135" s="31" t="s">
        <v>1683</v>
      </c>
      <c r="J1135" s="193" t="str">
        <f t="shared" si="17"/>
        <v>2018/08</v>
      </c>
      <c r="K1135" s="31" t="s">
        <v>62</v>
      </c>
      <c r="L1135" s="166" t="s">
        <v>171</v>
      </c>
    </row>
    <row r="1136" spans="1:12" ht="15" customHeight="1" x14ac:dyDescent="0.25">
      <c r="A1136" s="196">
        <v>1135</v>
      </c>
      <c r="B1136" s="192" t="s">
        <v>1602</v>
      </c>
      <c r="C1136" s="211" t="s">
        <v>423</v>
      </c>
      <c r="D1136" s="192">
        <v>15260260</v>
      </c>
      <c r="E1136" s="192" t="s">
        <v>344</v>
      </c>
      <c r="F1136" s="192" t="s">
        <v>348</v>
      </c>
      <c r="G1136" s="31" t="s">
        <v>349</v>
      </c>
      <c r="H1136" s="31" t="s">
        <v>1659</v>
      </c>
      <c r="I1136" s="31" t="s">
        <v>1683</v>
      </c>
      <c r="J1136" s="193" t="str">
        <f t="shared" si="17"/>
        <v>2018/08</v>
      </c>
      <c r="K1136" s="31" t="s">
        <v>62</v>
      </c>
      <c r="L1136" s="166" t="s">
        <v>171</v>
      </c>
    </row>
    <row r="1137" spans="1:12" ht="15" customHeight="1" x14ac:dyDescent="0.25">
      <c r="A1137" s="196">
        <v>1136</v>
      </c>
      <c r="B1137" s="192" t="s">
        <v>1602</v>
      </c>
      <c r="C1137" s="211" t="s">
        <v>423</v>
      </c>
      <c r="D1137" s="192">
        <v>15260260</v>
      </c>
      <c r="E1137" s="192" t="s">
        <v>344</v>
      </c>
      <c r="F1137" s="192" t="s">
        <v>348</v>
      </c>
      <c r="G1137" s="31" t="s">
        <v>349</v>
      </c>
      <c r="H1137" s="31" t="s">
        <v>1660</v>
      </c>
      <c r="I1137" s="31" t="s">
        <v>1683</v>
      </c>
      <c r="J1137" s="193" t="str">
        <f t="shared" si="17"/>
        <v>2018/08</v>
      </c>
      <c r="K1137" s="31" t="s">
        <v>62</v>
      </c>
      <c r="L1137" s="166" t="s">
        <v>171</v>
      </c>
    </row>
    <row r="1138" spans="1:12" ht="15" customHeight="1" x14ac:dyDescent="0.25">
      <c r="A1138" s="196">
        <v>1137</v>
      </c>
      <c r="B1138" s="192" t="s">
        <v>1602</v>
      </c>
      <c r="C1138" s="211" t="s">
        <v>423</v>
      </c>
      <c r="D1138" s="192">
        <v>15260260</v>
      </c>
      <c r="E1138" s="192" t="s">
        <v>344</v>
      </c>
      <c r="F1138" s="192" t="s">
        <v>348</v>
      </c>
      <c r="G1138" s="31" t="s">
        <v>349</v>
      </c>
      <c r="H1138" s="31" t="s">
        <v>1661</v>
      </c>
      <c r="I1138" s="31" t="s">
        <v>1683</v>
      </c>
      <c r="J1138" s="193" t="str">
        <f t="shared" si="17"/>
        <v>2018/08</v>
      </c>
      <c r="K1138" s="31" t="s">
        <v>62</v>
      </c>
      <c r="L1138" s="166" t="s">
        <v>171</v>
      </c>
    </row>
    <row r="1139" spans="1:12" ht="15" customHeight="1" x14ac:dyDescent="0.25">
      <c r="A1139" s="196">
        <v>1138</v>
      </c>
      <c r="B1139" s="192" t="s">
        <v>106</v>
      </c>
      <c r="C1139" s="210" t="s">
        <v>130</v>
      </c>
      <c r="D1139" s="192">
        <v>15242468</v>
      </c>
      <c r="E1139" s="192" t="s">
        <v>131</v>
      </c>
      <c r="F1139" s="192" t="s">
        <v>1588</v>
      </c>
      <c r="G1139" s="31" t="s">
        <v>143</v>
      </c>
      <c r="H1139" s="31" t="s">
        <v>1662</v>
      </c>
      <c r="I1139" s="31" t="s">
        <v>1684</v>
      </c>
      <c r="J1139" s="193" t="str">
        <f t="shared" si="17"/>
        <v>2018/08</v>
      </c>
      <c r="K1139" s="31" t="s">
        <v>62</v>
      </c>
      <c r="L1139" s="166" t="s">
        <v>171</v>
      </c>
    </row>
    <row r="1140" spans="1:12" ht="15" customHeight="1" x14ac:dyDescent="0.25">
      <c r="A1140" s="196">
        <v>1139</v>
      </c>
      <c r="B1140" s="192" t="s">
        <v>106</v>
      </c>
      <c r="C1140" s="210" t="s">
        <v>107</v>
      </c>
      <c r="D1140" s="192" t="s">
        <v>108</v>
      </c>
      <c r="E1140" s="192" t="s">
        <v>109</v>
      </c>
      <c r="F1140" s="192" t="s">
        <v>1594</v>
      </c>
      <c r="G1140" s="31" t="s">
        <v>113</v>
      </c>
      <c r="H1140" s="31" t="s">
        <v>1663</v>
      </c>
      <c r="I1140" s="31" t="s">
        <v>1684</v>
      </c>
      <c r="J1140" s="193" t="str">
        <f t="shared" si="17"/>
        <v>2018/08</v>
      </c>
      <c r="K1140" s="31" t="s">
        <v>62</v>
      </c>
      <c r="L1140" s="166" t="s">
        <v>171</v>
      </c>
    </row>
    <row r="1141" spans="1:12" ht="15" customHeight="1" x14ac:dyDescent="0.25">
      <c r="A1141" s="196">
        <v>1140</v>
      </c>
      <c r="B1141" s="192" t="s">
        <v>106</v>
      </c>
      <c r="C1141" s="210" t="s">
        <v>130</v>
      </c>
      <c r="D1141" s="192">
        <v>15242468</v>
      </c>
      <c r="E1141" s="192" t="s">
        <v>131</v>
      </c>
      <c r="F1141" s="192" t="s">
        <v>1590</v>
      </c>
      <c r="G1141" s="31" t="s">
        <v>141</v>
      </c>
      <c r="H1141" s="31" t="s">
        <v>1664</v>
      </c>
      <c r="I1141" s="31" t="s">
        <v>1684</v>
      </c>
      <c r="J1141" s="193" t="str">
        <f t="shared" si="17"/>
        <v>2018/08</v>
      </c>
      <c r="K1141" s="31" t="s">
        <v>62</v>
      </c>
      <c r="L1141" s="166" t="s">
        <v>171</v>
      </c>
    </row>
    <row r="1142" spans="1:12" ht="15" customHeight="1" x14ac:dyDescent="0.25">
      <c r="A1142" s="196">
        <v>1141</v>
      </c>
      <c r="B1142" s="192" t="s">
        <v>13</v>
      </c>
      <c r="C1142" s="210" t="s">
        <v>87</v>
      </c>
      <c r="D1142" s="192">
        <v>15369351</v>
      </c>
      <c r="E1142" s="192" t="s">
        <v>88</v>
      </c>
      <c r="F1142" s="192" t="s">
        <v>1572</v>
      </c>
      <c r="G1142" s="31" t="s">
        <v>14</v>
      </c>
      <c r="H1142" s="31" t="s">
        <v>1665</v>
      </c>
      <c r="I1142" s="31" t="s">
        <v>1684</v>
      </c>
      <c r="J1142" s="193" t="str">
        <f t="shared" si="17"/>
        <v>2018/08</v>
      </c>
      <c r="K1142" s="31" t="s">
        <v>62</v>
      </c>
      <c r="L1142" s="166" t="s">
        <v>171</v>
      </c>
    </row>
    <row r="1143" spans="1:12" ht="15" customHeight="1" x14ac:dyDescent="0.25">
      <c r="A1143" s="196">
        <v>1142</v>
      </c>
      <c r="B1143" s="192" t="s">
        <v>13</v>
      </c>
      <c r="C1143" s="210" t="s">
        <v>87</v>
      </c>
      <c r="D1143" s="192">
        <v>15369351</v>
      </c>
      <c r="E1143" s="192" t="s">
        <v>88</v>
      </c>
      <c r="F1143" s="192" t="s">
        <v>1572</v>
      </c>
      <c r="G1143" s="31" t="s">
        <v>14</v>
      </c>
      <c r="H1143" s="31" t="s">
        <v>1666</v>
      </c>
      <c r="I1143" s="31" t="s">
        <v>1684</v>
      </c>
      <c r="J1143" s="193" t="str">
        <f t="shared" si="17"/>
        <v>2018/08</v>
      </c>
      <c r="K1143" s="31" t="s">
        <v>62</v>
      </c>
      <c r="L1143" s="166" t="s">
        <v>171</v>
      </c>
    </row>
    <row r="1144" spans="1:12" ht="15" customHeight="1" x14ac:dyDescent="0.25">
      <c r="A1144" s="196">
        <v>1143</v>
      </c>
      <c r="B1144" s="192" t="s">
        <v>1602</v>
      </c>
      <c r="C1144" s="211" t="s">
        <v>338</v>
      </c>
      <c r="D1144" s="192">
        <v>15392868</v>
      </c>
      <c r="E1144" s="192" t="s">
        <v>339</v>
      </c>
      <c r="F1144" s="192" t="s">
        <v>340</v>
      </c>
      <c r="G1144" s="31" t="s">
        <v>341</v>
      </c>
      <c r="H1144" s="31" t="s">
        <v>1667</v>
      </c>
      <c r="I1144" s="31" t="s">
        <v>1685</v>
      </c>
      <c r="J1144" s="193" t="str">
        <f t="shared" si="17"/>
        <v>2018/08</v>
      </c>
      <c r="K1144" s="31" t="s">
        <v>62</v>
      </c>
      <c r="L1144" s="166" t="s">
        <v>171</v>
      </c>
    </row>
    <row r="1145" spans="1:12" ht="15" customHeight="1" x14ac:dyDescent="0.25">
      <c r="A1145" s="196">
        <v>1144</v>
      </c>
      <c r="B1145" s="192" t="s">
        <v>1602</v>
      </c>
      <c r="C1145" s="211" t="s">
        <v>338</v>
      </c>
      <c r="D1145" s="192">
        <v>15392868</v>
      </c>
      <c r="E1145" s="192" t="s">
        <v>339</v>
      </c>
      <c r="F1145" s="192" t="s">
        <v>340</v>
      </c>
      <c r="G1145" s="31" t="s">
        <v>341</v>
      </c>
      <c r="H1145" s="31" t="s">
        <v>1668</v>
      </c>
      <c r="I1145" s="31" t="s">
        <v>1685</v>
      </c>
      <c r="J1145" s="193" t="str">
        <f t="shared" si="17"/>
        <v>2018/08</v>
      </c>
      <c r="K1145" s="31" t="s">
        <v>62</v>
      </c>
      <c r="L1145" s="166" t="s">
        <v>171</v>
      </c>
    </row>
    <row r="1146" spans="1:12" ht="15" customHeight="1" x14ac:dyDescent="0.25">
      <c r="A1146" s="196">
        <v>1145</v>
      </c>
      <c r="B1146" s="192" t="s">
        <v>1602</v>
      </c>
      <c r="C1146" s="211" t="s">
        <v>338</v>
      </c>
      <c r="D1146" s="192">
        <v>15392868</v>
      </c>
      <c r="E1146" s="192" t="s">
        <v>339</v>
      </c>
      <c r="F1146" s="192" t="s">
        <v>340</v>
      </c>
      <c r="G1146" s="31" t="s">
        <v>341</v>
      </c>
      <c r="H1146" s="31" t="s">
        <v>1669</v>
      </c>
      <c r="I1146" s="31" t="s">
        <v>1685</v>
      </c>
      <c r="J1146" s="193" t="str">
        <f t="shared" si="17"/>
        <v>2018/08</v>
      </c>
      <c r="K1146" s="31" t="s">
        <v>62</v>
      </c>
      <c r="L1146" s="166" t="s">
        <v>171</v>
      </c>
    </row>
    <row r="1147" spans="1:12" ht="15" customHeight="1" x14ac:dyDescent="0.25">
      <c r="A1147" s="196">
        <v>1146</v>
      </c>
      <c r="B1147" s="192" t="s">
        <v>1602</v>
      </c>
      <c r="C1147" s="211" t="s">
        <v>338</v>
      </c>
      <c r="D1147" s="192">
        <v>15392868</v>
      </c>
      <c r="E1147" s="192" t="s">
        <v>339</v>
      </c>
      <c r="F1147" s="192" t="s">
        <v>340</v>
      </c>
      <c r="G1147" s="31" t="s">
        <v>341</v>
      </c>
      <c r="H1147" s="31" t="s">
        <v>1670</v>
      </c>
      <c r="I1147" s="31" t="s">
        <v>1685</v>
      </c>
      <c r="J1147" s="193" t="str">
        <f t="shared" si="17"/>
        <v>2018/08</v>
      </c>
      <c r="K1147" s="31" t="s">
        <v>62</v>
      </c>
      <c r="L1147" s="166" t="s">
        <v>171</v>
      </c>
    </row>
    <row r="1148" spans="1:12" ht="15" customHeight="1" x14ac:dyDescent="0.25">
      <c r="A1148" s="196">
        <v>1147</v>
      </c>
      <c r="B1148" s="192" t="s">
        <v>1602</v>
      </c>
      <c r="C1148" s="211" t="s">
        <v>338</v>
      </c>
      <c r="D1148" s="192">
        <v>15392868</v>
      </c>
      <c r="E1148" s="192" t="s">
        <v>339</v>
      </c>
      <c r="F1148" s="192" t="s">
        <v>340</v>
      </c>
      <c r="G1148" s="31" t="s">
        <v>341</v>
      </c>
      <c r="H1148" s="31" t="s">
        <v>1671</v>
      </c>
      <c r="I1148" s="31" t="s">
        <v>1685</v>
      </c>
      <c r="J1148" s="193" t="str">
        <f t="shared" si="17"/>
        <v>2018/08</v>
      </c>
      <c r="K1148" s="31" t="s">
        <v>62</v>
      </c>
      <c r="L1148" s="166" t="s">
        <v>171</v>
      </c>
    </row>
    <row r="1149" spans="1:12" ht="15" customHeight="1" x14ac:dyDescent="0.25">
      <c r="A1149" s="196">
        <v>1148</v>
      </c>
      <c r="B1149" s="192" t="s">
        <v>1602</v>
      </c>
      <c r="C1149" s="211" t="s">
        <v>338</v>
      </c>
      <c r="D1149" s="192">
        <v>15392868</v>
      </c>
      <c r="E1149" s="192" t="s">
        <v>339</v>
      </c>
      <c r="F1149" s="192" t="s">
        <v>340</v>
      </c>
      <c r="G1149" s="31" t="s">
        <v>341</v>
      </c>
      <c r="H1149" s="31" t="s">
        <v>1672</v>
      </c>
      <c r="I1149" s="31" t="s">
        <v>1685</v>
      </c>
      <c r="J1149" s="193" t="str">
        <f t="shared" si="17"/>
        <v>2018/08</v>
      </c>
      <c r="K1149" s="31" t="s">
        <v>62</v>
      </c>
      <c r="L1149" s="166" t="s">
        <v>171</v>
      </c>
    </row>
    <row r="1150" spans="1:12" ht="15" customHeight="1" x14ac:dyDescent="0.25">
      <c r="A1150" s="196">
        <v>1149</v>
      </c>
      <c r="B1150" s="192" t="s">
        <v>1602</v>
      </c>
      <c r="C1150" s="211" t="s">
        <v>338</v>
      </c>
      <c r="D1150" s="192">
        <v>15392868</v>
      </c>
      <c r="E1150" s="192" t="s">
        <v>339</v>
      </c>
      <c r="F1150" s="192" t="s">
        <v>340</v>
      </c>
      <c r="G1150" s="31" t="s">
        <v>341</v>
      </c>
      <c r="H1150" s="31" t="s">
        <v>1673</v>
      </c>
      <c r="I1150" s="31" t="s">
        <v>1685</v>
      </c>
      <c r="J1150" s="193" t="str">
        <f t="shared" si="17"/>
        <v>2018/08</v>
      </c>
      <c r="K1150" s="31" t="s">
        <v>62</v>
      </c>
      <c r="L1150" s="166" t="s">
        <v>171</v>
      </c>
    </row>
    <row r="1151" spans="1:12" ht="15" customHeight="1" x14ac:dyDescent="0.25">
      <c r="A1151" s="196">
        <v>1150</v>
      </c>
      <c r="B1151" s="192" t="s">
        <v>1602</v>
      </c>
      <c r="C1151" s="211" t="s">
        <v>338</v>
      </c>
      <c r="D1151" s="192">
        <v>15392868</v>
      </c>
      <c r="E1151" s="192" t="s">
        <v>339</v>
      </c>
      <c r="F1151" s="192" t="s">
        <v>340</v>
      </c>
      <c r="G1151" s="31" t="s">
        <v>341</v>
      </c>
      <c r="H1151" s="31" t="s">
        <v>1674</v>
      </c>
      <c r="I1151" s="31" t="s">
        <v>1685</v>
      </c>
      <c r="J1151" s="193" t="str">
        <f t="shared" si="17"/>
        <v>2018/08</v>
      </c>
      <c r="K1151" s="31" t="s">
        <v>62</v>
      </c>
      <c r="L1151" s="166" t="s">
        <v>171</v>
      </c>
    </row>
    <row r="1152" spans="1:12" ht="15" customHeight="1" x14ac:dyDescent="0.25">
      <c r="A1152" s="196">
        <v>1151</v>
      </c>
      <c r="B1152" s="192" t="s">
        <v>1602</v>
      </c>
      <c r="C1152" s="211" t="s">
        <v>338</v>
      </c>
      <c r="D1152" s="192">
        <v>15392868</v>
      </c>
      <c r="E1152" s="192" t="s">
        <v>339</v>
      </c>
      <c r="F1152" s="192" t="s">
        <v>340</v>
      </c>
      <c r="G1152" s="31" t="s">
        <v>341</v>
      </c>
      <c r="H1152" s="31" t="s">
        <v>1675</v>
      </c>
      <c r="I1152" s="31" t="s">
        <v>1685</v>
      </c>
      <c r="J1152" s="193" t="str">
        <f t="shared" si="17"/>
        <v>2018/08</v>
      </c>
      <c r="K1152" s="31" t="s">
        <v>62</v>
      </c>
      <c r="L1152" s="166" t="s">
        <v>171</v>
      </c>
    </row>
    <row r="1153" spans="1:12" ht="15" customHeight="1" x14ac:dyDescent="0.25">
      <c r="A1153" s="196">
        <v>1152</v>
      </c>
      <c r="B1153" s="192" t="s">
        <v>1602</v>
      </c>
      <c r="C1153" s="211" t="s">
        <v>338</v>
      </c>
      <c r="D1153" s="192">
        <v>15392868</v>
      </c>
      <c r="E1153" s="192" t="s">
        <v>339</v>
      </c>
      <c r="F1153" s="192" t="s">
        <v>340</v>
      </c>
      <c r="G1153" s="31" t="s">
        <v>341</v>
      </c>
      <c r="H1153" s="31" t="s">
        <v>1676</v>
      </c>
      <c r="I1153" s="31" t="s">
        <v>1685</v>
      </c>
      <c r="J1153" s="193" t="str">
        <f t="shared" si="17"/>
        <v>2018/08</v>
      </c>
      <c r="K1153" s="31" t="s">
        <v>62</v>
      </c>
      <c r="L1153" s="166" t="s">
        <v>171</v>
      </c>
    </row>
    <row r="1154" spans="1:12" ht="15" customHeight="1" x14ac:dyDescent="0.25">
      <c r="A1154" s="196">
        <v>1153</v>
      </c>
      <c r="B1154" s="192" t="s">
        <v>1602</v>
      </c>
      <c r="C1154" s="211" t="s">
        <v>338</v>
      </c>
      <c r="D1154" s="192">
        <v>15392868</v>
      </c>
      <c r="E1154" s="192" t="s">
        <v>339</v>
      </c>
      <c r="F1154" s="192" t="s">
        <v>340</v>
      </c>
      <c r="G1154" s="31" t="s">
        <v>341</v>
      </c>
      <c r="H1154" s="31" t="s">
        <v>1677</v>
      </c>
      <c r="I1154" s="31" t="s">
        <v>1685</v>
      </c>
      <c r="J1154" s="193" t="str">
        <f t="shared" si="17"/>
        <v>2018/08</v>
      </c>
      <c r="K1154" s="31" t="s">
        <v>62</v>
      </c>
      <c r="L1154" s="166" t="s">
        <v>171</v>
      </c>
    </row>
    <row r="1155" spans="1:12" ht="15" customHeight="1" x14ac:dyDescent="0.25">
      <c r="A1155" s="196">
        <v>1154</v>
      </c>
      <c r="B1155" s="192" t="s">
        <v>1602</v>
      </c>
      <c r="C1155" s="211" t="s">
        <v>338</v>
      </c>
      <c r="D1155" s="192">
        <v>15392868</v>
      </c>
      <c r="E1155" s="192" t="s">
        <v>339</v>
      </c>
      <c r="F1155" s="192" t="s">
        <v>340</v>
      </c>
      <c r="G1155" s="31" t="s">
        <v>341</v>
      </c>
      <c r="H1155" s="31" t="s">
        <v>1678</v>
      </c>
      <c r="I1155" s="31" t="s">
        <v>1685</v>
      </c>
      <c r="J1155" s="193" t="str">
        <f t="shared" ref="J1155:J1156" si="18">TEXT(I1155,"YYYY/mm")</f>
        <v>2018/08</v>
      </c>
      <c r="K1155" s="31" t="s">
        <v>62</v>
      </c>
      <c r="L1155" s="166" t="s">
        <v>171</v>
      </c>
    </row>
    <row r="1156" spans="1:12" ht="15" customHeight="1" x14ac:dyDescent="0.25">
      <c r="A1156" s="196">
        <v>1155</v>
      </c>
      <c r="B1156" s="192" t="s">
        <v>1602</v>
      </c>
      <c r="C1156" s="211" t="s">
        <v>338</v>
      </c>
      <c r="D1156" s="192">
        <v>15392868</v>
      </c>
      <c r="E1156" s="192" t="s">
        <v>339</v>
      </c>
      <c r="F1156" s="192" t="s">
        <v>340</v>
      </c>
      <c r="G1156" s="31" t="s">
        <v>341</v>
      </c>
      <c r="H1156" s="31" t="s">
        <v>1679</v>
      </c>
      <c r="I1156" s="31" t="s">
        <v>1685</v>
      </c>
      <c r="J1156" s="193" t="str">
        <f t="shared" si="18"/>
        <v>2018/08</v>
      </c>
      <c r="K1156" s="31" t="s">
        <v>62</v>
      </c>
      <c r="L1156" s="166" t="s">
        <v>171</v>
      </c>
    </row>
    <row r="1157" spans="1:12" ht="15" customHeight="1" x14ac:dyDescent="0.25">
      <c r="B1157" s="188"/>
      <c r="C1157" s="188"/>
      <c r="D1157" s="188"/>
      <c r="E1157" s="188"/>
      <c r="F1157" s="188"/>
      <c r="G1157" s="198"/>
      <c r="J1157" s="197"/>
    </row>
    <row r="1158" spans="1:12" ht="15" customHeight="1" x14ac:dyDescent="0.25">
      <c r="B1158" s="189"/>
      <c r="C1158" s="179"/>
      <c r="D1158" s="190"/>
      <c r="E1158" s="179"/>
      <c r="F1158" s="179"/>
    </row>
  </sheetData>
  <autoFilter ref="A1:L1156"/>
  <hyperlinks>
    <hyperlink ref="C812" r:id="rId1"/>
    <hyperlink ref="C813" r:id="rId2"/>
    <hyperlink ref="C816" r:id="rId3"/>
    <hyperlink ref="C818" r:id="rId4"/>
    <hyperlink ref="C1106" r:id="rId5"/>
    <hyperlink ref="C203" r:id="rId6"/>
    <hyperlink ref="C204:C215" r:id="rId7" display="Arnold-Herman.Taihuttu@unilever.com"/>
    <hyperlink ref="C220:C224" r:id="rId8" display="Arnold-Herman.Taihuttu@unilever.com"/>
    <hyperlink ref="C229:C233" r:id="rId9" display="Arnold-Herman.Taihuttu@unilever.com"/>
    <hyperlink ref="C243:C253" r:id="rId10" display="Arnold-Herman.Taihuttu@unilever.com"/>
    <hyperlink ref="C259:C264" r:id="rId11" display="Arnold-Herman.Taihuttu@unilever.com"/>
    <hyperlink ref="C269:C273" r:id="rId12" display="Arnold-Herman.Taihuttu@unilever.com"/>
    <hyperlink ref="C278:C280" r:id="rId13" display="Arnold-Herman.Taihuttu@unilever.com"/>
    <hyperlink ref="C294:C298" r:id="rId14" display="Arnold-Herman.Taihuttu@unilever.com"/>
    <hyperlink ref="C303:C306" r:id="rId15" display="Arnold-Herman.Taihuttu@unilever.com"/>
    <hyperlink ref="C413:C418" r:id="rId16" display="Arnold-Herman.Taihuttu@unilever.com"/>
    <hyperlink ref="C532:C533" r:id="rId17" display="Arnold-Herman.Taihuttu@unilever.com"/>
    <hyperlink ref="C538:C541" r:id="rId18" display="Arnold-Herman.Taihuttu@unilever.com"/>
    <hyperlink ref="C543" r:id="rId19"/>
    <hyperlink ref="C547:C554" r:id="rId20" display="Arnold-Herman.Taihuttu@unilever.com"/>
    <hyperlink ref="C574:C577" r:id="rId21" display="Arnold-Herman.Taihuttu@unilever.com"/>
    <hyperlink ref="C589:C593" r:id="rId22" display="Arnold-Herman.Taihuttu@unilever.com"/>
    <hyperlink ref="C609:C612" r:id="rId23" display="Arnold-Herman.Taihuttu@unilever.com"/>
    <hyperlink ref="C747" r:id="rId24"/>
    <hyperlink ref="C749" r:id="rId25"/>
    <hyperlink ref="C958" r:id="rId26"/>
    <hyperlink ref="C2" r:id="rId27"/>
    <hyperlink ref="C3:C202" r:id="rId28" display="Arnold-Herman.Taihuttu@unilever.com"/>
    <hyperlink ref="C1128" r:id="rId29"/>
    <hyperlink ref="C1129" r:id="rId30"/>
    <hyperlink ref="C917" r:id="rId31"/>
    <hyperlink ref="C918:C923" r:id="rId32" display="Angga.Baresky@unilever.com"/>
    <hyperlink ref="C940:C942" r:id="rId33" display="Angga.Baresky@unilever.com"/>
    <hyperlink ref="C949:C952" r:id="rId34" display="Angga.Baresky@unilever.com"/>
    <hyperlink ref="C979" r:id="rId35"/>
    <hyperlink ref="C996:C1006" r:id="rId36" display="Angga.Baresky@unilever.com"/>
    <hyperlink ref="C1019:C1022" r:id="rId37" display="Angga.Baresky@unilever.com"/>
    <hyperlink ref="C1025:C1027" r:id="rId38" display="Angga.Baresky@unilever.com"/>
    <hyperlink ref="C1051:C1055" r:id="rId39" display="Angga.Baresky@unilever.com"/>
    <hyperlink ref="C1063:C1073" r:id="rId40" display="Angga.Baresky@unilever.com"/>
    <hyperlink ref="C1130:C1134" r:id="rId41" display="Angga.Baresky@unilever.com"/>
    <hyperlink ref="C1144:C1156" r:id="rId42" display="Angga.Baresky@unilever.com"/>
    <hyperlink ref="C814" r:id="rId43"/>
    <hyperlink ref="C896" r:id="rId44"/>
    <hyperlink ref="C904" r:id="rId45"/>
    <hyperlink ref="C1085:C1087" r:id="rId46" display="Firmansyah.Sediono@unilever.com"/>
    <hyperlink ref="C1112:C1120" r:id="rId47" display="Firmansyah.Sediono@unilever.com"/>
    <hyperlink ref="C1122" r:id="rId48"/>
    <hyperlink ref="C945" r:id="rId49"/>
    <hyperlink ref="C970:C978" r:id="rId50" display="Frans-Syeftya.Defrata@unilever.com"/>
    <hyperlink ref="C1008:C1013" r:id="rId51" display="Frans-Syeftya.Defrata@unilever.com"/>
    <hyperlink ref="C1015:C1016" r:id="rId52" display="Frans-Syeftya.Defrata@unilever.com"/>
    <hyperlink ref="C1033:C1043" r:id="rId53" display="Frans-Syeftya.Defrata@unilever.com"/>
    <hyperlink ref="C1135:C1138" r:id="rId54" display="Frans-Syeftya.Defrata@unilever.com"/>
    <hyperlink ref="C1081" r:id="rId55"/>
    <hyperlink ref="C1082" r:id="rId56"/>
    <hyperlink ref="C482" r:id="rId57"/>
    <hyperlink ref="C484" r:id="rId58"/>
    <hyperlink ref="C490:C495" r:id="rId59" display="Johan.Wahjoedi@unilever.com"/>
    <hyperlink ref="C517" r:id="rId60"/>
    <hyperlink ref="C544:C545" r:id="rId61" display="Johan.Wahjoedi@unilever.com"/>
    <hyperlink ref="C585" r:id="rId62"/>
    <hyperlink ref="C613" r:id="rId63"/>
    <hyperlink ref="C634" r:id="rId64"/>
    <hyperlink ref="C676" r:id="rId65"/>
    <hyperlink ref="C689" r:id="rId66"/>
    <hyperlink ref="C534" r:id="rId67"/>
    <hyperlink ref="C535:C536" r:id="rId68" display="Jufry-Jimmy.Panjaitan@unilever.com"/>
    <hyperlink ref="C564:C566" r:id="rId69" display="Jufry-Jimmy.Panjaitan@unilever.com"/>
    <hyperlink ref="C586" r:id="rId70"/>
    <hyperlink ref="C645:C667" r:id="rId71" display="Jufry-Jimmy.Panjaitan@unilever.com"/>
    <hyperlink ref="C670:C671" r:id="rId72" display="Jufry-Jimmy.Panjaitan@unilever.com"/>
    <hyperlink ref="C682:C685" r:id="rId73" display="Jufry-Jimmy.Panjaitan@unilever.com"/>
    <hyperlink ref="C699:C733" r:id="rId74" display="Jufry-Jimmy.Panjaitan@unilever.com"/>
    <hyperlink ref="C741:C745" r:id="rId75" display="Jufry-Jimmy.Panjaitan@unilever.com"/>
    <hyperlink ref="C765:C795" r:id="rId76" display="Jufry-Jimmy.Panjaitan@unilever.com"/>
    <hyperlink ref="C835:C892" r:id="rId77" display="Jufry-Jimmy.Panjaitan@unilever.com"/>
    <hyperlink ref="C959:C969" r:id="rId78" display="Jufry-Jimmy.Panjaitan@unilever.com"/>
    <hyperlink ref="C980:C981" r:id="rId79" display="Jufry-Jimmy.Panjaitan@unilever.com"/>
    <hyperlink ref="C985:C995" r:id="rId80" display="Jufry-Jimmy.Panjaitan@unilever.com"/>
    <hyperlink ref="C821" r:id="rId81"/>
    <hyperlink ref="C906:C911" r:id="rId82" display="Ombun-Rico.Sitorus@unilever.com"/>
    <hyperlink ref="C1107:C1108" r:id="rId83" display="ony.hendrayana@unilever.com"/>
    <hyperlink ref="C1046" r:id="rId84"/>
    <hyperlink ref="C1050" r:id="rId85"/>
    <hyperlink ref="C1056:C1060" r:id="rId86" display="Razaq-Heru.Santoso@unilever.com"/>
    <hyperlink ref="C1084" r:id="rId87"/>
    <hyperlink ref="C1123" r:id="rId88"/>
    <hyperlink ref="C327" r:id="rId89"/>
    <hyperlink ref="C328:C334" r:id="rId90" display="Regina.Simanjuntak@unilever.com"/>
    <hyperlink ref="C341:C351" r:id="rId91" display="Regina.Simanjuntak@unilever.com"/>
    <hyperlink ref="C360:C368" r:id="rId92" display="Regina.Simanjuntak@unilever.com"/>
    <hyperlink ref="C386:C395" r:id="rId93" display="Regina.Simanjuntak@unilever.com"/>
    <hyperlink ref="C420:C429" r:id="rId94" display="Regina.Simanjuntak@unilever.com"/>
    <hyperlink ref="C310" r:id="rId95"/>
    <hyperlink ref="C311" r:id="rId96"/>
    <hyperlink ref="C315:C316" r:id="rId97" display="Semuel.Tangke@unilever.com"/>
    <hyperlink ref="C319:C321" r:id="rId98" display="Semuel.Tangke@unilever.com"/>
    <hyperlink ref="C323:C324" r:id="rId99" display="Semuel.Tangke@unilever.com"/>
    <hyperlink ref="C335" r:id="rId100"/>
    <hyperlink ref="C337:C339" r:id="rId101" display="Semuel.Tangke@unilever.com"/>
    <hyperlink ref="C354:C357" r:id="rId102" display="Semuel.Tangke@unilever.com"/>
    <hyperlink ref="C369:C371" r:id="rId103" display="Semuel.Tangke@unilever.com"/>
    <hyperlink ref="C374:C380" r:id="rId104" display="Semuel.Tangke@unilever.com"/>
    <hyperlink ref="C383:C385" r:id="rId105" display="Semuel.Tangke@unilever.com"/>
    <hyperlink ref="C398:C399" r:id="rId106" display="Semuel.Tangke@unilever.com"/>
    <hyperlink ref="C401:C402" r:id="rId107" display="Semuel.Tangke@unilever.com"/>
    <hyperlink ref="C407:C408" r:id="rId108" display="Semuel.Tangke@unilever.com"/>
    <hyperlink ref="C431:C432" r:id="rId109" display="Semuel.Tangke@unilever.com"/>
    <hyperlink ref="C439:C443" r:id="rId110" display="Semuel.Tangke@unilever.com"/>
    <hyperlink ref="C445:C447" r:id="rId111" display="Semuel.Tangke@unilever.com"/>
    <hyperlink ref="C449" r:id="rId112"/>
    <hyperlink ref="C452:C453" r:id="rId113" display="Semuel.Tangke@unilever.com"/>
    <hyperlink ref="C457:C463" r:id="rId114" display="Semuel.Tangke@unilever.com"/>
    <hyperlink ref="C467:C468" r:id="rId115" display="Semuel.Tangke@unilever.com"/>
    <hyperlink ref="C472:C476" r:id="rId116" display="Semuel.Tangke@unilever.com"/>
    <hyperlink ref="C479:C481" r:id="rId117" display="Semuel.Tangke@unilever.com"/>
    <hyperlink ref="C483" r:id="rId118"/>
    <hyperlink ref="C485:C486" r:id="rId119" display="Semuel.Tangke@unilever.com"/>
    <hyperlink ref="C501:C503" r:id="rId120" display="Semuel.Tangke@unilever.com"/>
    <hyperlink ref="C509:C511" r:id="rId121" display="Semuel.Tangke@unilever.com"/>
    <hyperlink ref="C514:C515" r:id="rId122" display="Semuel.Tangke@unilever.com"/>
    <hyperlink ref="C519:C521" r:id="rId123" display="Semuel.Tangke@unilever.com"/>
    <hyperlink ref="C527:C529" r:id="rId124" display="Semuel.Tangke@unilever.com"/>
    <hyperlink ref="C531" r:id="rId125"/>
    <hyperlink ref="C555:C560" r:id="rId126" display="Semuel.Tangke@unilever.com"/>
    <hyperlink ref="C568:C569" r:id="rId127" display="Semuel.Tangke@unilever.com"/>
    <hyperlink ref="C571:C573" r:id="rId128" display="Semuel.Tangke@unilever.com"/>
    <hyperlink ref="C578:C580" r:id="rId129" display="Semuel.Tangke@unilever.com"/>
    <hyperlink ref="C582" r:id="rId130"/>
    <hyperlink ref="C587:C588" r:id="rId131" display="Semuel.Tangke@unilever.com"/>
    <hyperlink ref="C594" r:id="rId132"/>
    <hyperlink ref="C600:C602" r:id="rId133" display="Semuel.Tangke@unilever.com"/>
    <hyperlink ref="C607:C608" r:id="rId134" display="Semuel.Tangke@unilever.com"/>
    <hyperlink ref="C616:C617" r:id="rId135" display="Semuel.Tangke@unilever.com"/>
    <hyperlink ref="C619" r:id="rId136"/>
    <hyperlink ref="C621:C626" r:id="rId137" display="Semuel.Tangke@unilever.com"/>
    <hyperlink ref="C628:C629" r:id="rId138" display="Semuel.Tangke@unilever.com"/>
    <hyperlink ref="C631" r:id="rId139"/>
    <hyperlink ref="C633" r:id="rId140"/>
    <hyperlink ref="C635:C636" r:id="rId141" display="Semuel.Tangke@unilever.com"/>
    <hyperlink ref="C641:C643" r:id="rId142" display="Semuel.Tangke@unilever.com"/>
    <hyperlink ref="C672:C675" r:id="rId143" display="Semuel.Tangke@unilever.com"/>
    <hyperlink ref="C679:C681" r:id="rId144" display="Semuel.Tangke@unilever.com"/>
    <hyperlink ref="C687:C688" r:id="rId145" display="Semuel.Tangke@unilever.com"/>
    <hyperlink ref="C690:C692" r:id="rId146" display="Semuel.Tangke@unilever.com"/>
    <hyperlink ref="C694:C698" r:id="rId147" display="Semuel.Tangke@unilever.com"/>
    <hyperlink ref="C735:C736" r:id="rId148" display="Semuel.Tangke@unilever.com"/>
    <hyperlink ref="C753:C754" r:id="rId149" display="Semuel.Tangke@unilever.com"/>
    <hyperlink ref="C756:C758" r:id="rId150" display="Semuel.Tangke@unilever.com"/>
    <hyperlink ref="C760:C762" r:id="rId151" display="Semuel.Tangke@unilever.com"/>
    <hyperlink ref="C798:C799" r:id="rId152" display="Semuel.Tangke@unilever.com"/>
    <hyperlink ref="C803:C806" r:id="rId153" display="Semuel.Tangke@unilever.com"/>
    <hyperlink ref="C810:C811" r:id="rId154" display="Semuel.Tangke@unilever.com"/>
    <hyperlink ref="C824:C825" r:id="rId155" display="Semuel.Tangke@unilever.com"/>
    <hyperlink ref="C830:C831" r:id="rId156" display="Semuel.Tangke@unilever.com"/>
    <hyperlink ref="C894:C895" r:id="rId157" display="Semuel.Tangke@unilever.com"/>
    <hyperlink ref="C901:C903" r:id="rId158" display="Semuel.Tangke@unilever.com"/>
    <hyperlink ref="C913:C914" r:id="rId159" display="Semuel.Tangke@unilever.com"/>
    <hyperlink ref="C946:C948" r:id="rId160" display="Semuel.Tangke@unilever.com"/>
    <hyperlink ref="C957" r:id="rId161"/>
    <hyperlink ref="C982:C983" r:id="rId162" display="Semuel.Tangke@unilever.com"/>
    <hyperlink ref="C1014" r:id="rId163"/>
    <hyperlink ref="C1017:C1018" r:id="rId164" display="Semuel.Tangke@unilever.com"/>
    <hyperlink ref="C1030:C1031" r:id="rId165" display="Semuel.Tangke@unilever.com"/>
    <hyperlink ref="C1047:C1048" r:id="rId166" display="Semuel.Tangke@unilever.com"/>
    <hyperlink ref="C1061:C1062" r:id="rId167" display="Semuel.Tangke@unilever.com"/>
    <hyperlink ref="C1077:C1079" r:id="rId168" display="Semuel.Tangke@unilever.com"/>
    <hyperlink ref="C1090:C1091" r:id="rId169" display="Semuel.Tangke@unilever.com"/>
    <hyperlink ref="C1098:C1100" r:id="rId170" display="Semuel.Tangke@unilever.com"/>
    <hyperlink ref="C1104:C1105" r:id="rId171" display="Semuel.Tangke@unilever.com"/>
    <hyperlink ref="C1109:C1111" r:id="rId172" display="Semuel.Tangke@unilever.com"/>
    <hyperlink ref="C1124:C1125" r:id="rId173" display="Semuel.Tangke@unilever.com"/>
    <hyperlink ref="C1142:C1143" r:id="rId174" display="Semuel.Tangke@unilever.com"/>
    <hyperlink ref="C819" r:id="rId175"/>
    <hyperlink ref="C822:C823" r:id="rId176" display="SolaGratia-YS.Samosir@unilever.com"/>
    <hyperlink ref="C832" r:id="rId177"/>
    <hyperlink ref="C916" r:id="rId178"/>
    <hyperlink ref="C924:C937" r:id="rId179" display="SolaGratia-YS.Samosir@unilever.com"/>
    <hyperlink ref="C943:C944" r:id="rId180" display="SolaGratia-YS.Samosir@unilever.com"/>
    <hyperlink ref="C954" r:id="rId181"/>
    <hyperlink ref="C1083" r:id="rId182"/>
    <hyperlink ref="C506" r:id="rId183"/>
    <hyperlink ref="C524" r:id="rId184"/>
    <hyperlink ref="C563" r:id="rId185"/>
    <hyperlink ref="C581" r:id="rId186"/>
    <hyperlink ref="C595:C596" r:id="rId187" display="Yudho.Kusumo@unilever.com"/>
    <hyperlink ref="C598:C599" r:id="rId188" display="Yudho.Kusumo@unilever.com"/>
    <hyperlink ref="C604:C606" r:id="rId189" display="Yudho.Kusumo@unilever.com"/>
    <hyperlink ref="C615" r:id="rId190"/>
    <hyperlink ref="C630" r:id="rId191"/>
    <hyperlink ref="C637" r:id="rId192"/>
    <hyperlink ref="C639" r:id="rId193"/>
    <hyperlink ref="C644" r:id="rId194"/>
    <hyperlink ref="C669" r:id="rId195"/>
    <hyperlink ref="C677:C678" r:id="rId196" display="Yudho.Kusumo@unilever.com"/>
    <hyperlink ref="C737" r:id="rId197"/>
    <hyperlink ref="C739:C740" r:id="rId198" display="Yudho.Kusumo@unilever.com"/>
    <hyperlink ref="C755" r:id="rId199"/>
    <hyperlink ref="C759" r:id="rId200"/>
    <hyperlink ref="C800" r:id="rId201"/>
    <hyperlink ref="C807" r:id="rId202"/>
    <hyperlink ref="C820" r:id="rId203"/>
    <hyperlink ref="C829" r:id="rId204"/>
    <hyperlink ref="C834" r:id="rId205"/>
    <hyperlink ref="C897:C898" r:id="rId206" display="Yudho.Kusumo@unilever.com"/>
    <hyperlink ref="C905" r:id="rId207"/>
    <hyperlink ref="C953" r:id="rId208"/>
    <hyperlink ref="C956" r:id="rId209"/>
    <hyperlink ref="C1023" r:id="rId210"/>
    <hyperlink ref="C1029" r:id="rId211"/>
    <hyperlink ref="C1049" r:id="rId212"/>
    <hyperlink ref="C1074" r:id="rId213"/>
    <hyperlink ref="C1093:C1094" r:id="rId214" display="Yudho.Kusumo@unilever.com"/>
    <hyperlink ref="C1101" r:id="rId215"/>
    <hyperlink ref="C1121" r:id="rId216"/>
    <hyperlink ref="C1139" r:id="rId217"/>
    <hyperlink ref="C1141" r:id="rId218"/>
    <hyperlink ref="C216" r:id="rId219"/>
    <hyperlink ref="C217:C219" r:id="rId220" display="Asyrofi-Ainul.Huda@unilever.com"/>
    <hyperlink ref="C225:C228" r:id="rId221" display="Asyrofi-Ainul.Huda@unilever.com"/>
    <hyperlink ref="C234" r:id="rId222"/>
    <hyperlink ref="C236:C237" r:id="rId223" display="Asyrofi-Ainul.Huda@unilever.com"/>
    <hyperlink ref="C239:C242" r:id="rId224" display="Asyrofi-Ainul.Huda@unilever.com"/>
    <hyperlink ref="C256:C258" r:id="rId225" display="Asyrofi-Ainul.Huda@unilever.com"/>
    <hyperlink ref="C265:C267" r:id="rId226" display="Asyrofi-Ainul.Huda@unilever.com"/>
    <hyperlink ref="C274:C275" r:id="rId227" display="Asyrofi-Ainul.Huda@unilever.com"/>
    <hyperlink ref="C277" r:id="rId228"/>
    <hyperlink ref="C281:C282" r:id="rId229" display="Asyrofi-Ainul.Huda@unilever.com"/>
    <hyperlink ref="C284:C288" r:id="rId230" display="Asyrofi-Ainul.Huda@unilever.com"/>
    <hyperlink ref="C290:C293" r:id="rId231" display="Asyrofi-Ainul.Huda@unilever.com"/>
    <hyperlink ref="C299:C302" r:id="rId232" display="Asyrofi-Ainul.Huda@unilever.com"/>
    <hyperlink ref="C308:C309" r:id="rId233" display="Asyrofi-Ainul.Huda@unilever.com"/>
    <hyperlink ref="C312:C313" r:id="rId234" display="Asyrofi-Ainul.Huda@unilever.com"/>
    <hyperlink ref="C317:C318" r:id="rId235" display="Asyrofi-Ainul.Huda@unilever.com"/>
    <hyperlink ref="C322" r:id="rId236"/>
    <hyperlink ref="C325" r:id="rId237"/>
    <hyperlink ref="C336" r:id="rId238"/>
    <hyperlink ref="C352:C353" r:id="rId239" display="Asyrofi-Ainul.Huda@unilever.com"/>
    <hyperlink ref="C358:C359" r:id="rId240" display="Asyrofi-Ainul.Huda@unilever.com"/>
    <hyperlink ref="C372:C373" r:id="rId241" display="Asyrofi-Ainul.Huda@unilever.com"/>
    <hyperlink ref="C381:C382" r:id="rId242" display="Asyrofi-Ainul.Huda@unilever.com"/>
    <hyperlink ref="C397" r:id="rId243"/>
    <hyperlink ref="C400" r:id="rId244"/>
    <hyperlink ref="C404" r:id="rId245"/>
    <hyperlink ref="C409:C410" r:id="rId246" display="Asyrofi-Ainul.Huda@unilever.com"/>
    <hyperlink ref="C433" r:id="rId247"/>
    <hyperlink ref="C435" r:id="rId248"/>
    <hyperlink ref="C437:C438" r:id="rId249" display="Asyrofi-Ainul.Huda@unilever.com"/>
    <hyperlink ref="C450:C451" r:id="rId250" display="Asyrofi-Ainul.Huda@unilever.com"/>
    <hyperlink ref="C455:C456" r:id="rId251" display="Asyrofi-Ainul.Huda@unilever.com"/>
    <hyperlink ref="C466" r:id="rId252"/>
    <hyperlink ref="C478" r:id="rId253"/>
    <hyperlink ref="C505" r:id="rId254"/>
    <hyperlink ref="C507" r:id="rId255"/>
    <hyperlink ref="C526" r:id="rId256"/>
    <hyperlink ref="C567" r:id="rId257"/>
    <hyperlink ref="C614" r:id="rId258"/>
    <hyperlink ref="C632" r:id="rId259"/>
    <hyperlink ref="C638" r:id="rId260"/>
    <hyperlink ref="C640" r:id="rId261"/>
    <hyperlink ref="C686" r:id="rId262"/>
    <hyperlink ref="C734" r:id="rId263"/>
    <hyperlink ref="C738" r:id="rId264"/>
    <hyperlink ref="C751:C752" r:id="rId265" display="Asyrofi-Ainul.Huda@unilever.com"/>
    <hyperlink ref="C763:C764" r:id="rId266" display="Asyrofi-Ainul.Huda@unilever.com"/>
    <hyperlink ref="C802" r:id="rId267"/>
    <hyperlink ref="C809" r:id="rId268"/>
    <hyperlink ref="C826" r:id="rId269"/>
    <hyperlink ref="C893" r:id="rId270"/>
    <hyperlink ref="C984" r:id="rId271"/>
    <hyperlink ref="C1044:C1045" r:id="rId272" display="Asyrofi-Ainul.Huda@unilever.com"/>
    <hyperlink ref="C1088" r:id="rId273"/>
    <hyperlink ref="C1103" r:id="rId274"/>
    <hyperlink ref="C1127" r:id="rId275"/>
    <hyperlink ref="C307" r:id="rId276"/>
    <hyperlink ref="C314" r:id="rId277"/>
    <hyperlink ref="C326" r:id="rId278"/>
    <hyperlink ref="C340" r:id="rId279"/>
    <hyperlink ref="C396" r:id="rId280"/>
    <hyperlink ref="C403" r:id="rId281"/>
    <hyperlink ref="C406" r:id="rId282"/>
    <hyperlink ref="C470" r:id="rId283"/>
    <hyperlink ref="C497" r:id="rId284"/>
    <hyperlink ref="C499" r:id="rId285"/>
    <hyperlink ref="C513" r:id="rId286"/>
    <hyperlink ref="C542" r:id="rId287"/>
    <hyperlink ref="C584" r:id="rId288"/>
    <hyperlink ref="C618" r:id="rId289"/>
    <hyperlink ref="C627" r:id="rId290"/>
    <hyperlink ref="C668" r:id="rId291"/>
    <hyperlink ref="C748" r:id="rId292"/>
    <hyperlink ref="C750" r:id="rId293"/>
    <hyperlink ref="C796:C797" r:id="rId294" display="Donal.Gultom@unilever.com"/>
    <hyperlink ref="C817" r:id="rId295"/>
    <hyperlink ref="C900" r:id="rId296"/>
    <hyperlink ref="C938" r:id="rId297"/>
    <hyperlink ref="C1028" r:id="rId298"/>
    <hyperlink ref="C512" r:id="rId299"/>
    <hyperlink ref="C516" r:id="rId300"/>
    <hyperlink ref="C522:C523" r:id="rId301" display="Benny-Setiawan.Handriyanto@unilever.com"/>
    <hyperlink ref="C525" r:id="rId302"/>
    <hyperlink ref="C530" r:id="rId303"/>
    <hyperlink ref="C546" r:id="rId304"/>
    <hyperlink ref="C561:C562" r:id="rId305" display="Benny-Setiawan.Handriyanto@unilever.com"/>
    <hyperlink ref="C570" r:id="rId306"/>
    <hyperlink ref="C583" r:id="rId307"/>
    <hyperlink ref="C597" r:id="rId308"/>
    <hyperlink ref="C603" r:id="rId309"/>
    <hyperlink ref="C620" r:id="rId310"/>
    <hyperlink ref="C693" r:id="rId311"/>
    <hyperlink ref="C746" r:id="rId312"/>
    <hyperlink ref="C801" r:id="rId313"/>
    <hyperlink ref="C808" r:id="rId314"/>
    <hyperlink ref="C815" r:id="rId315"/>
    <hyperlink ref="C833" r:id="rId316"/>
    <hyperlink ref="C899" r:id="rId317"/>
    <hyperlink ref="C912" r:id="rId318"/>
    <hyperlink ref="C939" r:id="rId319"/>
    <hyperlink ref="C955" r:id="rId320"/>
    <hyperlink ref="C1007" r:id="rId321"/>
    <hyperlink ref="C1024" r:id="rId322"/>
    <hyperlink ref="C1076" r:id="rId323"/>
    <hyperlink ref="C1080" r:id="rId324"/>
    <hyperlink ref="C1092" r:id="rId325"/>
    <hyperlink ref="C1097" r:id="rId326"/>
    <hyperlink ref="C1140" r:id="rId327"/>
    <hyperlink ref="C518" r:id="rId328"/>
    <hyperlink ref="C537" r:id="rId329"/>
    <hyperlink ref="C1075" r:id="rId330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AX997"/>
  <sheetViews>
    <sheetView tabSelected="1" workbookViewId="0">
      <selection activeCell="D14" sqref="D14"/>
    </sheetView>
  </sheetViews>
  <sheetFormatPr defaultColWidth="4.5703125" defaultRowHeight="15" customHeight="1" x14ac:dyDescent="0.25"/>
  <cols>
    <col min="1" max="1" width="8.140625" bestFit="1" customWidth="1"/>
    <col min="2" max="2" width="21.7109375" bestFit="1" customWidth="1"/>
    <col min="3" max="3" width="38" style="84" bestFit="1" customWidth="1"/>
    <col min="4" max="4" width="20.28515625" bestFit="1" customWidth="1"/>
    <col min="5" max="5" width="43.7109375" customWidth="1"/>
    <col min="6" max="6" width="20.28515625" style="84" customWidth="1"/>
    <col min="7" max="7" width="15.140625" bestFit="1" customWidth="1"/>
    <col min="8" max="8" width="42.85546875" bestFit="1" customWidth="1"/>
    <col min="9" max="9" width="20.28515625" customWidth="1"/>
    <col min="10" max="10" width="18.7109375" customWidth="1"/>
    <col min="11" max="11" width="20.28515625" customWidth="1"/>
    <col min="12" max="12" width="15.85546875" bestFit="1" customWidth="1"/>
    <col min="13" max="13" width="20.28515625" customWidth="1"/>
    <col min="14" max="14" width="18.7109375" customWidth="1"/>
    <col min="15" max="15" width="20.28515625" customWidth="1"/>
    <col min="16" max="16" width="15.85546875" bestFit="1" customWidth="1"/>
    <col min="17" max="17" width="20.28515625" customWidth="1"/>
    <col min="18" max="18" width="14.140625" customWidth="1"/>
    <col min="19" max="19" width="20.28515625" customWidth="1"/>
    <col min="20" max="20" width="20.5703125" customWidth="1"/>
    <col min="21" max="21" width="20.28515625" customWidth="1"/>
    <col min="22" max="22" width="15.85546875" bestFit="1" customWidth="1"/>
    <col min="23" max="23" width="20.28515625" customWidth="1"/>
    <col min="24" max="24" width="15.85546875" bestFit="1" customWidth="1"/>
    <col min="25" max="25" width="20.28515625" customWidth="1"/>
    <col min="26" max="26" width="18.7109375" customWidth="1"/>
    <col min="27" max="27" width="20.28515625" customWidth="1"/>
    <col min="28" max="28" width="20.5703125" customWidth="1"/>
    <col min="29" max="29" width="20.28515625" customWidth="1"/>
    <col min="30" max="30" width="21.7109375" customWidth="1"/>
    <col min="31" max="31" width="20.28515625" customWidth="1"/>
    <col min="32" max="32" width="20.5703125" customWidth="1"/>
    <col min="33" max="33" width="20.28515625" customWidth="1"/>
    <col min="34" max="34" width="20.5703125" customWidth="1"/>
    <col min="35" max="35" width="20.28515625" customWidth="1"/>
    <col min="36" max="36" width="20.5703125" customWidth="1"/>
    <col min="37" max="37" width="20.28515625" customWidth="1"/>
    <col min="38" max="38" width="19.42578125" customWidth="1"/>
    <col min="39" max="39" width="20.28515625" customWidth="1"/>
    <col min="40" max="40" width="19.42578125" customWidth="1"/>
    <col min="41" max="41" width="20.28515625" customWidth="1"/>
    <col min="42" max="42" width="14.140625" customWidth="1"/>
    <col min="43" max="43" width="20.28515625" customWidth="1"/>
    <col min="44" max="44" width="19.42578125" customWidth="1"/>
    <col min="45" max="45" width="20.28515625" customWidth="1"/>
    <col min="46" max="46" width="19.42578125" customWidth="1"/>
    <col min="47" max="47" width="20.28515625" customWidth="1"/>
    <col min="48" max="48" width="19.42578125" customWidth="1"/>
    <col min="49" max="49" width="15.7109375" bestFit="1" customWidth="1"/>
    <col min="50" max="50" width="19" bestFit="1" customWidth="1"/>
  </cols>
  <sheetData>
    <row r="1" spans="1:50" x14ac:dyDescent="0.25">
      <c r="A1" s="1"/>
      <c r="B1" s="1"/>
      <c r="C1" s="120"/>
      <c r="D1" s="2"/>
      <c r="E1" s="1"/>
      <c r="F1" s="85"/>
      <c r="G1" s="4"/>
      <c r="H1" s="8" t="s">
        <v>2</v>
      </c>
      <c r="I1" s="206" t="s">
        <v>9</v>
      </c>
      <c r="J1" s="205"/>
      <c r="K1" s="206" t="s">
        <v>15</v>
      </c>
      <c r="L1" s="205"/>
      <c r="M1" s="206" t="s">
        <v>16</v>
      </c>
      <c r="N1" s="205"/>
      <c r="O1" s="206" t="s">
        <v>17</v>
      </c>
      <c r="P1" s="205"/>
      <c r="Q1" s="206" t="s">
        <v>18</v>
      </c>
      <c r="R1" s="205"/>
      <c r="S1" s="206" t="s">
        <v>19</v>
      </c>
      <c r="T1" s="205"/>
      <c r="U1" s="206" t="s">
        <v>19</v>
      </c>
      <c r="V1" s="205"/>
      <c r="W1" s="206" t="s">
        <v>21</v>
      </c>
      <c r="X1" s="205"/>
      <c r="Y1" s="206" t="s">
        <v>22</v>
      </c>
      <c r="Z1" s="205"/>
      <c r="AA1" s="206" t="s">
        <v>23</v>
      </c>
      <c r="AB1" s="205"/>
      <c r="AC1" s="206" t="s">
        <v>24</v>
      </c>
      <c r="AD1" s="205"/>
      <c r="AE1" s="206" t="s">
        <v>26</v>
      </c>
      <c r="AF1" s="205"/>
      <c r="AG1" s="206" t="s">
        <v>27</v>
      </c>
      <c r="AH1" s="205"/>
      <c r="AI1" s="206" t="s">
        <v>28</v>
      </c>
      <c r="AJ1" s="205"/>
      <c r="AK1" s="206" t="s">
        <v>29</v>
      </c>
      <c r="AL1" s="205"/>
      <c r="AM1" s="206" t="s">
        <v>30</v>
      </c>
      <c r="AN1" s="205"/>
      <c r="AO1" s="206" t="s">
        <v>31</v>
      </c>
      <c r="AP1" s="205"/>
      <c r="AQ1" s="206" t="s">
        <v>32</v>
      </c>
      <c r="AR1" s="205"/>
      <c r="AS1" s="204" t="s">
        <v>34</v>
      </c>
      <c r="AT1" s="205"/>
      <c r="AU1" s="204" t="s">
        <v>1542</v>
      </c>
      <c r="AV1" s="205"/>
      <c r="AW1" s="204" t="s">
        <v>1691</v>
      </c>
      <c r="AX1" s="205"/>
    </row>
    <row r="2" spans="1:50" x14ac:dyDescent="0.25">
      <c r="A2" s="5" t="s">
        <v>36</v>
      </c>
      <c r="B2" s="37" t="s">
        <v>1</v>
      </c>
      <c r="C2" s="37" t="s">
        <v>40</v>
      </c>
      <c r="D2" s="40" t="s">
        <v>3</v>
      </c>
      <c r="E2" s="40" t="s">
        <v>4</v>
      </c>
      <c r="F2" s="41" t="s">
        <v>5</v>
      </c>
      <c r="G2" s="36" t="s">
        <v>10</v>
      </c>
      <c r="H2" s="36" t="s">
        <v>6</v>
      </c>
      <c r="I2" s="36" t="s">
        <v>120</v>
      </c>
      <c r="J2" s="36" t="s">
        <v>121</v>
      </c>
      <c r="K2" s="36" t="s">
        <v>120</v>
      </c>
      <c r="L2" s="36" t="s">
        <v>121</v>
      </c>
      <c r="M2" s="36" t="s">
        <v>120</v>
      </c>
      <c r="N2" s="36" t="s">
        <v>121</v>
      </c>
      <c r="O2" s="36" t="s">
        <v>120</v>
      </c>
      <c r="P2" s="36" t="s">
        <v>121</v>
      </c>
      <c r="Q2" s="36" t="s">
        <v>120</v>
      </c>
      <c r="R2" s="36" t="s">
        <v>121</v>
      </c>
      <c r="S2" s="36" t="s">
        <v>120</v>
      </c>
      <c r="T2" s="36" t="s">
        <v>121</v>
      </c>
      <c r="U2" s="36" t="s">
        <v>120</v>
      </c>
      <c r="V2" s="36" t="s">
        <v>121</v>
      </c>
      <c r="W2" s="36" t="s">
        <v>120</v>
      </c>
      <c r="X2" s="36" t="s">
        <v>121</v>
      </c>
      <c r="Y2" s="36" t="s">
        <v>120</v>
      </c>
      <c r="Z2" s="36" t="s">
        <v>121</v>
      </c>
      <c r="AA2" s="36" t="s">
        <v>120</v>
      </c>
      <c r="AB2" s="36" t="s">
        <v>121</v>
      </c>
      <c r="AC2" s="36" t="s">
        <v>120</v>
      </c>
      <c r="AD2" s="36" t="s">
        <v>121</v>
      </c>
      <c r="AE2" s="36" t="s">
        <v>120</v>
      </c>
      <c r="AF2" s="36" t="s">
        <v>121</v>
      </c>
      <c r="AG2" s="36" t="s">
        <v>120</v>
      </c>
      <c r="AH2" s="36" t="s">
        <v>121</v>
      </c>
      <c r="AI2" s="36" t="s">
        <v>120</v>
      </c>
      <c r="AJ2" s="36" t="s">
        <v>121</v>
      </c>
      <c r="AK2" s="36" t="s">
        <v>120</v>
      </c>
      <c r="AL2" s="36" t="s">
        <v>121</v>
      </c>
      <c r="AM2" s="36" t="s">
        <v>120</v>
      </c>
      <c r="AN2" s="36" t="s">
        <v>121</v>
      </c>
      <c r="AO2" s="36" t="s">
        <v>120</v>
      </c>
      <c r="AP2" s="36" t="s">
        <v>121</v>
      </c>
      <c r="AQ2" s="36" t="s">
        <v>120</v>
      </c>
      <c r="AR2" s="36" t="s">
        <v>121</v>
      </c>
      <c r="AS2" s="36" t="s">
        <v>120</v>
      </c>
      <c r="AT2" s="36" t="s">
        <v>121</v>
      </c>
      <c r="AU2" s="36" t="s">
        <v>120</v>
      </c>
      <c r="AV2" s="36" t="s">
        <v>121</v>
      </c>
      <c r="AW2" s="36" t="s">
        <v>120</v>
      </c>
      <c r="AX2" s="36" t="s">
        <v>121</v>
      </c>
    </row>
    <row r="3" spans="1:50" x14ac:dyDescent="0.25">
      <c r="A3" s="19">
        <v>1</v>
      </c>
      <c r="B3" s="119" t="s">
        <v>44</v>
      </c>
      <c r="C3" s="213" t="s">
        <v>1705</v>
      </c>
      <c r="D3" s="30">
        <v>15315814</v>
      </c>
      <c r="E3" s="42" t="s">
        <v>45</v>
      </c>
      <c r="F3" s="82" t="s">
        <v>1571</v>
      </c>
      <c r="G3" s="43">
        <v>43083.663645833331</v>
      </c>
      <c r="H3" s="42" t="s">
        <v>1568</v>
      </c>
      <c r="I3" s="44" t="s">
        <v>0</v>
      </c>
      <c r="J3" s="45" t="s">
        <v>20</v>
      </c>
      <c r="K3" s="44" t="s">
        <v>0</v>
      </c>
      <c r="L3" s="46" t="s">
        <v>20</v>
      </c>
      <c r="M3" s="44" t="s">
        <v>0</v>
      </c>
      <c r="N3" s="46" t="s">
        <v>20</v>
      </c>
      <c r="O3" s="47" t="s">
        <v>39</v>
      </c>
      <c r="P3" s="48">
        <v>43195.670451388891</v>
      </c>
      <c r="Q3" s="44" t="s">
        <v>0</v>
      </c>
      <c r="R3" s="48"/>
      <c r="S3" s="44" t="s">
        <v>0</v>
      </c>
      <c r="T3" s="48" t="s">
        <v>20</v>
      </c>
      <c r="U3" s="44" t="s">
        <v>0</v>
      </c>
      <c r="V3" s="48" t="s">
        <v>20</v>
      </c>
      <c r="W3" s="44" t="s">
        <v>0</v>
      </c>
      <c r="X3" s="49"/>
      <c r="Y3" s="44" t="s">
        <v>0</v>
      </c>
      <c r="Z3" s="49"/>
      <c r="AA3" s="47" t="s">
        <v>39</v>
      </c>
      <c r="AB3" s="49">
        <v>43238.575567129628</v>
      </c>
      <c r="AC3" s="47" t="s">
        <v>39</v>
      </c>
      <c r="AD3" s="49">
        <v>43241.642141203702</v>
      </c>
      <c r="AE3" s="44" t="s">
        <v>0</v>
      </c>
      <c r="AF3" s="49"/>
      <c r="AG3" s="44" t="s">
        <v>0</v>
      </c>
      <c r="AH3" s="49"/>
      <c r="AI3" s="44" t="s">
        <v>0</v>
      </c>
      <c r="AJ3" s="50"/>
      <c r="AK3" s="44" t="s">
        <v>0</v>
      </c>
      <c r="AL3" s="50"/>
      <c r="AM3" s="44" t="s">
        <v>0</v>
      </c>
      <c r="AN3" s="50"/>
      <c r="AO3" s="44" t="s">
        <v>0</v>
      </c>
      <c r="AP3" s="50"/>
      <c r="AQ3" s="44" t="s">
        <v>0</v>
      </c>
      <c r="AR3" s="50"/>
      <c r="AS3" s="44" t="s">
        <v>0</v>
      </c>
      <c r="AT3" s="50"/>
      <c r="AU3" s="44" t="s">
        <v>0</v>
      </c>
      <c r="AV3" s="28"/>
      <c r="AW3" s="44" t="s">
        <v>0</v>
      </c>
      <c r="AX3" s="28"/>
    </row>
    <row r="4" spans="1:50" x14ac:dyDescent="0.25">
      <c r="A4" s="19">
        <v>2</v>
      </c>
      <c r="B4" s="119" t="s">
        <v>44</v>
      </c>
      <c r="C4" s="213" t="s">
        <v>1705</v>
      </c>
      <c r="D4" s="30">
        <v>15315814</v>
      </c>
      <c r="E4" s="42" t="s">
        <v>45</v>
      </c>
      <c r="F4" s="82" t="s">
        <v>1570</v>
      </c>
      <c r="G4" s="43">
        <v>43083.663645833331</v>
      </c>
      <c r="H4" s="42" t="s">
        <v>1569</v>
      </c>
      <c r="I4" s="44" t="s">
        <v>0</v>
      </c>
      <c r="J4" s="45" t="s">
        <v>20</v>
      </c>
      <c r="K4" s="44" t="s">
        <v>0</v>
      </c>
      <c r="L4" s="46" t="s">
        <v>20</v>
      </c>
      <c r="M4" s="44" t="s">
        <v>0</v>
      </c>
      <c r="N4" s="46" t="s">
        <v>20</v>
      </c>
      <c r="O4" s="44" t="s">
        <v>0</v>
      </c>
      <c r="P4" s="51" t="s">
        <v>20</v>
      </c>
      <c r="Q4" s="44" t="s">
        <v>0</v>
      </c>
      <c r="R4" s="51"/>
      <c r="S4" s="44" t="s">
        <v>0</v>
      </c>
      <c r="T4" s="48" t="s">
        <v>20</v>
      </c>
      <c r="U4" s="44" t="s">
        <v>0</v>
      </c>
      <c r="V4" s="48" t="s">
        <v>20</v>
      </c>
      <c r="W4" s="44" t="s">
        <v>0</v>
      </c>
      <c r="X4" s="49"/>
      <c r="Y4" s="44" t="s">
        <v>0</v>
      </c>
      <c r="Z4" s="49"/>
      <c r="AA4" s="47" t="s">
        <v>39</v>
      </c>
      <c r="AB4" s="49">
        <v>43238.566250000003</v>
      </c>
      <c r="AC4" s="47" t="s">
        <v>39</v>
      </c>
      <c r="AD4" s="49" t="s">
        <v>168</v>
      </c>
      <c r="AE4" s="44" t="s">
        <v>0</v>
      </c>
      <c r="AF4" s="49"/>
      <c r="AG4" s="44" t="s">
        <v>0</v>
      </c>
      <c r="AH4" s="49"/>
      <c r="AI4" s="44" t="s">
        <v>0</v>
      </c>
      <c r="AJ4" s="50"/>
      <c r="AK4" s="44" t="s">
        <v>0</v>
      </c>
      <c r="AL4" s="50"/>
      <c r="AM4" s="44" t="s">
        <v>0</v>
      </c>
      <c r="AN4" s="50"/>
      <c r="AO4" s="44" t="s">
        <v>0</v>
      </c>
      <c r="AP4" s="50"/>
      <c r="AQ4" s="44" t="s">
        <v>0</v>
      </c>
      <c r="AR4" s="50"/>
      <c r="AS4" s="44" t="s">
        <v>0</v>
      </c>
      <c r="AT4" s="50"/>
      <c r="AU4" s="44" t="s">
        <v>0</v>
      </c>
      <c r="AV4" s="28"/>
      <c r="AW4" s="44" t="s">
        <v>0</v>
      </c>
      <c r="AX4" s="28"/>
    </row>
    <row r="5" spans="1:50" x14ac:dyDescent="0.25">
      <c r="A5" s="19">
        <v>3</v>
      </c>
      <c r="B5" s="119" t="s">
        <v>74</v>
      </c>
      <c r="C5" s="209" t="s">
        <v>75</v>
      </c>
      <c r="D5" s="30">
        <v>15266921</v>
      </c>
      <c r="E5" s="52" t="s">
        <v>76</v>
      </c>
      <c r="F5" s="82" t="s">
        <v>1582</v>
      </c>
      <c r="G5" s="43">
        <v>43067</v>
      </c>
      <c r="H5" s="52" t="s">
        <v>77</v>
      </c>
      <c r="I5" s="47" t="s">
        <v>39</v>
      </c>
      <c r="J5" s="53">
        <v>43174.651631944442</v>
      </c>
      <c r="K5" s="47" t="s">
        <v>39</v>
      </c>
      <c r="L5" s="54">
        <v>43178.678449074076</v>
      </c>
      <c r="M5" s="47" t="s">
        <v>39</v>
      </c>
      <c r="N5" s="54">
        <v>43188.683749999997</v>
      </c>
      <c r="O5" s="47" t="s">
        <v>39</v>
      </c>
      <c r="P5" s="55">
        <v>43192.637013888889</v>
      </c>
      <c r="Q5" s="47" t="s">
        <v>39</v>
      </c>
      <c r="R5" s="56">
        <v>43206</v>
      </c>
      <c r="S5" s="47" t="s">
        <v>39</v>
      </c>
      <c r="T5" s="56" t="s">
        <v>199</v>
      </c>
      <c r="U5" s="47" t="s">
        <v>39</v>
      </c>
      <c r="V5" s="53">
        <v>43213.610648148147</v>
      </c>
      <c r="W5" s="44" t="s">
        <v>0</v>
      </c>
      <c r="X5" s="57"/>
      <c r="Y5" s="47" t="s">
        <v>39</v>
      </c>
      <c r="Z5" s="57" t="s">
        <v>203</v>
      </c>
      <c r="AA5" s="47" t="s">
        <v>39</v>
      </c>
      <c r="AB5" s="57">
        <v>43237.465671296297</v>
      </c>
      <c r="AC5" s="47" t="s">
        <v>39</v>
      </c>
      <c r="AD5" s="57" t="s">
        <v>204</v>
      </c>
      <c r="AE5" s="47" t="s">
        <v>39</v>
      </c>
      <c r="AF5" s="57" t="s">
        <v>210</v>
      </c>
      <c r="AG5" s="47" t="s">
        <v>39</v>
      </c>
      <c r="AH5" s="57" t="s">
        <v>212</v>
      </c>
      <c r="AI5" s="47" t="s">
        <v>39</v>
      </c>
      <c r="AJ5" s="57" t="s">
        <v>215</v>
      </c>
      <c r="AK5" s="47" t="s">
        <v>39</v>
      </c>
      <c r="AL5" s="57" t="s">
        <v>216</v>
      </c>
      <c r="AM5" s="47" t="s">
        <v>39</v>
      </c>
      <c r="AN5" s="57" t="s">
        <v>217</v>
      </c>
      <c r="AO5" s="47" t="s">
        <v>39</v>
      </c>
      <c r="AP5" s="50"/>
      <c r="AQ5" s="47" t="s">
        <v>39</v>
      </c>
      <c r="AR5" s="53">
        <v>43297.616782407407</v>
      </c>
      <c r="AS5" s="47" t="s">
        <v>39</v>
      </c>
      <c r="AT5" s="50" t="s">
        <v>221</v>
      </c>
      <c r="AU5" s="47" t="s">
        <v>39</v>
      </c>
      <c r="AV5" s="58">
        <v>43314.568252314813</v>
      </c>
      <c r="AW5" s="47" t="s">
        <v>39</v>
      </c>
      <c r="AX5" s="28" t="s">
        <v>1692</v>
      </c>
    </row>
    <row r="6" spans="1:50" x14ac:dyDescent="0.25">
      <c r="A6" s="19">
        <v>4</v>
      </c>
      <c r="B6" s="119" t="s">
        <v>74</v>
      </c>
      <c r="C6" s="209" t="s">
        <v>75</v>
      </c>
      <c r="D6" s="30">
        <v>15266921</v>
      </c>
      <c r="E6" s="52" t="s">
        <v>76</v>
      </c>
      <c r="F6" s="82" t="s">
        <v>1583</v>
      </c>
      <c r="G6" s="43">
        <v>43067</v>
      </c>
      <c r="H6" s="52" t="s">
        <v>79</v>
      </c>
      <c r="I6" s="47" t="s">
        <v>39</v>
      </c>
      <c r="J6" s="53">
        <v>43174.627708333333</v>
      </c>
      <c r="K6" s="47" t="s">
        <v>39</v>
      </c>
      <c r="L6" s="54">
        <v>43178.603576388887</v>
      </c>
      <c r="M6" s="44" t="s">
        <v>0</v>
      </c>
      <c r="N6" s="46" t="s">
        <v>20</v>
      </c>
      <c r="O6" s="47" t="s">
        <v>39</v>
      </c>
      <c r="P6" s="48">
        <v>43192.579930555556</v>
      </c>
      <c r="Q6" s="47" t="s">
        <v>39</v>
      </c>
      <c r="R6" s="56">
        <v>43206</v>
      </c>
      <c r="S6" s="47" t="s">
        <v>39</v>
      </c>
      <c r="T6" s="56" t="s">
        <v>230</v>
      </c>
      <c r="U6" s="44" t="s">
        <v>0</v>
      </c>
      <c r="V6" s="48" t="s">
        <v>20</v>
      </c>
      <c r="W6" s="47" t="s">
        <v>39</v>
      </c>
      <c r="X6" s="59">
        <v>43223.639537037037</v>
      </c>
      <c r="Y6" s="44" t="s">
        <v>0</v>
      </c>
      <c r="Z6" s="59"/>
      <c r="AA6" s="44" t="s">
        <v>0</v>
      </c>
      <c r="AB6" s="59" t="s">
        <v>242</v>
      </c>
      <c r="AC6" s="44" t="s">
        <v>0</v>
      </c>
      <c r="AD6" s="59" t="s">
        <v>242</v>
      </c>
      <c r="AE6" s="47" t="s">
        <v>39</v>
      </c>
      <c r="AF6" s="59" t="s">
        <v>258</v>
      </c>
      <c r="AG6" s="44" t="s">
        <v>0</v>
      </c>
      <c r="AH6" s="59"/>
      <c r="AI6" s="44" t="s">
        <v>0</v>
      </c>
      <c r="AJ6" s="50"/>
      <c r="AK6" s="47" t="s">
        <v>39</v>
      </c>
      <c r="AL6" s="50" t="s">
        <v>263</v>
      </c>
      <c r="AM6" s="44" t="s">
        <v>0</v>
      </c>
      <c r="AN6" s="50"/>
      <c r="AO6" s="44" t="s">
        <v>0</v>
      </c>
      <c r="AP6" s="50"/>
      <c r="AQ6" s="44" t="s">
        <v>0</v>
      </c>
      <c r="AR6" s="50"/>
      <c r="AS6" s="44" t="s">
        <v>0</v>
      </c>
      <c r="AT6" s="50"/>
      <c r="AU6" s="44" t="s">
        <v>0</v>
      </c>
      <c r="AV6" s="28"/>
      <c r="AW6" s="44" t="s">
        <v>0</v>
      </c>
      <c r="AX6" s="28"/>
    </row>
    <row r="7" spans="1:50" x14ac:dyDescent="0.25">
      <c r="A7" s="19">
        <v>5</v>
      </c>
      <c r="B7" s="119" t="s">
        <v>13</v>
      </c>
      <c r="C7" s="209" t="s">
        <v>69</v>
      </c>
      <c r="D7" s="30">
        <v>15152343</v>
      </c>
      <c r="E7" s="52" t="s">
        <v>70</v>
      </c>
      <c r="F7" s="82" t="s">
        <v>1584</v>
      </c>
      <c r="G7" s="43">
        <v>43059</v>
      </c>
      <c r="H7" s="60" t="s">
        <v>71</v>
      </c>
      <c r="I7" s="47" t="s">
        <v>39</v>
      </c>
      <c r="J7" s="53">
        <v>43176.627708333333</v>
      </c>
      <c r="K7" s="44" t="s">
        <v>0</v>
      </c>
      <c r="L7" s="46" t="s">
        <v>20</v>
      </c>
      <c r="M7" s="47" t="s">
        <v>39</v>
      </c>
      <c r="N7" s="61">
        <v>43190.55809027778</v>
      </c>
      <c r="O7" s="47" t="s">
        <v>39</v>
      </c>
      <c r="P7" s="48">
        <v>43197.452673611115</v>
      </c>
      <c r="Q7" s="44" t="s">
        <v>0</v>
      </c>
      <c r="R7" s="48"/>
      <c r="S7" s="47" t="s">
        <v>39</v>
      </c>
      <c r="T7" s="48">
        <v>43211.447893518518</v>
      </c>
      <c r="U7" s="47" t="s">
        <v>39</v>
      </c>
      <c r="V7" s="53">
        <v>43218.665902777779</v>
      </c>
      <c r="W7" s="47" t="s">
        <v>39</v>
      </c>
      <c r="X7" s="59">
        <v>43225.429120370369</v>
      </c>
      <c r="Y7" s="47" t="s">
        <v>39</v>
      </c>
      <c r="Z7" s="59">
        <v>43232.409421296295</v>
      </c>
      <c r="AA7" s="47" t="s">
        <v>39</v>
      </c>
      <c r="AB7" s="59">
        <v>43239.418124999997</v>
      </c>
      <c r="AC7" s="47" t="s">
        <v>39</v>
      </c>
      <c r="AD7" s="59">
        <v>43248.507002314815</v>
      </c>
      <c r="AE7" s="47" t="s">
        <v>39</v>
      </c>
      <c r="AF7" s="53">
        <v>43253.465879629628</v>
      </c>
      <c r="AG7" s="44" t="s">
        <v>0</v>
      </c>
      <c r="AH7" s="53"/>
      <c r="AI7" s="44" t="s">
        <v>0</v>
      </c>
      <c r="AJ7" s="50"/>
      <c r="AK7" s="47" t="s">
        <v>39</v>
      </c>
      <c r="AL7" s="53">
        <v>43279.400648148148</v>
      </c>
      <c r="AM7" s="47" t="s">
        <v>39</v>
      </c>
      <c r="AN7" s="50" t="s">
        <v>298</v>
      </c>
      <c r="AO7" s="47" t="s">
        <v>39</v>
      </c>
      <c r="AP7" s="50"/>
      <c r="AQ7" s="44" t="s">
        <v>0</v>
      </c>
      <c r="AR7" s="50"/>
      <c r="AS7" s="44" t="s">
        <v>0</v>
      </c>
      <c r="AT7" s="50"/>
      <c r="AU7" s="44" t="s">
        <v>0</v>
      </c>
      <c r="AV7" s="28"/>
      <c r="AW7" s="44" t="s">
        <v>0</v>
      </c>
      <c r="AX7" s="28"/>
    </row>
    <row r="8" spans="1:50" x14ac:dyDescent="0.25">
      <c r="A8" s="19">
        <v>6</v>
      </c>
      <c r="B8" s="119" t="s">
        <v>44</v>
      </c>
      <c r="C8" s="209" t="s">
        <v>83</v>
      </c>
      <c r="D8" s="30">
        <v>15271608</v>
      </c>
      <c r="E8" s="52" t="s">
        <v>301</v>
      </c>
      <c r="F8" s="82" t="s">
        <v>1591</v>
      </c>
      <c r="G8" s="43">
        <v>43436</v>
      </c>
      <c r="H8" s="52" t="s">
        <v>85</v>
      </c>
      <c r="I8" s="47" t="s">
        <v>39</v>
      </c>
      <c r="J8" s="53">
        <v>43175.619189814817</v>
      </c>
      <c r="K8" s="44" t="s">
        <v>0</v>
      </c>
      <c r="L8" s="46" t="s">
        <v>20</v>
      </c>
      <c r="M8" s="44" t="s">
        <v>0</v>
      </c>
      <c r="N8" s="46" t="s">
        <v>20</v>
      </c>
      <c r="O8" s="47" t="s">
        <v>39</v>
      </c>
      <c r="P8" s="48">
        <v>43196.682523148149</v>
      </c>
      <c r="Q8" s="44" t="s">
        <v>0</v>
      </c>
      <c r="R8" s="48"/>
      <c r="S8" s="44" t="s">
        <v>0</v>
      </c>
      <c r="T8" s="48" t="s">
        <v>20</v>
      </c>
      <c r="U8" s="44" t="s">
        <v>0</v>
      </c>
      <c r="V8" s="48" t="s">
        <v>20</v>
      </c>
      <c r="W8" s="44" t="s">
        <v>0</v>
      </c>
      <c r="X8" s="49"/>
      <c r="Y8" s="44" t="s">
        <v>0</v>
      </c>
      <c r="Z8" s="49"/>
      <c r="AA8" s="44" t="s">
        <v>0</v>
      </c>
      <c r="AB8" s="59" t="s">
        <v>242</v>
      </c>
      <c r="AC8" s="44" t="s">
        <v>0</v>
      </c>
      <c r="AD8" s="59" t="s">
        <v>242</v>
      </c>
      <c r="AE8" s="44" t="s">
        <v>0</v>
      </c>
      <c r="AF8" s="59"/>
      <c r="AG8" s="44" t="s">
        <v>0</v>
      </c>
      <c r="AH8" s="59"/>
      <c r="AI8" s="44" t="s">
        <v>0</v>
      </c>
      <c r="AJ8" s="50"/>
      <c r="AK8" s="44" t="s">
        <v>0</v>
      </c>
      <c r="AL8" s="50"/>
      <c r="AM8" s="44" t="s">
        <v>0</v>
      </c>
      <c r="AN8" s="50"/>
      <c r="AO8" s="44" t="s">
        <v>0</v>
      </c>
      <c r="AP8" s="50"/>
      <c r="AQ8" s="44" t="s">
        <v>0</v>
      </c>
      <c r="AR8" s="50"/>
      <c r="AS8" s="44" t="s">
        <v>0</v>
      </c>
      <c r="AT8" s="50"/>
      <c r="AU8" s="44" t="s">
        <v>0</v>
      </c>
      <c r="AV8" s="28"/>
      <c r="AW8" s="44" t="s">
        <v>0</v>
      </c>
      <c r="AX8" s="28"/>
    </row>
    <row r="9" spans="1:50" x14ac:dyDescent="0.25">
      <c r="A9" s="19">
        <v>7</v>
      </c>
      <c r="B9" s="119" t="s">
        <v>44</v>
      </c>
      <c r="C9" s="213" t="s">
        <v>1705</v>
      </c>
      <c r="D9" s="30">
        <v>15131251</v>
      </c>
      <c r="E9" s="62" t="s">
        <v>55</v>
      </c>
      <c r="F9" s="66" t="s">
        <v>1596</v>
      </c>
      <c r="G9" s="43" t="s">
        <v>33</v>
      </c>
      <c r="H9" s="60" t="s">
        <v>319</v>
      </c>
      <c r="I9" s="44" t="s">
        <v>0</v>
      </c>
      <c r="J9" s="46" t="s">
        <v>20</v>
      </c>
      <c r="K9" s="44" t="s">
        <v>0</v>
      </c>
      <c r="L9" s="46" t="s">
        <v>20</v>
      </c>
      <c r="M9" s="44" t="s">
        <v>0</v>
      </c>
      <c r="N9" s="46" t="s">
        <v>20</v>
      </c>
      <c r="O9" s="44" t="s">
        <v>0</v>
      </c>
      <c r="P9" s="51" t="s">
        <v>20</v>
      </c>
      <c r="Q9" s="44" t="s">
        <v>0</v>
      </c>
      <c r="R9" s="51"/>
      <c r="S9" s="44" t="s">
        <v>0</v>
      </c>
      <c r="T9" s="48" t="s">
        <v>20</v>
      </c>
      <c r="U9" s="44" t="s">
        <v>0</v>
      </c>
      <c r="V9" s="48" t="s">
        <v>20</v>
      </c>
      <c r="W9" s="44" t="s">
        <v>0</v>
      </c>
      <c r="X9" s="49"/>
      <c r="Y9" s="44" t="s">
        <v>0</v>
      </c>
      <c r="Z9" s="49"/>
      <c r="AA9" s="44" t="s">
        <v>0</v>
      </c>
      <c r="AB9" s="59" t="s">
        <v>242</v>
      </c>
      <c r="AC9" s="44" t="s">
        <v>0</v>
      </c>
      <c r="AD9" s="59" t="s">
        <v>242</v>
      </c>
      <c r="AE9" s="44" t="s">
        <v>0</v>
      </c>
      <c r="AF9" s="59"/>
      <c r="AG9" s="44" t="s">
        <v>0</v>
      </c>
      <c r="AH9" s="59"/>
      <c r="AI9" s="44" t="s">
        <v>0</v>
      </c>
      <c r="AJ9" s="50"/>
      <c r="AK9" s="44" t="s">
        <v>0</v>
      </c>
      <c r="AL9" s="50"/>
      <c r="AM9" s="44" t="s">
        <v>0</v>
      </c>
      <c r="AN9" s="50"/>
      <c r="AO9" s="44" t="s">
        <v>0</v>
      </c>
      <c r="AP9" s="50"/>
      <c r="AQ9" s="44" t="s">
        <v>0</v>
      </c>
      <c r="AR9" s="50"/>
      <c r="AS9" s="44" t="s">
        <v>0</v>
      </c>
      <c r="AT9" s="50"/>
      <c r="AU9" s="44" t="s">
        <v>0</v>
      </c>
      <c r="AV9" s="28"/>
      <c r="AW9" s="44" t="s">
        <v>0</v>
      </c>
      <c r="AX9" s="28"/>
    </row>
    <row r="10" spans="1:50" x14ac:dyDescent="0.25">
      <c r="A10" s="19">
        <v>8</v>
      </c>
      <c r="B10" s="119" t="s">
        <v>44</v>
      </c>
      <c r="C10" s="213" t="s">
        <v>1705</v>
      </c>
      <c r="D10" s="30">
        <v>15131251</v>
      </c>
      <c r="E10" s="62" t="s">
        <v>55</v>
      </c>
      <c r="F10" s="66" t="s">
        <v>1597</v>
      </c>
      <c r="G10" s="43" t="s">
        <v>33</v>
      </c>
      <c r="H10" s="60" t="s">
        <v>59</v>
      </c>
      <c r="I10" s="44" t="s">
        <v>0</v>
      </c>
      <c r="J10" s="46" t="s">
        <v>20</v>
      </c>
      <c r="K10" s="44" t="s">
        <v>0</v>
      </c>
      <c r="L10" s="46" t="s">
        <v>20</v>
      </c>
      <c r="M10" s="44" t="s">
        <v>0</v>
      </c>
      <c r="N10" s="46" t="s">
        <v>20</v>
      </c>
      <c r="O10" s="44" t="s">
        <v>0</v>
      </c>
      <c r="P10" s="51" t="s">
        <v>20</v>
      </c>
      <c r="Q10" s="44" t="s">
        <v>0</v>
      </c>
      <c r="R10" s="51"/>
      <c r="S10" s="44" t="s">
        <v>0</v>
      </c>
      <c r="T10" s="48" t="s">
        <v>20</v>
      </c>
      <c r="U10" s="44" t="s">
        <v>0</v>
      </c>
      <c r="V10" s="48" t="s">
        <v>20</v>
      </c>
      <c r="W10" s="44" t="s">
        <v>0</v>
      </c>
      <c r="X10" s="49"/>
      <c r="Y10" s="44" t="s">
        <v>0</v>
      </c>
      <c r="Z10" s="49"/>
      <c r="AA10" s="44" t="s">
        <v>0</v>
      </c>
      <c r="AB10" s="59" t="s">
        <v>242</v>
      </c>
      <c r="AC10" s="44" t="s">
        <v>0</v>
      </c>
      <c r="AD10" s="59" t="s">
        <v>242</v>
      </c>
      <c r="AE10" s="44" t="s">
        <v>0</v>
      </c>
      <c r="AF10" s="59"/>
      <c r="AG10" s="44" t="s">
        <v>0</v>
      </c>
      <c r="AH10" s="59"/>
      <c r="AI10" s="44" t="s">
        <v>0</v>
      </c>
      <c r="AJ10" s="50"/>
      <c r="AK10" s="44" t="s">
        <v>0</v>
      </c>
      <c r="AL10" s="50"/>
      <c r="AM10" s="44" t="s">
        <v>0</v>
      </c>
      <c r="AN10" s="50"/>
      <c r="AO10" s="44" t="s">
        <v>0</v>
      </c>
      <c r="AP10" s="50"/>
      <c r="AQ10" s="44" t="s">
        <v>0</v>
      </c>
      <c r="AR10" s="50"/>
      <c r="AS10" s="44" t="s">
        <v>0</v>
      </c>
      <c r="AT10" s="50"/>
      <c r="AU10" s="44" t="s">
        <v>0</v>
      </c>
      <c r="AV10" s="28"/>
      <c r="AW10" s="44" t="s">
        <v>0</v>
      </c>
      <c r="AX10" s="28"/>
    </row>
    <row r="11" spans="1:50" x14ac:dyDescent="0.25">
      <c r="A11" s="19">
        <v>9</v>
      </c>
      <c r="B11" s="119" t="s">
        <v>44</v>
      </c>
      <c r="C11" s="213" t="s">
        <v>1705</v>
      </c>
      <c r="D11" s="30">
        <v>15131251</v>
      </c>
      <c r="E11" s="62" t="s">
        <v>55</v>
      </c>
      <c r="F11" s="66" t="s">
        <v>1598</v>
      </c>
      <c r="G11" s="43" t="s">
        <v>33</v>
      </c>
      <c r="H11" s="60" t="s">
        <v>343</v>
      </c>
      <c r="I11" s="44" t="s">
        <v>0</v>
      </c>
      <c r="J11" s="46" t="s">
        <v>20</v>
      </c>
      <c r="K11" s="44" t="s">
        <v>0</v>
      </c>
      <c r="L11" s="46" t="s">
        <v>20</v>
      </c>
      <c r="M11" s="44" t="s">
        <v>0</v>
      </c>
      <c r="N11" s="46" t="s">
        <v>20</v>
      </c>
      <c r="O11" s="44" t="s">
        <v>0</v>
      </c>
      <c r="P11" s="51" t="s">
        <v>20</v>
      </c>
      <c r="Q11" s="44" t="s">
        <v>0</v>
      </c>
      <c r="R11" s="51"/>
      <c r="S11" s="44" t="s">
        <v>0</v>
      </c>
      <c r="T11" s="48" t="s">
        <v>20</v>
      </c>
      <c r="U11" s="44" t="s">
        <v>0</v>
      </c>
      <c r="V11" s="48" t="s">
        <v>20</v>
      </c>
      <c r="W11" s="44" t="s">
        <v>0</v>
      </c>
      <c r="X11" s="49"/>
      <c r="Y11" s="44" t="s">
        <v>0</v>
      </c>
      <c r="Z11" s="49"/>
      <c r="AA11" s="44" t="s">
        <v>0</v>
      </c>
      <c r="AB11" s="59" t="s">
        <v>242</v>
      </c>
      <c r="AC11" s="44" t="s">
        <v>0</v>
      </c>
      <c r="AD11" s="59" t="s">
        <v>242</v>
      </c>
      <c r="AE11" s="44" t="s">
        <v>0</v>
      </c>
      <c r="AF11" s="59"/>
      <c r="AG11" s="44" t="s">
        <v>0</v>
      </c>
      <c r="AH11" s="59"/>
      <c r="AI11" s="44" t="s">
        <v>0</v>
      </c>
      <c r="AJ11" s="50"/>
      <c r="AK11" s="44" t="s">
        <v>0</v>
      </c>
      <c r="AL11" s="50"/>
      <c r="AM11" s="44" t="s">
        <v>0</v>
      </c>
      <c r="AN11" s="50"/>
      <c r="AO11" s="44" t="s">
        <v>0</v>
      </c>
      <c r="AP11" s="50"/>
      <c r="AQ11" s="44" t="s">
        <v>0</v>
      </c>
      <c r="AR11" s="50"/>
      <c r="AS11" s="44" t="s">
        <v>0</v>
      </c>
      <c r="AT11" s="50"/>
      <c r="AU11" s="44" t="s">
        <v>0</v>
      </c>
      <c r="AV11" s="28"/>
      <c r="AW11" s="44" t="s">
        <v>0</v>
      </c>
      <c r="AX11" s="28"/>
    </row>
    <row r="12" spans="1:50" x14ac:dyDescent="0.25">
      <c r="A12" s="19">
        <v>10</v>
      </c>
      <c r="B12" s="119" t="s">
        <v>44</v>
      </c>
      <c r="C12" s="213" t="s">
        <v>1705</v>
      </c>
      <c r="D12" s="30">
        <v>15131251</v>
      </c>
      <c r="E12" s="62" t="s">
        <v>55</v>
      </c>
      <c r="F12" s="66" t="s">
        <v>1599</v>
      </c>
      <c r="G12" s="43" t="s">
        <v>33</v>
      </c>
      <c r="H12" s="60" t="s">
        <v>56</v>
      </c>
      <c r="I12" s="44" t="s">
        <v>0</v>
      </c>
      <c r="J12" s="46" t="s">
        <v>20</v>
      </c>
      <c r="K12" s="44" t="s">
        <v>0</v>
      </c>
      <c r="L12" s="46" t="s">
        <v>20</v>
      </c>
      <c r="M12" s="44" t="s">
        <v>0</v>
      </c>
      <c r="N12" s="46" t="s">
        <v>20</v>
      </c>
      <c r="O12" s="44" t="s">
        <v>0</v>
      </c>
      <c r="P12" s="51" t="s">
        <v>20</v>
      </c>
      <c r="Q12" s="44" t="s">
        <v>0</v>
      </c>
      <c r="R12" s="51"/>
      <c r="S12" s="44" t="s">
        <v>0</v>
      </c>
      <c r="T12" s="48" t="s">
        <v>20</v>
      </c>
      <c r="U12" s="44" t="s">
        <v>0</v>
      </c>
      <c r="V12" s="48" t="s">
        <v>20</v>
      </c>
      <c r="W12" s="44" t="s">
        <v>0</v>
      </c>
      <c r="X12" s="49"/>
      <c r="Y12" s="44" t="s">
        <v>0</v>
      </c>
      <c r="Z12" s="49"/>
      <c r="AA12" s="44" t="s">
        <v>0</v>
      </c>
      <c r="AB12" s="59" t="s">
        <v>242</v>
      </c>
      <c r="AC12" s="44" t="s">
        <v>0</v>
      </c>
      <c r="AD12" s="59" t="s">
        <v>242</v>
      </c>
      <c r="AE12" s="44" t="s">
        <v>0</v>
      </c>
      <c r="AF12" s="59"/>
      <c r="AG12" s="44" t="s">
        <v>0</v>
      </c>
      <c r="AH12" s="59"/>
      <c r="AI12" s="44" t="s">
        <v>0</v>
      </c>
      <c r="AJ12" s="50"/>
      <c r="AK12" s="44" t="s">
        <v>0</v>
      </c>
      <c r="AL12" s="50"/>
      <c r="AM12" s="44" t="s">
        <v>0</v>
      </c>
      <c r="AN12" s="50"/>
      <c r="AO12" s="44" t="s">
        <v>0</v>
      </c>
      <c r="AP12" s="50"/>
      <c r="AQ12" s="44" t="s">
        <v>0</v>
      </c>
      <c r="AR12" s="50"/>
      <c r="AS12" s="44" t="s">
        <v>0</v>
      </c>
      <c r="AT12" s="50"/>
      <c r="AU12" s="44" t="s">
        <v>0</v>
      </c>
      <c r="AV12" s="28"/>
      <c r="AW12" s="44" t="s">
        <v>0</v>
      </c>
      <c r="AX12" s="28"/>
    </row>
    <row r="13" spans="1:50" x14ac:dyDescent="0.25">
      <c r="A13" s="19">
        <v>11</v>
      </c>
      <c r="B13" s="119" t="s">
        <v>44</v>
      </c>
      <c r="C13" s="209" t="s">
        <v>83</v>
      </c>
      <c r="D13" s="30" t="s">
        <v>94</v>
      </c>
      <c r="E13" s="62" t="s">
        <v>95</v>
      </c>
      <c r="F13" s="66" t="s">
        <v>1600</v>
      </c>
      <c r="G13" s="43">
        <v>43284</v>
      </c>
      <c r="H13" s="60" t="s">
        <v>96</v>
      </c>
      <c r="I13" s="44" t="s">
        <v>0</v>
      </c>
      <c r="J13" s="46" t="s">
        <v>20</v>
      </c>
      <c r="K13" s="44" t="s">
        <v>0</v>
      </c>
      <c r="L13" s="46" t="s">
        <v>20</v>
      </c>
      <c r="M13" s="44" t="s">
        <v>0</v>
      </c>
      <c r="N13" s="46" t="s">
        <v>20</v>
      </c>
      <c r="O13" s="44" t="s">
        <v>0</v>
      </c>
      <c r="P13" s="51" t="s">
        <v>20</v>
      </c>
      <c r="Q13" s="44" t="s">
        <v>0</v>
      </c>
      <c r="R13" s="51"/>
      <c r="S13" s="44" t="s">
        <v>0</v>
      </c>
      <c r="T13" s="48" t="s">
        <v>20</v>
      </c>
      <c r="U13" s="44" t="s">
        <v>0</v>
      </c>
      <c r="V13" s="48" t="s">
        <v>20</v>
      </c>
      <c r="W13" s="44" t="s">
        <v>0</v>
      </c>
      <c r="X13" s="49"/>
      <c r="Y13" s="44" t="s">
        <v>0</v>
      </c>
      <c r="Z13" s="49"/>
      <c r="AA13" s="44" t="s">
        <v>0</v>
      </c>
      <c r="AB13" s="59" t="s">
        <v>242</v>
      </c>
      <c r="AC13" s="44" t="s">
        <v>0</v>
      </c>
      <c r="AD13" s="59" t="s">
        <v>242</v>
      </c>
      <c r="AE13" s="44" t="s">
        <v>0</v>
      </c>
      <c r="AF13" s="59"/>
      <c r="AG13" s="44" t="s">
        <v>0</v>
      </c>
      <c r="AH13" s="59"/>
      <c r="AI13" s="44" t="s">
        <v>0</v>
      </c>
      <c r="AJ13" s="50"/>
      <c r="AK13" s="44" t="s">
        <v>0</v>
      </c>
      <c r="AL13" s="50"/>
      <c r="AM13" s="44" t="s">
        <v>0</v>
      </c>
      <c r="AN13" s="50"/>
      <c r="AO13" s="44" t="s">
        <v>0</v>
      </c>
      <c r="AP13" s="50"/>
      <c r="AQ13" s="44" t="s">
        <v>0</v>
      </c>
      <c r="AR13" s="50"/>
      <c r="AS13" s="44" t="s">
        <v>0</v>
      </c>
      <c r="AT13" s="50"/>
      <c r="AU13" s="44" t="s">
        <v>0</v>
      </c>
      <c r="AV13" s="28"/>
      <c r="AW13" s="44" t="s">
        <v>0</v>
      </c>
      <c r="AX13" s="28"/>
    </row>
    <row r="14" spans="1:50" x14ac:dyDescent="0.25">
      <c r="A14" s="19">
        <v>12</v>
      </c>
      <c r="B14" s="119" t="s">
        <v>13</v>
      </c>
      <c r="C14" s="209" t="s">
        <v>87</v>
      </c>
      <c r="D14" s="30">
        <v>15369351</v>
      </c>
      <c r="E14" s="63" t="s">
        <v>88</v>
      </c>
      <c r="F14" s="66" t="s">
        <v>1574</v>
      </c>
      <c r="G14" s="43">
        <v>43146</v>
      </c>
      <c r="H14" t="s">
        <v>90</v>
      </c>
      <c r="I14" s="47" t="s">
        <v>39</v>
      </c>
      <c r="J14" s="53">
        <v>43174.603159722225</v>
      </c>
      <c r="K14" s="47" t="s">
        <v>39</v>
      </c>
      <c r="L14" s="54">
        <v>43181.641458333332</v>
      </c>
      <c r="M14" s="44" t="s">
        <v>0</v>
      </c>
      <c r="N14" s="46" t="s">
        <v>20</v>
      </c>
      <c r="O14" s="47" t="s">
        <v>39</v>
      </c>
      <c r="P14" s="48">
        <v>43192.494432870371</v>
      </c>
      <c r="Q14" s="47" t="s">
        <v>39</v>
      </c>
      <c r="R14" s="56">
        <v>43206</v>
      </c>
      <c r="S14" s="47" t="s">
        <v>39</v>
      </c>
      <c r="T14" s="56" t="s">
        <v>382</v>
      </c>
      <c r="U14" s="47" t="s">
        <v>39</v>
      </c>
      <c r="V14" s="53">
        <v>43220.557650462964</v>
      </c>
      <c r="W14" s="47" t="s">
        <v>39</v>
      </c>
      <c r="X14" s="65">
        <v>43227.593240740738</v>
      </c>
      <c r="Y14" s="47" t="s">
        <v>39</v>
      </c>
      <c r="Z14" s="65">
        <v>43227.593240740738</v>
      </c>
      <c r="AA14" s="47" t="s">
        <v>39</v>
      </c>
      <c r="AB14" s="65">
        <v>43237.635104166664</v>
      </c>
      <c r="AC14" s="47" t="s">
        <v>39</v>
      </c>
      <c r="AD14" s="65" t="s">
        <v>389</v>
      </c>
      <c r="AE14" s="47" t="s">
        <v>39</v>
      </c>
      <c r="AF14" s="65">
        <v>43251.6641087963</v>
      </c>
      <c r="AG14" s="47" t="s">
        <v>39</v>
      </c>
      <c r="AH14" s="65" t="s">
        <v>393</v>
      </c>
      <c r="AI14" s="44" t="s">
        <v>0</v>
      </c>
      <c r="AJ14" s="50"/>
      <c r="AK14" s="47" t="s">
        <v>39</v>
      </c>
      <c r="AL14" s="50" t="s">
        <v>395</v>
      </c>
      <c r="AM14" s="47" t="s">
        <v>39</v>
      </c>
      <c r="AN14" s="53">
        <v>43286.653784722221</v>
      </c>
      <c r="AO14" s="47" t="s">
        <v>39</v>
      </c>
      <c r="AP14" s="50"/>
      <c r="AQ14" s="47" t="s">
        <v>39</v>
      </c>
      <c r="AR14" s="53">
        <v>43304.346562500003</v>
      </c>
      <c r="AS14" s="47" t="s">
        <v>39</v>
      </c>
      <c r="AT14" s="53">
        <v>43307.545914351853</v>
      </c>
      <c r="AU14" s="47" t="s">
        <v>39</v>
      </c>
      <c r="AV14" s="58">
        <v>43314.632800925923</v>
      </c>
      <c r="AW14" s="47" t="s">
        <v>39</v>
      </c>
      <c r="AX14" s="58">
        <v>43321.576747685183</v>
      </c>
    </row>
    <row r="15" spans="1:50" x14ac:dyDescent="0.25">
      <c r="A15" s="19">
        <v>13</v>
      </c>
      <c r="B15" s="119" t="s">
        <v>13</v>
      </c>
      <c r="C15" s="209" t="s">
        <v>87</v>
      </c>
      <c r="D15" s="30">
        <v>15369351</v>
      </c>
      <c r="E15" s="52" t="s">
        <v>88</v>
      </c>
      <c r="F15" s="66" t="s">
        <v>1572</v>
      </c>
      <c r="G15" s="43">
        <v>43146</v>
      </c>
      <c r="H15" s="63" t="s">
        <v>14</v>
      </c>
      <c r="I15" s="47" t="s">
        <v>39</v>
      </c>
      <c r="J15" s="53">
        <v>43175.446388888886</v>
      </c>
      <c r="K15" s="44" t="s">
        <v>0</v>
      </c>
      <c r="L15" s="46" t="s">
        <v>20</v>
      </c>
      <c r="M15" s="44" t="s">
        <v>0</v>
      </c>
      <c r="N15" s="46" t="s">
        <v>20</v>
      </c>
      <c r="O15" s="44" t="s">
        <v>0</v>
      </c>
      <c r="P15" s="51" t="s">
        <v>20</v>
      </c>
      <c r="Q15" s="44" t="s">
        <v>0</v>
      </c>
      <c r="R15" s="51"/>
      <c r="S15" s="47" t="s">
        <v>39</v>
      </c>
      <c r="T15" s="48">
        <v>43207.608136574076</v>
      </c>
      <c r="U15" s="44" t="s">
        <v>0</v>
      </c>
      <c r="V15" s="48" t="s">
        <v>20</v>
      </c>
      <c r="W15" s="47" t="s">
        <v>39</v>
      </c>
      <c r="X15" s="59">
        <v>43224.585821759261</v>
      </c>
      <c r="Y15" s="47" t="s">
        <v>39</v>
      </c>
      <c r="Z15" s="59">
        <v>43231.647604166668</v>
      </c>
      <c r="AA15" s="47" t="s">
        <v>39</v>
      </c>
      <c r="AB15" s="59" t="s">
        <v>407</v>
      </c>
      <c r="AC15" s="47" t="s">
        <v>39</v>
      </c>
      <c r="AD15" s="59">
        <v>43248.462395833332</v>
      </c>
      <c r="AE15" s="47" t="s">
        <v>39</v>
      </c>
      <c r="AF15" s="59" t="s">
        <v>408</v>
      </c>
      <c r="AG15" s="47" t="s">
        <v>39</v>
      </c>
      <c r="AH15" s="59">
        <v>43262.436724537038</v>
      </c>
      <c r="AI15" s="47" t="s">
        <v>39</v>
      </c>
      <c r="AJ15" s="53">
        <v>43273.601921296293</v>
      </c>
      <c r="AK15" s="47" t="s">
        <v>39</v>
      </c>
      <c r="AL15" s="50" t="s">
        <v>411</v>
      </c>
      <c r="AM15" s="44" t="s">
        <v>0</v>
      </c>
      <c r="AN15" s="50"/>
      <c r="AO15" s="47" t="s">
        <v>39</v>
      </c>
      <c r="AP15" s="50"/>
      <c r="AQ15" s="47" t="s">
        <v>39</v>
      </c>
      <c r="AR15" s="50" t="s">
        <v>412</v>
      </c>
      <c r="AS15" s="47" t="s">
        <v>39</v>
      </c>
      <c r="AT15" s="53">
        <v>43308.613854166666</v>
      </c>
      <c r="AU15" s="47" t="s">
        <v>39</v>
      </c>
      <c r="AV15" s="58">
        <v>43315.657349537039</v>
      </c>
      <c r="AW15" s="47" t="s">
        <v>39</v>
      </c>
      <c r="AX15" s="58">
        <v>43322.619317129633</v>
      </c>
    </row>
    <row r="16" spans="1:50" x14ac:dyDescent="0.25">
      <c r="A16" s="19">
        <v>14</v>
      </c>
      <c r="B16" s="119" t="s">
        <v>13</v>
      </c>
      <c r="C16" s="209" t="s">
        <v>87</v>
      </c>
      <c r="D16" s="30" t="s">
        <v>419</v>
      </c>
      <c r="E16" s="60" t="s">
        <v>88</v>
      </c>
      <c r="F16" s="66" t="s">
        <v>1575</v>
      </c>
      <c r="G16" s="43">
        <v>43146</v>
      </c>
      <c r="H16" t="s">
        <v>92</v>
      </c>
      <c r="I16" s="44" t="s">
        <v>0</v>
      </c>
      <c r="J16" s="46" t="s">
        <v>20</v>
      </c>
      <c r="K16" s="44" t="s">
        <v>0</v>
      </c>
      <c r="L16" s="46" t="s">
        <v>20</v>
      </c>
      <c r="M16" s="44" t="s">
        <v>0</v>
      </c>
      <c r="N16" s="46" t="s">
        <v>20</v>
      </c>
      <c r="O16" s="44" t="s">
        <v>0</v>
      </c>
      <c r="P16" s="51" t="s">
        <v>20</v>
      </c>
      <c r="Q16" s="44" t="s">
        <v>0</v>
      </c>
      <c r="R16" s="51"/>
      <c r="S16" s="44" t="s">
        <v>0</v>
      </c>
      <c r="T16" s="48" t="s">
        <v>20</v>
      </c>
      <c r="U16" s="44" t="s">
        <v>0</v>
      </c>
      <c r="V16" s="48" t="s">
        <v>20</v>
      </c>
      <c r="W16" s="44" t="s">
        <v>0</v>
      </c>
      <c r="X16" s="49"/>
      <c r="Y16" s="44" t="s">
        <v>0</v>
      </c>
      <c r="Z16" s="49"/>
      <c r="AA16" s="44" t="s">
        <v>0</v>
      </c>
      <c r="AB16" s="59" t="s">
        <v>242</v>
      </c>
      <c r="AC16" s="44" t="s">
        <v>0</v>
      </c>
      <c r="AD16" s="59" t="s">
        <v>242</v>
      </c>
      <c r="AE16" s="44" t="s">
        <v>0</v>
      </c>
      <c r="AF16" s="59"/>
      <c r="AG16" s="44" t="s">
        <v>0</v>
      </c>
      <c r="AH16" s="59"/>
      <c r="AI16" s="44" t="s">
        <v>0</v>
      </c>
      <c r="AJ16" s="50"/>
      <c r="AK16" s="44" t="s">
        <v>0</v>
      </c>
      <c r="AL16" s="50"/>
      <c r="AM16" s="44" t="s">
        <v>0</v>
      </c>
      <c r="AN16" s="50"/>
      <c r="AO16" s="44" t="s">
        <v>0</v>
      </c>
      <c r="AP16" s="50"/>
      <c r="AQ16" s="44" t="s">
        <v>0</v>
      </c>
      <c r="AR16" s="50"/>
      <c r="AS16" s="44" t="s">
        <v>0</v>
      </c>
      <c r="AT16" s="50"/>
      <c r="AU16" s="44" t="s">
        <v>0</v>
      </c>
      <c r="AV16" s="28"/>
      <c r="AW16" s="44" t="s">
        <v>0</v>
      </c>
      <c r="AX16" s="28"/>
    </row>
    <row r="17" spans="1:50" x14ac:dyDescent="0.25">
      <c r="A17" s="19">
        <v>15</v>
      </c>
      <c r="B17" s="119" t="s">
        <v>13</v>
      </c>
      <c r="C17" s="209" t="s">
        <v>87</v>
      </c>
      <c r="D17" s="30" t="s">
        <v>419</v>
      </c>
      <c r="E17" s="60" t="s">
        <v>88</v>
      </c>
      <c r="F17" s="66" t="s">
        <v>1573</v>
      </c>
      <c r="G17" s="43">
        <v>43153</v>
      </c>
      <c r="H17" t="s">
        <v>25</v>
      </c>
      <c r="I17" s="44" t="s">
        <v>0</v>
      </c>
      <c r="J17" s="46" t="s">
        <v>20</v>
      </c>
      <c r="K17" s="44" t="s">
        <v>0</v>
      </c>
      <c r="L17" s="46" t="s">
        <v>20</v>
      </c>
      <c r="M17" s="44" t="s">
        <v>0</v>
      </c>
      <c r="N17" s="46" t="s">
        <v>20</v>
      </c>
      <c r="O17" s="44" t="s">
        <v>0</v>
      </c>
      <c r="P17" s="51" t="s">
        <v>20</v>
      </c>
      <c r="Q17" s="47" t="s">
        <v>39</v>
      </c>
      <c r="R17" s="56">
        <v>43206</v>
      </c>
      <c r="S17" s="47" t="s">
        <v>39</v>
      </c>
      <c r="T17" s="53">
        <v>43207.382847222223</v>
      </c>
      <c r="U17" s="47" t="s">
        <v>39</v>
      </c>
      <c r="V17" s="53">
        <v>43213.665335648147</v>
      </c>
      <c r="W17" s="44" t="s">
        <v>0</v>
      </c>
      <c r="X17" s="57"/>
      <c r="Y17" s="44" t="s">
        <v>0</v>
      </c>
      <c r="Z17" s="57"/>
      <c r="AA17" s="47" t="s">
        <v>39</v>
      </c>
      <c r="AB17" s="57">
        <v>43238.464814814812</v>
      </c>
      <c r="AC17" s="47" t="s">
        <v>39</v>
      </c>
      <c r="AD17" s="57" t="s">
        <v>445</v>
      </c>
      <c r="AE17" s="47" t="s">
        <v>39</v>
      </c>
      <c r="AF17" s="57" t="s">
        <v>445</v>
      </c>
      <c r="AG17" s="47" t="s">
        <v>39</v>
      </c>
      <c r="AH17" s="57">
        <v>43255.6247337963</v>
      </c>
      <c r="AI17" s="44" t="s">
        <v>0</v>
      </c>
      <c r="AJ17" s="50"/>
      <c r="AK17" s="47" t="s">
        <v>39</v>
      </c>
      <c r="AL17" s="53">
        <v>43279.442291666666</v>
      </c>
      <c r="AM17" s="47" t="s">
        <v>39</v>
      </c>
      <c r="AN17" s="53">
        <v>43286.668506944443</v>
      </c>
      <c r="AO17" s="44" t="s">
        <v>0</v>
      </c>
      <c r="AP17" s="50"/>
      <c r="AQ17" s="44" t="s">
        <v>0</v>
      </c>
      <c r="AR17" s="50"/>
      <c r="AS17" s="44" t="s">
        <v>0</v>
      </c>
      <c r="AT17" s="50"/>
      <c r="AU17" s="44" t="s">
        <v>0</v>
      </c>
      <c r="AV17" s="28"/>
      <c r="AW17" s="44" t="s">
        <v>0</v>
      </c>
      <c r="AX17" s="28"/>
    </row>
    <row r="18" spans="1:50" ht="15.75" customHeight="1" x14ac:dyDescent="0.25">
      <c r="A18" s="19">
        <v>16</v>
      </c>
      <c r="B18" s="119" t="s">
        <v>13</v>
      </c>
      <c r="C18" s="209" t="s">
        <v>87</v>
      </c>
      <c r="D18" s="30" t="s">
        <v>419</v>
      </c>
      <c r="E18" s="60" t="s">
        <v>88</v>
      </c>
      <c r="F18" s="66" t="s">
        <v>1581</v>
      </c>
      <c r="G18" s="43">
        <v>43153</v>
      </c>
      <c r="H18" t="s">
        <v>35</v>
      </c>
      <c r="I18" s="44" t="s">
        <v>0</v>
      </c>
      <c r="J18" s="46" t="s">
        <v>20</v>
      </c>
      <c r="K18" s="44" t="s">
        <v>0</v>
      </c>
      <c r="L18" s="46" t="s">
        <v>20</v>
      </c>
      <c r="M18" s="44" t="s">
        <v>0</v>
      </c>
      <c r="N18" s="46" t="s">
        <v>20</v>
      </c>
      <c r="O18" s="44" t="s">
        <v>0</v>
      </c>
      <c r="P18" s="51" t="s">
        <v>20</v>
      </c>
      <c r="Q18" s="44" t="s">
        <v>0</v>
      </c>
      <c r="R18" s="51"/>
      <c r="S18" s="44" t="s">
        <v>0</v>
      </c>
      <c r="T18" s="48" t="s">
        <v>20</v>
      </c>
      <c r="U18" s="47" t="s">
        <v>39</v>
      </c>
      <c r="V18" s="53">
        <v>43214.355231481481</v>
      </c>
      <c r="W18" s="44" t="s">
        <v>0</v>
      </c>
      <c r="X18" s="57"/>
      <c r="Y18" s="44" t="s">
        <v>0</v>
      </c>
      <c r="Z18" s="57"/>
      <c r="AA18" s="44" t="s">
        <v>0</v>
      </c>
      <c r="AB18" s="59" t="s">
        <v>242</v>
      </c>
      <c r="AC18" s="44" t="s">
        <v>0</v>
      </c>
      <c r="AD18" s="59" t="s">
        <v>242</v>
      </c>
      <c r="AE18" s="44" t="s">
        <v>0</v>
      </c>
      <c r="AF18" s="59"/>
      <c r="AG18" s="44" t="s">
        <v>0</v>
      </c>
      <c r="AH18" s="59"/>
      <c r="AI18" s="44" t="s">
        <v>0</v>
      </c>
      <c r="AJ18" s="50"/>
      <c r="AK18" s="44" t="s">
        <v>0</v>
      </c>
      <c r="AL18" s="50"/>
      <c r="AM18" s="44" t="s">
        <v>0</v>
      </c>
      <c r="AN18" s="50"/>
      <c r="AO18" s="44" t="s">
        <v>0</v>
      </c>
      <c r="AP18" s="50"/>
      <c r="AQ18" s="44" t="s">
        <v>0</v>
      </c>
      <c r="AR18" s="50"/>
      <c r="AS18" s="44" t="s">
        <v>0</v>
      </c>
      <c r="AT18" s="50"/>
      <c r="AU18" s="44" t="s">
        <v>0</v>
      </c>
      <c r="AV18" s="28"/>
      <c r="AW18" s="44" t="s">
        <v>0</v>
      </c>
      <c r="AX18" s="28"/>
    </row>
    <row r="19" spans="1:50" ht="15.75" customHeight="1" x14ac:dyDescent="0.25">
      <c r="A19" s="19">
        <v>17</v>
      </c>
      <c r="B19" s="119" t="s">
        <v>13</v>
      </c>
      <c r="C19" s="209" t="s">
        <v>87</v>
      </c>
      <c r="D19" s="30" t="s">
        <v>419</v>
      </c>
      <c r="E19" s="60" t="s">
        <v>88</v>
      </c>
      <c r="F19" s="66" t="s">
        <v>1580</v>
      </c>
      <c r="G19" s="43">
        <v>43153</v>
      </c>
      <c r="H19" t="s">
        <v>37</v>
      </c>
      <c r="I19" s="44" t="s">
        <v>0</v>
      </c>
      <c r="J19" s="46" t="s">
        <v>20</v>
      </c>
      <c r="K19" s="44" t="s">
        <v>0</v>
      </c>
      <c r="L19" s="46" t="s">
        <v>20</v>
      </c>
      <c r="M19" s="44" t="s">
        <v>0</v>
      </c>
      <c r="N19" s="46" t="s">
        <v>20</v>
      </c>
      <c r="O19" s="44" t="s">
        <v>0</v>
      </c>
      <c r="P19" s="51" t="s">
        <v>20</v>
      </c>
      <c r="Q19" s="44" t="s">
        <v>0</v>
      </c>
      <c r="R19" s="51"/>
      <c r="S19" s="44" t="s">
        <v>0</v>
      </c>
      <c r="T19" s="48" t="s">
        <v>20</v>
      </c>
      <c r="U19" s="44" t="s">
        <v>0</v>
      </c>
      <c r="V19" s="48" t="s">
        <v>20</v>
      </c>
      <c r="W19" s="44" t="s">
        <v>0</v>
      </c>
      <c r="X19" s="49"/>
      <c r="Y19" s="44" t="s">
        <v>0</v>
      </c>
      <c r="Z19" s="49"/>
      <c r="AA19" s="44" t="s">
        <v>0</v>
      </c>
      <c r="AB19" s="59" t="s">
        <v>242</v>
      </c>
      <c r="AC19" s="44" t="s">
        <v>0</v>
      </c>
      <c r="AD19" s="59" t="s">
        <v>242</v>
      </c>
      <c r="AE19" s="44" t="s">
        <v>0</v>
      </c>
      <c r="AF19" s="59"/>
      <c r="AG19" s="44" t="s">
        <v>0</v>
      </c>
      <c r="AH19" s="59"/>
      <c r="AI19" s="44" t="s">
        <v>0</v>
      </c>
      <c r="AJ19" s="50"/>
      <c r="AK19" s="44" t="s">
        <v>0</v>
      </c>
      <c r="AL19" s="50"/>
      <c r="AM19" s="44" t="s">
        <v>0</v>
      </c>
      <c r="AN19" s="50"/>
      <c r="AO19" s="44" t="s">
        <v>0</v>
      </c>
      <c r="AP19" s="50"/>
      <c r="AQ19" s="44" t="s">
        <v>0</v>
      </c>
      <c r="AR19" s="50"/>
      <c r="AS19" s="44" t="s">
        <v>0</v>
      </c>
      <c r="AT19" s="50"/>
      <c r="AU19" s="44" t="s">
        <v>0</v>
      </c>
      <c r="AV19" s="28"/>
      <c r="AW19" s="44" t="s">
        <v>0</v>
      </c>
      <c r="AX19" s="28"/>
    </row>
    <row r="20" spans="1:50" ht="15.75" customHeight="1" x14ac:dyDescent="0.25">
      <c r="A20" s="19">
        <v>18</v>
      </c>
      <c r="B20" s="119" t="s">
        <v>13</v>
      </c>
      <c r="C20" s="209" t="s">
        <v>87</v>
      </c>
      <c r="D20" s="30" t="s">
        <v>419</v>
      </c>
      <c r="E20" s="60" t="s">
        <v>88</v>
      </c>
      <c r="F20" s="66" t="s">
        <v>1579</v>
      </c>
      <c r="G20" s="43">
        <v>43153</v>
      </c>
      <c r="H20" t="s">
        <v>38</v>
      </c>
      <c r="I20" s="44" t="s">
        <v>0</v>
      </c>
      <c r="J20" s="46" t="s">
        <v>20</v>
      </c>
      <c r="K20" s="44" t="s">
        <v>0</v>
      </c>
      <c r="L20" s="46" t="s">
        <v>20</v>
      </c>
      <c r="M20" s="44" t="s">
        <v>0</v>
      </c>
      <c r="N20" s="46" t="s">
        <v>20</v>
      </c>
      <c r="O20" s="47" t="s">
        <v>39</v>
      </c>
      <c r="P20" s="48">
        <v>43197.572939814818</v>
      </c>
      <c r="Q20" s="47" t="s">
        <v>39</v>
      </c>
      <c r="R20" s="56">
        <v>43204</v>
      </c>
      <c r="S20" s="44" t="s">
        <v>0</v>
      </c>
      <c r="T20" s="48" t="s">
        <v>20</v>
      </c>
      <c r="U20" s="47" t="s">
        <v>39</v>
      </c>
      <c r="V20" s="53">
        <v>43218.52511574074</v>
      </c>
      <c r="W20" s="44" t="s">
        <v>0</v>
      </c>
      <c r="X20" s="57"/>
      <c r="Y20" s="47" t="s">
        <v>39</v>
      </c>
      <c r="Z20" s="57">
        <v>43232.654456018521</v>
      </c>
      <c r="AA20" s="47" t="s">
        <v>39</v>
      </c>
      <c r="AB20" s="57">
        <v>43239.601921296293</v>
      </c>
      <c r="AC20" s="47" t="s">
        <v>39</v>
      </c>
      <c r="AD20" s="57">
        <v>43246.629930555559</v>
      </c>
      <c r="AE20" s="47" t="s">
        <v>39</v>
      </c>
      <c r="AF20" s="57" t="s">
        <v>449</v>
      </c>
      <c r="AG20" s="44" t="s">
        <v>0</v>
      </c>
      <c r="AH20" s="57"/>
      <c r="AI20" s="44" t="s">
        <v>0</v>
      </c>
      <c r="AJ20" s="50"/>
      <c r="AK20" s="44" t="s">
        <v>0</v>
      </c>
      <c r="AL20" s="50"/>
      <c r="AM20" s="44" t="s">
        <v>0</v>
      </c>
      <c r="AN20" s="50"/>
      <c r="AO20" s="44" t="s">
        <v>0</v>
      </c>
      <c r="AP20" s="50"/>
      <c r="AQ20" s="44" t="s">
        <v>0</v>
      </c>
      <c r="AR20" s="50"/>
      <c r="AS20" s="44" t="s">
        <v>0</v>
      </c>
      <c r="AT20" s="50"/>
      <c r="AU20" s="44" t="s">
        <v>0</v>
      </c>
      <c r="AV20" s="28"/>
      <c r="AW20" s="44" t="s">
        <v>0</v>
      </c>
      <c r="AX20" s="28"/>
    </row>
    <row r="21" spans="1:50" ht="15.75" customHeight="1" x14ac:dyDescent="0.25">
      <c r="A21" s="19">
        <v>19</v>
      </c>
      <c r="B21" s="119" t="s">
        <v>13</v>
      </c>
      <c r="C21" s="209" t="s">
        <v>87</v>
      </c>
      <c r="D21" s="30" t="s">
        <v>419</v>
      </c>
      <c r="E21" s="60" t="s">
        <v>88</v>
      </c>
      <c r="F21" s="66" t="s">
        <v>1578</v>
      </c>
      <c r="G21" s="43">
        <v>43153</v>
      </c>
      <c r="H21" t="s">
        <v>41</v>
      </c>
      <c r="I21" s="44" t="s">
        <v>0</v>
      </c>
      <c r="J21" s="46" t="s">
        <v>20</v>
      </c>
      <c r="K21" s="44" t="s">
        <v>0</v>
      </c>
      <c r="L21" s="46" t="s">
        <v>20</v>
      </c>
      <c r="M21" s="44" t="s">
        <v>0</v>
      </c>
      <c r="N21" s="46" t="s">
        <v>20</v>
      </c>
      <c r="O21" s="44" t="s">
        <v>0</v>
      </c>
      <c r="P21" s="51" t="s">
        <v>20</v>
      </c>
      <c r="Q21" s="44" t="s">
        <v>0</v>
      </c>
      <c r="R21" s="51"/>
      <c r="S21" s="44" t="s">
        <v>0</v>
      </c>
      <c r="T21" s="48" t="s">
        <v>20</v>
      </c>
      <c r="U21" s="47" t="s">
        <v>39</v>
      </c>
      <c r="V21" s="53">
        <v>43216.700810185182</v>
      </c>
      <c r="W21" s="44" t="s">
        <v>0</v>
      </c>
      <c r="X21" s="57"/>
      <c r="Y21" s="44" t="s">
        <v>0</v>
      </c>
      <c r="Z21" s="57"/>
      <c r="AA21" s="44" t="s">
        <v>0</v>
      </c>
      <c r="AB21" s="59" t="s">
        <v>242</v>
      </c>
      <c r="AC21" s="44" t="s">
        <v>0</v>
      </c>
      <c r="AD21" s="59" t="s">
        <v>242</v>
      </c>
      <c r="AE21" s="44" t="s">
        <v>0</v>
      </c>
      <c r="AF21" s="59"/>
      <c r="AG21" s="44" t="s">
        <v>0</v>
      </c>
      <c r="AH21" s="59"/>
      <c r="AI21" s="44" t="s">
        <v>0</v>
      </c>
      <c r="AJ21" s="50"/>
      <c r="AK21" s="44" t="s">
        <v>0</v>
      </c>
      <c r="AL21" s="50"/>
      <c r="AM21" s="44" t="s">
        <v>0</v>
      </c>
      <c r="AN21" s="50"/>
      <c r="AO21" s="44" t="s">
        <v>0</v>
      </c>
      <c r="AP21" s="50"/>
      <c r="AQ21" s="44" t="s">
        <v>0</v>
      </c>
      <c r="AR21" s="50"/>
      <c r="AS21" s="44" t="s">
        <v>0</v>
      </c>
      <c r="AT21" s="50"/>
      <c r="AU21" s="44" t="s">
        <v>0</v>
      </c>
      <c r="AV21" s="28"/>
      <c r="AW21" s="44" t="s">
        <v>0</v>
      </c>
      <c r="AX21" s="28"/>
    </row>
    <row r="22" spans="1:50" ht="15.75" customHeight="1" x14ac:dyDescent="0.25">
      <c r="A22" s="19">
        <v>20</v>
      </c>
      <c r="B22" s="119" t="s">
        <v>13</v>
      </c>
      <c r="C22" s="209" t="s">
        <v>87</v>
      </c>
      <c r="D22" s="30" t="s">
        <v>419</v>
      </c>
      <c r="E22" s="60" t="s">
        <v>88</v>
      </c>
      <c r="F22" s="66" t="s">
        <v>1576</v>
      </c>
      <c r="G22" s="43">
        <v>43153</v>
      </c>
      <c r="H22" t="s">
        <v>42</v>
      </c>
      <c r="I22" s="44" t="s">
        <v>0</v>
      </c>
      <c r="J22" s="46" t="s">
        <v>20</v>
      </c>
      <c r="K22" s="44" t="s">
        <v>0</v>
      </c>
      <c r="L22" s="46" t="s">
        <v>20</v>
      </c>
      <c r="M22" s="44" t="s">
        <v>0</v>
      </c>
      <c r="N22" s="46" t="s">
        <v>20</v>
      </c>
      <c r="O22" s="44" t="s">
        <v>0</v>
      </c>
      <c r="P22" s="51" t="s">
        <v>20</v>
      </c>
      <c r="Q22" s="44" t="s">
        <v>0</v>
      </c>
      <c r="R22" s="51"/>
      <c r="S22" s="44" t="s">
        <v>0</v>
      </c>
      <c r="T22" s="48" t="s">
        <v>20</v>
      </c>
      <c r="U22" s="44" t="s">
        <v>0</v>
      </c>
      <c r="V22" s="48" t="s">
        <v>20</v>
      </c>
      <c r="W22" s="44" t="s">
        <v>0</v>
      </c>
      <c r="X22" s="49"/>
      <c r="Y22" s="44" t="s">
        <v>0</v>
      </c>
      <c r="Z22" s="49"/>
      <c r="AA22" s="44" t="s">
        <v>0</v>
      </c>
      <c r="AB22" s="59" t="s">
        <v>242</v>
      </c>
      <c r="AC22" s="44" t="s">
        <v>0</v>
      </c>
      <c r="AD22" s="59" t="s">
        <v>242</v>
      </c>
      <c r="AE22" s="44" t="s">
        <v>0</v>
      </c>
      <c r="AF22" s="59"/>
      <c r="AG22" s="44" t="s">
        <v>0</v>
      </c>
      <c r="AH22" s="59"/>
      <c r="AI22" s="44" t="s">
        <v>0</v>
      </c>
      <c r="AJ22" s="50"/>
      <c r="AK22" s="44" t="s">
        <v>0</v>
      </c>
      <c r="AL22" s="50"/>
      <c r="AM22" s="44" t="s">
        <v>0</v>
      </c>
      <c r="AN22" s="50"/>
      <c r="AO22" s="44" t="s">
        <v>0</v>
      </c>
      <c r="AP22" s="50"/>
      <c r="AQ22" s="44" t="s">
        <v>0</v>
      </c>
      <c r="AR22" s="50"/>
      <c r="AS22" s="44" t="s">
        <v>0</v>
      </c>
      <c r="AT22" s="50"/>
      <c r="AU22" s="44" t="s">
        <v>0</v>
      </c>
      <c r="AV22" s="28"/>
      <c r="AW22" s="44" t="s">
        <v>0</v>
      </c>
      <c r="AX22" s="28"/>
    </row>
    <row r="23" spans="1:50" ht="15.75" customHeight="1" x14ac:dyDescent="0.25">
      <c r="A23" s="19">
        <v>21</v>
      </c>
      <c r="B23" s="119" t="s">
        <v>13</v>
      </c>
      <c r="C23" s="209" t="s">
        <v>87</v>
      </c>
      <c r="D23" s="30" t="s">
        <v>419</v>
      </c>
      <c r="E23" s="60" t="s">
        <v>88</v>
      </c>
      <c r="F23" s="66" t="s">
        <v>1577</v>
      </c>
      <c r="G23" s="43">
        <v>43153</v>
      </c>
      <c r="H23" s="28" t="s">
        <v>43</v>
      </c>
      <c r="I23" s="44" t="s">
        <v>0</v>
      </c>
      <c r="J23" s="46" t="s">
        <v>20</v>
      </c>
      <c r="K23" s="44" t="s">
        <v>0</v>
      </c>
      <c r="L23" s="46" t="s">
        <v>20</v>
      </c>
      <c r="M23" s="44" t="s">
        <v>0</v>
      </c>
      <c r="N23" s="46" t="s">
        <v>20</v>
      </c>
      <c r="O23" s="44" t="s">
        <v>0</v>
      </c>
      <c r="P23" s="51" t="s">
        <v>20</v>
      </c>
      <c r="Q23" s="44" t="s">
        <v>0</v>
      </c>
      <c r="R23" s="51"/>
      <c r="S23" s="44" t="s">
        <v>0</v>
      </c>
      <c r="T23" s="48" t="s">
        <v>20</v>
      </c>
      <c r="U23" s="44" t="s">
        <v>0</v>
      </c>
      <c r="V23" s="48" t="s">
        <v>20</v>
      </c>
      <c r="W23" s="44" t="s">
        <v>0</v>
      </c>
      <c r="X23" s="49"/>
      <c r="Y23" s="44" t="s">
        <v>0</v>
      </c>
      <c r="Z23" s="49"/>
      <c r="AA23" s="44" t="s">
        <v>0</v>
      </c>
      <c r="AB23" s="59" t="s">
        <v>242</v>
      </c>
      <c r="AC23" s="44" t="s">
        <v>0</v>
      </c>
      <c r="AD23" s="59" t="s">
        <v>242</v>
      </c>
      <c r="AE23" s="44" t="s">
        <v>0</v>
      </c>
      <c r="AF23" s="59"/>
      <c r="AG23" s="44" t="s">
        <v>0</v>
      </c>
      <c r="AH23" s="59"/>
      <c r="AI23" s="44" t="s">
        <v>0</v>
      </c>
      <c r="AJ23" s="50"/>
      <c r="AK23" s="44" t="s">
        <v>0</v>
      </c>
      <c r="AL23" s="50"/>
      <c r="AM23" s="44" t="s">
        <v>0</v>
      </c>
      <c r="AN23" s="50"/>
      <c r="AO23" s="44" t="s">
        <v>0</v>
      </c>
      <c r="AP23" s="50"/>
      <c r="AQ23" s="44" t="s">
        <v>0</v>
      </c>
      <c r="AR23" s="50"/>
      <c r="AS23" s="44" t="s">
        <v>0</v>
      </c>
      <c r="AT23" s="50"/>
      <c r="AU23" s="44" t="s">
        <v>0</v>
      </c>
      <c r="AV23" s="28"/>
      <c r="AW23" s="44" t="s">
        <v>0</v>
      </c>
      <c r="AX23" s="28"/>
    </row>
    <row r="24" spans="1:50" ht="15.75" customHeight="1" x14ac:dyDescent="0.25">
      <c r="A24" s="19">
        <v>22</v>
      </c>
      <c r="B24" s="119" t="s">
        <v>106</v>
      </c>
      <c r="C24" s="209" t="s">
        <v>107</v>
      </c>
      <c r="D24" s="30" t="s">
        <v>108</v>
      </c>
      <c r="E24" s="63" t="s">
        <v>109</v>
      </c>
      <c r="F24" s="66" t="s">
        <v>1593</v>
      </c>
      <c r="G24" s="43">
        <v>43190</v>
      </c>
      <c r="H24" s="60" t="s">
        <v>110</v>
      </c>
      <c r="I24" s="46" t="s">
        <v>20</v>
      </c>
      <c r="J24" s="46" t="s">
        <v>20</v>
      </c>
      <c r="K24" s="46" t="s">
        <v>20</v>
      </c>
      <c r="L24" s="46" t="s">
        <v>20</v>
      </c>
      <c r="M24" s="47" t="s">
        <v>39</v>
      </c>
      <c r="N24" s="50" t="s">
        <v>450</v>
      </c>
      <c r="O24" s="47" t="s">
        <v>39</v>
      </c>
      <c r="P24" s="48">
        <v>43197.398321759261</v>
      </c>
      <c r="Q24" s="47" t="s">
        <v>39</v>
      </c>
      <c r="R24" s="56">
        <v>43203</v>
      </c>
      <c r="S24" s="47" t="s">
        <v>39</v>
      </c>
      <c r="T24" s="56" t="s">
        <v>451</v>
      </c>
      <c r="U24" s="47" t="s">
        <v>39</v>
      </c>
      <c r="V24" s="53">
        <v>43218.529560185183</v>
      </c>
      <c r="W24" s="47" t="s">
        <v>39</v>
      </c>
      <c r="X24" s="59">
        <v>43225.544039351851</v>
      </c>
      <c r="Y24" s="47" t="s">
        <v>39</v>
      </c>
      <c r="Z24" s="59">
        <v>43232.527997685182</v>
      </c>
      <c r="AA24" s="47" t="s">
        <v>39</v>
      </c>
      <c r="AB24" s="53">
        <v>43239.654236111113</v>
      </c>
      <c r="AC24" s="47" t="s">
        <v>39</v>
      </c>
      <c r="AD24" s="53" t="s">
        <v>452</v>
      </c>
      <c r="AE24" s="44" t="s">
        <v>0</v>
      </c>
      <c r="AF24" s="53"/>
      <c r="AG24" s="47" t="s">
        <v>39</v>
      </c>
      <c r="AH24" s="53" t="s">
        <v>453</v>
      </c>
      <c r="AI24" s="47" t="s">
        <v>39</v>
      </c>
      <c r="AJ24" s="50" t="s">
        <v>454</v>
      </c>
      <c r="AK24" s="44" t="s">
        <v>0</v>
      </c>
      <c r="AL24" s="50"/>
      <c r="AM24" s="47" t="s">
        <v>39</v>
      </c>
      <c r="AN24" s="53">
        <v>43288.435983796298</v>
      </c>
      <c r="AO24" s="47" t="s">
        <v>39</v>
      </c>
      <c r="AP24" s="50"/>
      <c r="AQ24" s="47" t="s">
        <v>39</v>
      </c>
      <c r="AR24" s="50" t="s">
        <v>455</v>
      </c>
      <c r="AS24" s="47" t="s">
        <v>39</v>
      </c>
      <c r="AT24" s="50" t="s">
        <v>456</v>
      </c>
      <c r="AU24" s="47" t="s">
        <v>39</v>
      </c>
      <c r="AV24" s="58">
        <v>43315.645185185182</v>
      </c>
      <c r="AW24" s="44" t="s">
        <v>0</v>
      </c>
      <c r="AX24" s="28"/>
    </row>
    <row r="25" spans="1:50" ht="15.75" customHeight="1" x14ac:dyDescent="0.25">
      <c r="A25" s="19">
        <v>23</v>
      </c>
      <c r="B25" s="119" t="s">
        <v>106</v>
      </c>
      <c r="C25" s="209" t="s">
        <v>107</v>
      </c>
      <c r="D25" s="30" t="s">
        <v>108</v>
      </c>
      <c r="E25" s="67" t="s">
        <v>109</v>
      </c>
      <c r="F25" s="66" t="s">
        <v>1594</v>
      </c>
      <c r="G25" s="43">
        <v>43190</v>
      </c>
      <c r="H25" s="60" t="s">
        <v>113</v>
      </c>
      <c r="I25" s="46" t="s">
        <v>20</v>
      </c>
      <c r="J25" s="46" t="s">
        <v>20</v>
      </c>
      <c r="K25" s="46" t="s">
        <v>20</v>
      </c>
      <c r="L25" s="46" t="s">
        <v>20</v>
      </c>
      <c r="M25" s="46" t="s">
        <v>20</v>
      </c>
      <c r="N25" s="46" t="s">
        <v>20</v>
      </c>
      <c r="O25" s="47" t="s">
        <v>39</v>
      </c>
      <c r="P25" s="48">
        <v>43196.570104166669</v>
      </c>
      <c r="Q25" s="47" t="s">
        <v>39</v>
      </c>
      <c r="R25" s="56">
        <v>43203</v>
      </c>
      <c r="S25" s="47" t="s">
        <v>39</v>
      </c>
      <c r="T25" s="56" t="s">
        <v>457</v>
      </c>
      <c r="U25" s="47" t="s">
        <v>39</v>
      </c>
      <c r="V25" s="53">
        <v>43215.503912037035</v>
      </c>
      <c r="W25" s="47" t="s">
        <v>39</v>
      </c>
      <c r="X25" s="59">
        <v>43222.579282407409</v>
      </c>
      <c r="Y25" s="47" t="s">
        <v>39</v>
      </c>
      <c r="Z25" s="59">
        <v>43229.495671296296</v>
      </c>
      <c r="AA25" s="47" t="s">
        <v>39</v>
      </c>
      <c r="AB25" s="59">
        <v>43236.441747685189</v>
      </c>
      <c r="AC25" s="47" t="s">
        <v>39</v>
      </c>
      <c r="AD25" s="59" t="s">
        <v>458</v>
      </c>
      <c r="AE25" s="44" t="s">
        <v>0</v>
      </c>
      <c r="AF25" s="59"/>
      <c r="AG25" s="44" t="s">
        <v>0</v>
      </c>
      <c r="AH25" s="59"/>
      <c r="AI25" s="44" t="s">
        <v>0</v>
      </c>
      <c r="AJ25" s="50"/>
      <c r="AK25" s="44" t="s">
        <v>0</v>
      </c>
      <c r="AL25" s="50"/>
      <c r="AM25" s="44" t="s">
        <v>0</v>
      </c>
      <c r="AN25" s="50"/>
      <c r="AO25" s="44" t="s">
        <v>0</v>
      </c>
      <c r="AP25" s="50"/>
      <c r="AQ25" s="47" t="s">
        <v>39</v>
      </c>
      <c r="AR25" s="53">
        <v>43301.465520833335</v>
      </c>
      <c r="AS25" s="47" t="s">
        <v>39</v>
      </c>
      <c r="AT25" s="53">
        <v>43306.570613425924</v>
      </c>
      <c r="AU25" s="47" t="s">
        <v>39</v>
      </c>
      <c r="AV25" s="58">
        <v>43314.636608796296</v>
      </c>
      <c r="AW25" s="47" t="s">
        <v>39</v>
      </c>
      <c r="AX25" s="58">
        <v>43322.424849537034</v>
      </c>
    </row>
    <row r="26" spans="1:50" ht="15.75" customHeight="1" x14ac:dyDescent="0.25">
      <c r="A26" s="19">
        <v>24</v>
      </c>
      <c r="B26" s="119" t="s">
        <v>106</v>
      </c>
      <c r="C26" s="209" t="s">
        <v>107</v>
      </c>
      <c r="D26" s="30">
        <v>15247710</v>
      </c>
      <c r="E26" s="63" t="s">
        <v>116</v>
      </c>
      <c r="F26" s="66" t="s">
        <v>1592</v>
      </c>
      <c r="G26" s="43">
        <v>43213</v>
      </c>
      <c r="H26" s="60" t="s">
        <v>117</v>
      </c>
      <c r="I26" s="46" t="s">
        <v>20</v>
      </c>
      <c r="J26" s="46" t="s">
        <v>20</v>
      </c>
      <c r="K26" s="46" t="s">
        <v>20</v>
      </c>
      <c r="L26" s="46" t="s">
        <v>20</v>
      </c>
      <c r="M26" s="46" t="s">
        <v>20</v>
      </c>
      <c r="N26" s="46" t="s">
        <v>20</v>
      </c>
      <c r="O26" s="46" t="s">
        <v>20</v>
      </c>
      <c r="P26" s="46" t="s">
        <v>20</v>
      </c>
      <c r="Q26" s="46" t="s">
        <v>20</v>
      </c>
      <c r="R26" s="46" t="s">
        <v>20</v>
      </c>
      <c r="S26" s="47" t="s">
        <v>39</v>
      </c>
      <c r="T26" s="48">
        <v>43213.391574074078</v>
      </c>
      <c r="U26" s="47" t="s">
        <v>39</v>
      </c>
      <c r="V26" s="53">
        <v>43217.373090277775</v>
      </c>
      <c r="W26" s="47" t="s">
        <v>39</v>
      </c>
      <c r="X26" s="59">
        <v>43227.649224537039</v>
      </c>
      <c r="Y26" s="47" t="s">
        <v>39</v>
      </c>
      <c r="Z26" s="59">
        <v>43234.441041666665</v>
      </c>
      <c r="AA26" s="47" t="s">
        <v>39</v>
      </c>
      <c r="AB26" s="68">
        <v>43237.666805555556</v>
      </c>
      <c r="AC26" s="47" t="s">
        <v>39</v>
      </c>
      <c r="AD26" s="68" t="s">
        <v>460</v>
      </c>
      <c r="AE26" s="44" t="s">
        <v>0</v>
      </c>
      <c r="AF26" s="68"/>
      <c r="AG26" s="44" t="s">
        <v>0</v>
      </c>
      <c r="AH26" s="68"/>
      <c r="AI26" s="44" t="s">
        <v>0</v>
      </c>
      <c r="AJ26" s="50"/>
      <c r="AK26" s="44" t="s">
        <v>0</v>
      </c>
      <c r="AL26" s="50"/>
      <c r="AM26" s="44" t="s">
        <v>0</v>
      </c>
      <c r="AN26" s="50"/>
      <c r="AO26" s="44" t="s">
        <v>0</v>
      </c>
      <c r="AP26" s="50"/>
      <c r="AQ26" s="44" t="s">
        <v>0</v>
      </c>
      <c r="AR26" s="50"/>
      <c r="AS26" s="44" t="s">
        <v>0</v>
      </c>
      <c r="AT26" s="50"/>
      <c r="AU26" s="44" t="s">
        <v>0</v>
      </c>
      <c r="AV26" s="28"/>
      <c r="AW26" s="44" t="s">
        <v>0</v>
      </c>
      <c r="AX26" s="28"/>
    </row>
    <row r="27" spans="1:50" ht="15.75" customHeight="1" x14ac:dyDescent="0.25">
      <c r="A27" s="19">
        <v>25</v>
      </c>
      <c r="B27" s="119" t="s">
        <v>106</v>
      </c>
      <c r="C27" s="209" t="s">
        <v>122</v>
      </c>
      <c r="D27" s="30">
        <v>15188372</v>
      </c>
      <c r="E27" s="63" t="s">
        <v>123</v>
      </c>
      <c r="F27" s="66" t="s">
        <v>1586</v>
      </c>
      <c r="G27" s="43">
        <v>43213</v>
      </c>
      <c r="H27" s="63" t="s">
        <v>124</v>
      </c>
      <c r="I27" s="50"/>
      <c r="J27" s="50"/>
      <c r="K27" s="50"/>
      <c r="L27" s="50"/>
      <c r="M27" s="50"/>
      <c r="N27" s="50"/>
      <c r="O27" s="50"/>
      <c r="P27" s="51"/>
      <c r="Q27" s="51"/>
      <c r="R27" s="51"/>
      <c r="S27" s="51"/>
      <c r="T27" s="51"/>
      <c r="U27" s="47" t="s">
        <v>39</v>
      </c>
      <c r="V27" s="53">
        <v>43217.752534722225</v>
      </c>
      <c r="W27" s="44" t="s">
        <v>0</v>
      </c>
      <c r="X27" s="57"/>
      <c r="Y27" s="44" t="s">
        <v>0</v>
      </c>
      <c r="Z27" s="57"/>
      <c r="AA27" s="44" t="s">
        <v>0</v>
      </c>
      <c r="AB27" s="59" t="s">
        <v>242</v>
      </c>
      <c r="AC27" s="44" t="s">
        <v>0</v>
      </c>
      <c r="AD27" s="59" t="s">
        <v>242</v>
      </c>
      <c r="AE27" s="44" t="s">
        <v>0</v>
      </c>
      <c r="AF27" s="59"/>
      <c r="AG27" s="44" t="s">
        <v>0</v>
      </c>
      <c r="AH27" s="59"/>
      <c r="AI27" s="44" t="s">
        <v>0</v>
      </c>
      <c r="AJ27" s="50"/>
      <c r="AK27" s="44" t="s">
        <v>0</v>
      </c>
      <c r="AL27" s="50"/>
      <c r="AM27" s="44" t="s">
        <v>0</v>
      </c>
      <c r="AN27" s="50"/>
      <c r="AO27" s="44" t="s">
        <v>0</v>
      </c>
      <c r="AP27" s="50"/>
      <c r="AQ27" s="44" t="s">
        <v>0</v>
      </c>
      <c r="AR27" s="50"/>
      <c r="AS27" s="44" t="s">
        <v>0</v>
      </c>
      <c r="AT27" s="50"/>
      <c r="AU27" s="44" t="s">
        <v>0</v>
      </c>
      <c r="AV27" s="28"/>
      <c r="AW27" s="44" t="s">
        <v>0</v>
      </c>
      <c r="AX27" s="28"/>
    </row>
    <row r="28" spans="1:50" ht="15.75" customHeight="1" x14ac:dyDescent="0.25">
      <c r="A28" s="19">
        <v>26</v>
      </c>
      <c r="B28" s="119" t="s">
        <v>13</v>
      </c>
      <c r="C28" s="209" t="s">
        <v>81</v>
      </c>
      <c r="D28" s="30">
        <v>15170193</v>
      </c>
      <c r="E28" s="52" t="s">
        <v>82</v>
      </c>
      <c r="F28" s="66" t="s">
        <v>1585</v>
      </c>
      <c r="G28" s="43">
        <v>43213</v>
      </c>
      <c r="H28" s="23" t="s">
        <v>464</v>
      </c>
      <c r="I28" s="50"/>
      <c r="J28" s="50"/>
      <c r="K28" s="50"/>
      <c r="L28" s="50"/>
      <c r="M28" s="50"/>
      <c r="N28" s="50"/>
      <c r="O28" s="50"/>
      <c r="P28" s="51"/>
      <c r="Q28" s="51"/>
      <c r="R28" s="51"/>
      <c r="S28" s="51"/>
      <c r="T28" s="51"/>
      <c r="U28" s="47" t="s">
        <v>39</v>
      </c>
      <c r="V28" s="53">
        <v>43220.416307870371</v>
      </c>
      <c r="W28" s="47" t="s">
        <v>39</v>
      </c>
      <c r="X28" s="59">
        <v>43220.416307870371</v>
      </c>
      <c r="Y28" s="47" t="s">
        <v>39</v>
      </c>
      <c r="Z28" s="59">
        <v>43228.517233796294</v>
      </c>
      <c r="AA28" s="47" t="s">
        <v>39</v>
      </c>
      <c r="AB28" s="59">
        <v>43237.600439814814</v>
      </c>
      <c r="AC28" s="44" t="s">
        <v>0</v>
      </c>
      <c r="AD28" s="59" t="s">
        <v>242</v>
      </c>
      <c r="AE28" s="44" t="s">
        <v>0</v>
      </c>
      <c r="AF28" s="59"/>
      <c r="AG28" s="44" t="s">
        <v>0</v>
      </c>
      <c r="AH28" s="59"/>
      <c r="AI28" s="44" t="s">
        <v>0</v>
      </c>
      <c r="AJ28" s="50"/>
      <c r="AK28" s="44" t="s">
        <v>0</v>
      </c>
      <c r="AL28" s="50"/>
      <c r="AM28" s="44" t="s">
        <v>0</v>
      </c>
      <c r="AN28" s="50"/>
      <c r="AO28" s="44" t="s">
        <v>0</v>
      </c>
      <c r="AP28" s="50"/>
      <c r="AQ28" s="44" t="s">
        <v>0</v>
      </c>
      <c r="AR28" s="50"/>
      <c r="AS28" s="44" t="s">
        <v>0</v>
      </c>
      <c r="AT28" s="50"/>
      <c r="AU28" s="47" t="s">
        <v>39</v>
      </c>
      <c r="AV28" s="58">
        <v>43312.474756944444</v>
      </c>
      <c r="AW28" s="44" t="s">
        <v>0</v>
      </c>
      <c r="AX28" s="28"/>
    </row>
    <row r="29" spans="1:50" ht="15.75" customHeight="1" x14ac:dyDescent="0.25">
      <c r="A29" s="19">
        <v>27</v>
      </c>
      <c r="B29" s="119" t="s">
        <v>106</v>
      </c>
      <c r="C29" s="209" t="s">
        <v>122</v>
      </c>
      <c r="D29" s="30">
        <v>15189935</v>
      </c>
      <c r="E29" s="52" t="s">
        <v>127</v>
      </c>
      <c r="F29" s="66" t="s">
        <v>1587</v>
      </c>
      <c r="G29" s="43">
        <v>43209</v>
      </c>
      <c r="H29" s="21" t="s">
        <v>873</v>
      </c>
      <c r="I29" s="50"/>
      <c r="J29" s="50"/>
      <c r="K29" s="50"/>
      <c r="L29" s="50"/>
      <c r="M29" s="50"/>
      <c r="N29" s="50"/>
      <c r="O29" s="50"/>
      <c r="P29" s="51"/>
      <c r="Q29" s="51"/>
      <c r="R29" s="51"/>
      <c r="S29" s="44" t="s">
        <v>0</v>
      </c>
      <c r="T29" s="51"/>
      <c r="U29" s="44" t="s">
        <v>0</v>
      </c>
      <c r="V29" s="51"/>
      <c r="W29" s="44" t="s">
        <v>0</v>
      </c>
      <c r="X29" s="69"/>
      <c r="Y29" s="47" t="s">
        <v>39</v>
      </c>
      <c r="Z29" s="49">
        <v>43234.45</v>
      </c>
      <c r="AA29" s="47" t="s">
        <v>39</v>
      </c>
      <c r="AB29" s="49">
        <v>43241.41201388889</v>
      </c>
      <c r="AC29" s="47" t="s">
        <v>39</v>
      </c>
      <c r="AD29" s="49" t="s">
        <v>470</v>
      </c>
      <c r="AE29" s="47" t="s">
        <v>39</v>
      </c>
      <c r="AF29" s="49">
        <v>43248.654328703706</v>
      </c>
      <c r="AG29" s="47" t="s">
        <v>39</v>
      </c>
      <c r="AH29" s="49">
        <v>43258.625706018516</v>
      </c>
      <c r="AI29" s="44" t="s">
        <v>0</v>
      </c>
      <c r="AJ29" s="50"/>
      <c r="AK29" s="44" t="s">
        <v>0</v>
      </c>
      <c r="AL29" s="50"/>
      <c r="AM29" s="44" t="s">
        <v>0</v>
      </c>
      <c r="AN29" s="50"/>
      <c r="AO29" s="44" t="s">
        <v>0</v>
      </c>
      <c r="AP29" s="50"/>
      <c r="AQ29" s="44" t="s">
        <v>0</v>
      </c>
      <c r="AR29" s="50"/>
      <c r="AS29" s="44" t="s">
        <v>0</v>
      </c>
      <c r="AT29" s="50"/>
      <c r="AU29" s="44" t="s">
        <v>0</v>
      </c>
      <c r="AV29" s="28"/>
      <c r="AW29" s="44" t="s">
        <v>0</v>
      </c>
      <c r="AX29" s="28"/>
    </row>
    <row r="30" spans="1:50" ht="15.75" customHeight="1" x14ac:dyDescent="0.25">
      <c r="A30" s="19">
        <v>28</v>
      </c>
      <c r="B30" s="119" t="s">
        <v>106</v>
      </c>
      <c r="C30" s="209" t="s">
        <v>130</v>
      </c>
      <c r="D30" s="30">
        <v>15242468</v>
      </c>
      <c r="E30" s="52" t="s">
        <v>131</v>
      </c>
      <c r="F30" s="66" t="s">
        <v>1589</v>
      </c>
      <c r="G30" s="43">
        <v>43216</v>
      </c>
      <c r="H30" s="52" t="s">
        <v>132</v>
      </c>
      <c r="I30" s="50"/>
      <c r="J30" s="50"/>
      <c r="K30" s="50"/>
      <c r="L30" s="50"/>
      <c r="M30" s="50"/>
      <c r="N30" s="50"/>
      <c r="O30" s="50"/>
      <c r="P30" s="51"/>
      <c r="Q30" s="51"/>
      <c r="R30" s="51"/>
      <c r="S30" s="51"/>
      <c r="T30" s="51"/>
      <c r="U30" s="51"/>
      <c r="V30" s="51"/>
      <c r="W30" s="44" t="s">
        <v>0</v>
      </c>
      <c r="X30" s="69"/>
      <c r="Y30" s="47" t="s">
        <v>39</v>
      </c>
      <c r="Z30" s="49">
        <v>43229.534328703703</v>
      </c>
      <c r="AA30" s="47" t="s">
        <v>39</v>
      </c>
      <c r="AB30" s="49">
        <v>43239.571215277778</v>
      </c>
      <c r="AC30" s="47" t="s">
        <v>39</v>
      </c>
      <c r="AD30" s="49" t="s">
        <v>471</v>
      </c>
      <c r="AE30" s="47" t="s">
        <v>39</v>
      </c>
      <c r="AF30" s="49" t="s">
        <v>472</v>
      </c>
      <c r="AG30" s="44" t="s">
        <v>0</v>
      </c>
      <c r="AH30" s="49"/>
      <c r="AI30" s="44" t="s">
        <v>0</v>
      </c>
      <c r="AJ30" s="50"/>
      <c r="AK30" s="44" t="s">
        <v>0</v>
      </c>
      <c r="AL30" s="50"/>
      <c r="AM30" s="44" t="s">
        <v>0</v>
      </c>
      <c r="AN30" s="50"/>
      <c r="AO30" s="47" t="s">
        <v>39</v>
      </c>
      <c r="AP30" s="50"/>
      <c r="AQ30" s="47" t="s">
        <v>39</v>
      </c>
      <c r="AR30" s="50" t="s">
        <v>474</v>
      </c>
      <c r="AS30" s="44" t="s">
        <v>0</v>
      </c>
      <c r="AT30" s="50"/>
      <c r="AU30" s="44" t="s">
        <v>0</v>
      </c>
      <c r="AV30" s="28"/>
      <c r="AW30" s="44" t="s">
        <v>0</v>
      </c>
      <c r="AX30" s="28"/>
    </row>
    <row r="31" spans="1:50" ht="15.75" customHeight="1" x14ac:dyDescent="0.25">
      <c r="A31" s="19">
        <v>29</v>
      </c>
      <c r="B31" s="119" t="s">
        <v>106</v>
      </c>
      <c r="C31" s="209" t="s">
        <v>130</v>
      </c>
      <c r="D31" s="30">
        <v>98684001</v>
      </c>
      <c r="E31" s="52" t="s">
        <v>135</v>
      </c>
      <c r="F31" s="86" t="s">
        <v>1595</v>
      </c>
      <c r="G31" s="43">
        <v>43217</v>
      </c>
      <c r="H31" s="52" t="s">
        <v>136</v>
      </c>
      <c r="I31" s="50"/>
      <c r="J31" s="50"/>
      <c r="K31" s="50"/>
      <c r="L31" s="50"/>
      <c r="M31" s="50"/>
      <c r="N31" s="50"/>
      <c r="O31" s="50"/>
      <c r="P31" s="51"/>
      <c r="Q31" s="51"/>
      <c r="R31" s="51"/>
      <c r="S31" s="51"/>
      <c r="T31" s="51"/>
      <c r="U31" s="51"/>
      <c r="V31" s="51"/>
      <c r="W31" s="44" t="s">
        <v>0</v>
      </c>
      <c r="X31" s="69"/>
      <c r="Y31" s="44" t="s">
        <v>0</v>
      </c>
      <c r="Z31" s="69"/>
      <c r="AA31" s="44" t="s">
        <v>0</v>
      </c>
      <c r="AB31" s="59" t="s">
        <v>242</v>
      </c>
      <c r="AC31" s="47" t="s">
        <v>39</v>
      </c>
      <c r="AD31" s="59" t="s">
        <v>483</v>
      </c>
      <c r="AE31" s="44" t="s">
        <v>0</v>
      </c>
      <c r="AF31" s="59"/>
      <c r="AG31" s="44" t="s">
        <v>0</v>
      </c>
      <c r="AH31" s="59"/>
      <c r="AI31" s="44" t="s">
        <v>0</v>
      </c>
      <c r="AJ31" s="50"/>
      <c r="AK31" s="44" t="s">
        <v>0</v>
      </c>
      <c r="AL31" s="50"/>
      <c r="AM31" s="44" t="s">
        <v>0</v>
      </c>
      <c r="AN31" s="50"/>
      <c r="AO31" s="44" t="s">
        <v>0</v>
      </c>
      <c r="AP31" s="50"/>
      <c r="AQ31" s="44" t="s">
        <v>0</v>
      </c>
      <c r="AR31" s="50"/>
      <c r="AS31" s="44" t="s">
        <v>0</v>
      </c>
      <c r="AT31" s="50"/>
      <c r="AU31" s="44" t="s">
        <v>0</v>
      </c>
      <c r="AV31" s="28"/>
      <c r="AW31" s="44" t="s">
        <v>0</v>
      </c>
      <c r="AX31" s="28"/>
    </row>
    <row r="32" spans="1:50" ht="15.75" customHeight="1" x14ac:dyDescent="0.25">
      <c r="A32" s="19">
        <v>30</v>
      </c>
      <c r="B32" s="119" t="s">
        <v>106</v>
      </c>
      <c r="C32" s="209" t="s">
        <v>130</v>
      </c>
      <c r="D32" s="30">
        <v>15242468</v>
      </c>
      <c r="E32" s="64" t="s">
        <v>131</v>
      </c>
      <c r="F32" s="66" t="s">
        <v>1590</v>
      </c>
      <c r="G32" s="43">
        <v>43216</v>
      </c>
      <c r="H32" s="64" t="s">
        <v>141</v>
      </c>
      <c r="I32" s="50"/>
      <c r="J32" s="50"/>
      <c r="K32" s="50"/>
      <c r="L32" s="50"/>
      <c r="M32" s="50"/>
      <c r="N32" s="50"/>
      <c r="O32" s="50"/>
      <c r="P32" s="51"/>
      <c r="Q32" s="51"/>
      <c r="R32" s="51"/>
      <c r="S32" s="51"/>
      <c r="T32" s="51"/>
      <c r="U32" s="51"/>
      <c r="V32" s="51"/>
      <c r="W32" s="44" t="s">
        <v>0</v>
      </c>
      <c r="X32" s="51"/>
      <c r="Y32" s="44" t="s">
        <v>0</v>
      </c>
      <c r="Z32" s="51"/>
      <c r="AA32" s="44" t="s">
        <v>0</v>
      </c>
      <c r="AB32" s="59" t="s">
        <v>242</v>
      </c>
      <c r="AC32" s="47" t="s">
        <v>39</v>
      </c>
      <c r="AD32" s="59">
        <v>43246.346608796295</v>
      </c>
      <c r="AE32" s="44" t="s">
        <v>0</v>
      </c>
      <c r="AF32" s="59"/>
      <c r="AG32" s="47" t="s">
        <v>39</v>
      </c>
      <c r="AH32" s="59" t="s">
        <v>495</v>
      </c>
      <c r="AI32" s="47" t="s">
        <v>39</v>
      </c>
      <c r="AJ32" s="53">
        <v>43273.626180555555</v>
      </c>
      <c r="AK32" s="47" t="s">
        <v>39</v>
      </c>
      <c r="AL32" s="50" t="s">
        <v>496</v>
      </c>
      <c r="AM32" s="47" t="s">
        <v>39</v>
      </c>
      <c r="AN32" s="50" t="s">
        <v>497</v>
      </c>
      <c r="AO32" s="47" t="s">
        <v>39</v>
      </c>
      <c r="AP32" s="50"/>
      <c r="AQ32" s="47" t="s">
        <v>39</v>
      </c>
      <c r="AR32" s="53">
        <v>43302.347372685188</v>
      </c>
      <c r="AS32" s="47" t="s">
        <v>39</v>
      </c>
      <c r="AT32" s="53">
        <v>43308.687905092593</v>
      </c>
      <c r="AU32" s="47" t="s">
        <v>39</v>
      </c>
      <c r="AV32" s="58">
        <v>43315.68787037037</v>
      </c>
      <c r="AW32" s="47" t="s">
        <v>39</v>
      </c>
      <c r="AX32" s="73" t="s">
        <v>1694</v>
      </c>
    </row>
    <row r="33" spans="1:50" ht="15.75" customHeight="1" x14ac:dyDescent="0.25">
      <c r="A33" s="19">
        <v>31</v>
      </c>
      <c r="B33" s="119" t="s">
        <v>106</v>
      </c>
      <c r="C33" s="209" t="s">
        <v>130</v>
      </c>
      <c r="D33" s="30">
        <v>15242468</v>
      </c>
      <c r="E33" s="64" t="s">
        <v>131</v>
      </c>
      <c r="F33" s="66" t="s">
        <v>1588</v>
      </c>
      <c r="G33" s="43">
        <v>43216</v>
      </c>
      <c r="H33" s="64" t="s">
        <v>143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44" t="s">
        <v>0</v>
      </c>
      <c r="Z33" s="50"/>
      <c r="AA33" s="44" t="s">
        <v>0</v>
      </c>
      <c r="AB33" s="59" t="s">
        <v>242</v>
      </c>
      <c r="AC33" s="47" t="s">
        <v>39</v>
      </c>
      <c r="AD33" s="59">
        <v>43248.503576388888</v>
      </c>
      <c r="AE33" s="47" t="s">
        <v>39</v>
      </c>
      <c r="AF33" s="59">
        <v>43251.697916666664</v>
      </c>
      <c r="AG33" s="47" t="s">
        <v>39</v>
      </c>
      <c r="AH33" s="59" t="s">
        <v>505</v>
      </c>
      <c r="AI33" s="47" t="s">
        <v>39</v>
      </c>
      <c r="AJ33" s="59" t="s">
        <v>506</v>
      </c>
      <c r="AK33" s="44" t="s">
        <v>0</v>
      </c>
      <c r="AL33" s="50"/>
      <c r="AM33" s="44" t="s">
        <v>0</v>
      </c>
      <c r="AN33" s="50"/>
      <c r="AO33" s="44" t="s">
        <v>0</v>
      </c>
      <c r="AP33" s="50"/>
      <c r="AQ33" s="47" t="s">
        <v>39</v>
      </c>
      <c r="AR33" s="50" t="s">
        <v>507</v>
      </c>
      <c r="AS33" s="47" t="s">
        <v>39</v>
      </c>
      <c r="AT33" s="50" t="s">
        <v>508</v>
      </c>
      <c r="AU33" s="47" t="s">
        <v>39</v>
      </c>
      <c r="AV33" s="70" t="s">
        <v>1543</v>
      </c>
      <c r="AW33" s="47" t="s">
        <v>39</v>
      </c>
      <c r="AX33" s="70" t="s">
        <v>1695</v>
      </c>
    </row>
    <row r="34" spans="1:50" ht="15.75" customHeight="1" x14ac:dyDescent="0.25">
      <c r="A34" s="19">
        <v>32</v>
      </c>
      <c r="B34" s="119" t="s">
        <v>1603</v>
      </c>
      <c r="C34" s="215" t="s">
        <v>511</v>
      </c>
      <c r="D34" s="30">
        <v>15083973</v>
      </c>
      <c r="E34" s="64" t="s">
        <v>145</v>
      </c>
      <c r="F34" s="66" t="s">
        <v>146</v>
      </c>
      <c r="G34" s="43">
        <v>43234</v>
      </c>
      <c r="H34" s="64" t="s">
        <v>147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44" t="s">
        <v>0</v>
      </c>
      <c r="AB34" s="59" t="s">
        <v>242</v>
      </c>
      <c r="AC34" s="44" t="s">
        <v>0</v>
      </c>
      <c r="AD34" s="59" t="s">
        <v>242</v>
      </c>
      <c r="AE34" s="44" t="s">
        <v>0</v>
      </c>
      <c r="AF34" s="59"/>
      <c r="AG34" s="44" t="s">
        <v>0</v>
      </c>
      <c r="AH34" s="59"/>
      <c r="AI34" s="44" t="s">
        <v>0</v>
      </c>
      <c r="AJ34" s="50"/>
      <c r="AK34" s="44" t="s">
        <v>0</v>
      </c>
      <c r="AL34" s="50"/>
      <c r="AM34" s="44" t="s">
        <v>0</v>
      </c>
      <c r="AN34" s="50"/>
      <c r="AO34" s="44" t="s">
        <v>0</v>
      </c>
      <c r="AP34" s="50"/>
      <c r="AQ34" s="44" t="s">
        <v>0</v>
      </c>
      <c r="AR34" s="50"/>
      <c r="AS34" s="44" t="s">
        <v>0</v>
      </c>
      <c r="AT34" s="50"/>
      <c r="AU34" s="44" t="s">
        <v>0</v>
      </c>
      <c r="AV34" s="28"/>
      <c r="AW34" s="44" t="s">
        <v>0</v>
      </c>
      <c r="AX34" s="28"/>
    </row>
    <row r="35" spans="1:50" ht="15.75" customHeight="1" x14ac:dyDescent="0.25">
      <c r="A35" s="19">
        <v>33</v>
      </c>
      <c r="B35" s="119" t="s">
        <v>1603</v>
      </c>
      <c r="C35" s="215" t="s">
        <v>511</v>
      </c>
      <c r="D35" s="30">
        <v>15083973</v>
      </c>
      <c r="E35" s="64" t="s">
        <v>145</v>
      </c>
      <c r="F35" s="66" t="s">
        <v>149</v>
      </c>
      <c r="G35" s="43">
        <v>43234</v>
      </c>
      <c r="H35" s="64" t="s">
        <v>150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44" t="s">
        <v>0</v>
      </c>
      <c r="AB35" s="59" t="s">
        <v>242</v>
      </c>
      <c r="AC35" s="47" t="s">
        <v>39</v>
      </c>
      <c r="AD35" s="59">
        <v>43241.531886574077</v>
      </c>
      <c r="AE35" s="44" t="s">
        <v>0</v>
      </c>
      <c r="AF35" s="59"/>
      <c r="AG35" s="44" t="s">
        <v>0</v>
      </c>
      <c r="AH35" s="59"/>
      <c r="AI35" s="44" t="s">
        <v>0</v>
      </c>
      <c r="AJ35" s="50"/>
      <c r="AK35" s="44" t="s">
        <v>0</v>
      </c>
      <c r="AL35" s="50"/>
      <c r="AM35" s="44" t="s">
        <v>0</v>
      </c>
      <c r="AN35" s="50"/>
      <c r="AO35" s="44" t="s">
        <v>0</v>
      </c>
      <c r="AP35" s="50"/>
      <c r="AQ35" s="44" t="s">
        <v>0</v>
      </c>
      <c r="AR35" s="50"/>
      <c r="AS35" s="44" t="s">
        <v>0</v>
      </c>
      <c r="AT35" s="50"/>
      <c r="AU35" s="44" t="s">
        <v>0</v>
      </c>
      <c r="AV35" s="28"/>
      <c r="AW35" s="44" t="s">
        <v>0</v>
      </c>
      <c r="AX35" s="28"/>
    </row>
    <row r="36" spans="1:50" ht="15.75" customHeight="1" x14ac:dyDescent="0.25">
      <c r="A36" s="19">
        <v>34</v>
      </c>
      <c r="B36" s="119" t="s">
        <v>1603</v>
      </c>
      <c r="C36" s="215" t="s">
        <v>511</v>
      </c>
      <c r="D36" s="30">
        <v>15083973</v>
      </c>
      <c r="E36" s="64" t="s">
        <v>145</v>
      </c>
      <c r="F36" s="66" t="s">
        <v>152</v>
      </c>
      <c r="G36" s="43">
        <v>43234</v>
      </c>
      <c r="H36" s="64" t="s">
        <v>153</v>
      </c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44" t="s">
        <v>0</v>
      </c>
      <c r="AB36" s="59" t="s">
        <v>242</v>
      </c>
      <c r="AC36" s="44" t="s">
        <v>0</v>
      </c>
      <c r="AD36" s="59" t="s">
        <v>242</v>
      </c>
      <c r="AE36" s="44" t="s">
        <v>0</v>
      </c>
      <c r="AF36" s="59"/>
      <c r="AG36" s="44" t="s">
        <v>0</v>
      </c>
      <c r="AH36" s="59"/>
      <c r="AI36" s="44" t="s">
        <v>0</v>
      </c>
      <c r="AJ36" s="50"/>
      <c r="AK36" s="44" t="s">
        <v>0</v>
      </c>
      <c r="AL36" s="50"/>
      <c r="AM36" s="44" t="s">
        <v>0</v>
      </c>
      <c r="AN36" s="50"/>
      <c r="AO36" s="44" t="s">
        <v>0</v>
      </c>
      <c r="AP36" s="50"/>
      <c r="AQ36" s="44" t="s">
        <v>0</v>
      </c>
      <c r="AR36" s="50"/>
      <c r="AS36" s="44" t="s">
        <v>0</v>
      </c>
      <c r="AT36" s="50"/>
      <c r="AU36" s="44" t="s">
        <v>0</v>
      </c>
      <c r="AV36" s="28"/>
      <c r="AW36" s="44" t="s">
        <v>0</v>
      </c>
      <c r="AX36" s="28"/>
    </row>
    <row r="37" spans="1:50" ht="15.75" customHeight="1" x14ac:dyDescent="0.25">
      <c r="A37" s="19">
        <v>35</v>
      </c>
      <c r="B37" s="119" t="s">
        <v>1603</v>
      </c>
      <c r="C37" s="215" t="s">
        <v>511</v>
      </c>
      <c r="D37" s="30">
        <v>15083973</v>
      </c>
      <c r="E37" s="64" t="s">
        <v>145</v>
      </c>
      <c r="F37" s="66" t="s">
        <v>155</v>
      </c>
      <c r="G37" s="43">
        <v>43234</v>
      </c>
      <c r="H37" s="64" t="s">
        <v>156</v>
      </c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44" t="s">
        <v>0</v>
      </c>
      <c r="AB37" s="59" t="s">
        <v>242</v>
      </c>
      <c r="AC37" s="44" t="s">
        <v>0</v>
      </c>
      <c r="AD37" s="59" t="s">
        <v>242</v>
      </c>
      <c r="AE37" s="44" t="s">
        <v>0</v>
      </c>
      <c r="AF37" s="59"/>
      <c r="AG37" s="44" t="s">
        <v>0</v>
      </c>
      <c r="AH37" s="59"/>
      <c r="AI37" s="44" t="s">
        <v>0</v>
      </c>
      <c r="AJ37" s="50"/>
      <c r="AK37" s="44" t="s">
        <v>0</v>
      </c>
      <c r="AL37" s="50"/>
      <c r="AM37" s="44" t="s">
        <v>0</v>
      </c>
      <c r="AN37" s="50"/>
      <c r="AO37" s="44" t="s">
        <v>0</v>
      </c>
      <c r="AP37" s="50"/>
      <c r="AQ37" s="44" t="s">
        <v>0</v>
      </c>
      <c r="AR37" s="50"/>
      <c r="AS37" s="44" t="s">
        <v>0</v>
      </c>
      <c r="AT37" s="50"/>
      <c r="AU37" s="44" t="s">
        <v>0</v>
      </c>
      <c r="AV37" s="28"/>
      <c r="AW37" s="44" t="s">
        <v>0</v>
      </c>
      <c r="AX37" s="28"/>
    </row>
    <row r="38" spans="1:50" ht="15.75" customHeight="1" x14ac:dyDescent="0.25">
      <c r="A38" s="19">
        <v>36</v>
      </c>
      <c r="B38" s="119" t="s">
        <v>1603</v>
      </c>
      <c r="C38" s="215" t="s">
        <v>511</v>
      </c>
      <c r="D38" s="30">
        <v>15083973</v>
      </c>
      <c r="E38" s="64" t="s">
        <v>145</v>
      </c>
      <c r="F38" s="66" t="s">
        <v>158</v>
      </c>
      <c r="G38" s="43">
        <v>43234</v>
      </c>
      <c r="H38" s="64" t="s">
        <v>159</v>
      </c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44" t="s">
        <v>0</v>
      </c>
      <c r="AB38" s="59" t="s">
        <v>242</v>
      </c>
      <c r="AC38" s="44" t="s">
        <v>0</v>
      </c>
      <c r="AD38" s="59" t="s">
        <v>242</v>
      </c>
      <c r="AE38" s="44" t="s">
        <v>0</v>
      </c>
      <c r="AF38" s="59"/>
      <c r="AG38" s="47" t="s">
        <v>39</v>
      </c>
      <c r="AH38" s="59">
        <v>43257.649756944447</v>
      </c>
      <c r="AI38" s="44" t="s">
        <v>0</v>
      </c>
      <c r="AJ38" s="50"/>
      <c r="AK38" s="44" t="s">
        <v>0</v>
      </c>
      <c r="AL38" s="50"/>
      <c r="AM38" s="44" t="s">
        <v>0</v>
      </c>
      <c r="AN38" s="50"/>
      <c r="AO38" s="44" t="s">
        <v>0</v>
      </c>
      <c r="AP38" s="50"/>
      <c r="AQ38" s="44" t="s">
        <v>0</v>
      </c>
      <c r="AR38" s="50"/>
      <c r="AS38" s="44" t="s">
        <v>0</v>
      </c>
      <c r="AT38" s="50"/>
      <c r="AU38" s="44" t="s">
        <v>0</v>
      </c>
      <c r="AV38" s="28"/>
      <c r="AW38" s="44" t="s">
        <v>0</v>
      </c>
      <c r="AX38" s="28"/>
    </row>
    <row r="39" spans="1:50" ht="15.75" customHeight="1" x14ac:dyDescent="0.25">
      <c r="A39" s="19">
        <v>37</v>
      </c>
      <c r="B39" s="119" t="s">
        <v>1603</v>
      </c>
      <c r="C39" s="215" t="s">
        <v>511</v>
      </c>
      <c r="D39" s="30">
        <v>15083973</v>
      </c>
      <c r="E39" s="64" t="s">
        <v>145</v>
      </c>
      <c r="F39" s="66" t="s">
        <v>161</v>
      </c>
      <c r="G39" s="43">
        <v>43234</v>
      </c>
      <c r="H39" s="64" t="s">
        <v>162</v>
      </c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44" t="s">
        <v>0</v>
      </c>
      <c r="AB39" s="59" t="s">
        <v>242</v>
      </c>
      <c r="AC39" s="44" t="s">
        <v>0</v>
      </c>
      <c r="AD39" s="59" t="s">
        <v>242</v>
      </c>
      <c r="AE39" s="44" t="s">
        <v>0</v>
      </c>
      <c r="AF39" s="59"/>
      <c r="AG39" s="47" t="s">
        <v>39</v>
      </c>
      <c r="AH39" s="59">
        <v>43257.655729166669</v>
      </c>
      <c r="AI39" s="44" t="s">
        <v>0</v>
      </c>
      <c r="AJ39" s="50"/>
      <c r="AK39" s="44" t="s">
        <v>0</v>
      </c>
      <c r="AL39" s="50"/>
      <c r="AM39" s="44" t="s">
        <v>0</v>
      </c>
      <c r="AN39" s="50"/>
      <c r="AO39" s="44" t="s">
        <v>0</v>
      </c>
      <c r="AP39" s="50"/>
      <c r="AQ39" s="44" t="s">
        <v>0</v>
      </c>
      <c r="AR39" s="50"/>
      <c r="AS39" s="44" t="s">
        <v>0</v>
      </c>
      <c r="AT39" s="50"/>
      <c r="AU39" s="44" t="s">
        <v>0</v>
      </c>
      <c r="AV39" s="28"/>
      <c r="AW39" s="44" t="s">
        <v>0</v>
      </c>
      <c r="AX39" s="28"/>
    </row>
    <row r="40" spans="1:50" ht="15.75" customHeight="1" x14ac:dyDescent="0.25">
      <c r="A40" s="19">
        <v>38</v>
      </c>
      <c r="B40" s="119" t="s">
        <v>1603</v>
      </c>
      <c r="C40" s="215" t="s">
        <v>511</v>
      </c>
      <c r="D40" s="30">
        <v>15083973</v>
      </c>
      <c r="E40" s="64" t="s">
        <v>145</v>
      </c>
      <c r="F40" s="66" t="s">
        <v>164</v>
      </c>
      <c r="G40" s="43">
        <v>43234</v>
      </c>
      <c r="H40" s="64" t="s">
        <v>165</v>
      </c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44" t="s">
        <v>0</v>
      </c>
      <c r="AB40" s="59" t="s">
        <v>242</v>
      </c>
      <c r="AC40" s="44" t="s">
        <v>0</v>
      </c>
      <c r="AD40" s="59" t="s">
        <v>242</v>
      </c>
      <c r="AE40" s="44" t="s">
        <v>0</v>
      </c>
      <c r="AF40" s="59"/>
      <c r="AG40" s="44" t="s">
        <v>0</v>
      </c>
      <c r="AH40" s="59"/>
      <c r="AI40" s="44" t="s">
        <v>0</v>
      </c>
      <c r="AJ40" s="50"/>
      <c r="AK40" s="44" t="s">
        <v>0</v>
      </c>
      <c r="AL40" s="50"/>
      <c r="AM40" s="44" t="s">
        <v>0</v>
      </c>
      <c r="AN40" s="50"/>
      <c r="AO40" s="44" t="s">
        <v>0</v>
      </c>
      <c r="AP40" s="50"/>
      <c r="AQ40" s="44" t="s">
        <v>0</v>
      </c>
      <c r="AR40" s="50"/>
      <c r="AS40" s="44" t="s">
        <v>0</v>
      </c>
      <c r="AT40" s="50"/>
      <c r="AU40" s="44" t="s">
        <v>0</v>
      </c>
      <c r="AV40" s="28"/>
      <c r="AW40" s="44" t="s">
        <v>0</v>
      </c>
      <c r="AX40" s="28"/>
    </row>
    <row r="41" spans="1:50" ht="15.75" customHeight="1" x14ac:dyDescent="0.25">
      <c r="A41" s="19">
        <v>39</v>
      </c>
      <c r="B41" s="119" t="s">
        <v>1603</v>
      </c>
      <c r="C41" s="215" t="s">
        <v>511</v>
      </c>
      <c r="D41" s="30">
        <v>15083973</v>
      </c>
      <c r="E41" s="71" t="s">
        <v>145</v>
      </c>
      <c r="F41" s="66" t="s">
        <v>167</v>
      </c>
      <c r="G41" s="43">
        <v>43234</v>
      </c>
      <c r="H41" s="71" t="s">
        <v>169</v>
      </c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44" t="s">
        <v>0</v>
      </c>
      <c r="AB41" s="50"/>
      <c r="AC41" s="44" t="s">
        <v>0</v>
      </c>
      <c r="AD41" s="59" t="s">
        <v>242</v>
      </c>
      <c r="AE41" s="44" t="s">
        <v>0</v>
      </c>
      <c r="AF41" s="59"/>
      <c r="AG41" s="44" t="s">
        <v>0</v>
      </c>
      <c r="AH41" s="59"/>
      <c r="AI41" s="44" t="s">
        <v>0</v>
      </c>
      <c r="AJ41" s="50"/>
      <c r="AK41" s="44" t="s">
        <v>0</v>
      </c>
      <c r="AL41" s="50"/>
      <c r="AM41" s="44" t="s">
        <v>0</v>
      </c>
      <c r="AN41" s="50"/>
      <c r="AO41" s="44" t="s">
        <v>0</v>
      </c>
      <c r="AP41" s="50"/>
      <c r="AQ41" s="44" t="s">
        <v>0</v>
      </c>
      <c r="AR41" s="50"/>
      <c r="AS41" s="44" t="s">
        <v>0</v>
      </c>
      <c r="AT41" s="50"/>
      <c r="AU41" s="44" t="s">
        <v>0</v>
      </c>
      <c r="AV41" s="28"/>
      <c r="AW41" s="44" t="s">
        <v>0</v>
      </c>
      <c r="AX41" s="28"/>
    </row>
    <row r="42" spans="1:50" ht="15.75" customHeight="1" x14ac:dyDescent="0.25">
      <c r="A42" s="19">
        <v>40</v>
      </c>
      <c r="B42" s="119" t="s">
        <v>1603</v>
      </c>
      <c r="C42" s="215" t="s">
        <v>511</v>
      </c>
      <c r="D42" s="30">
        <v>15083973</v>
      </c>
      <c r="E42" s="71" t="s">
        <v>145</v>
      </c>
      <c r="F42" s="66" t="s">
        <v>172</v>
      </c>
      <c r="G42" s="43">
        <v>43234</v>
      </c>
      <c r="H42" s="71" t="s">
        <v>173</v>
      </c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44" t="s">
        <v>0</v>
      </c>
      <c r="AB42" s="50"/>
      <c r="AC42" s="44" t="s">
        <v>0</v>
      </c>
      <c r="AD42" s="59" t="s">
        <v>242</v>
      </c>
      <c r="AE42" s="44" t="s">
        <v>0</v>
      </c>
      <c r="AF42" s="59"/>
      <c r="AG42" s="47" t="s">
        <v>39</v>
      </c>
      <c r="AH42" s="59">
        <v>43255.58258101852</v>
      </c>
      <c r="AI42" s="47" t="s">
        <v>39</v>
      </c>
      <c r="AJ42" s="50" t="s">
        <v>595</v>
      </c>
      <c r="AK42" s="44" t="s">
        <v>0</v>
      </c>
      <c r="AL42" s="50"/>
      <c r="AM42" s="47" t="s">
        <v>39</v>
      </c>
      <c r="AN42" s="50" t="s">
        <v>596</v>
      </c>
      <c r="AO42" s="44" t="s">
        <v>0</v>
      </c>
      <c r="AP42" s="50"/>
      <c r="AQ42" s="47" t="s">
        <v>39</v>
      </c>
      <c r="AR42" s="50"/>
      <c r="AS42" s="47" t="s">
        <v>39</v>
      </c>
      <c r="AT42" s="50" t="s">
        <v>597</v>
      </c>
      <c r="AU42" s="44" t="s">
        <v>0</v>
      </c>
      <c r="AV42" s="28"/>
      <c r="AW42" s="44" t="s">
        <v>0</v>
      </c>
      <c r="AX42" s="28"/>
    </row>
    <row r="43" spans="1:50" ht="15.75" customHeight="1" x14ac:dyDescent="0.25">
      <c r="A43" s="19">
        <v>41</v>
      </c>
      <c r="B43" s="119" t="s">
        <v>1603</v>
      </c>
      <c r="C43" s="215" t="s">
        <v>511</v>
      </c>
      <c r="D43" s="30">
        <v>15083973</v>
      </c>
      <c r="E43" s="71" t="s">
        <v>145</v>
      </c>
      <c r="F43" s="66" t="s">
        <v>175</v>
      </c>
      <c r="G43" s="43">
        <v>43234</v>
      </c>
      <c r="H43" s="71" t="s">
        <v>176</v>
      </c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44" t="s">
        <v>0</v>
      </c>
      <c r="AB43" s="50"/>
      <c r="AC43" s="44" t="s">
        <v>0</v>
      </c>
      <c r="AD43" s="59" t="s">
        <v>242</v>
      </c>
      <c r="AE43" s="44" t="s">
        <v>0</v>
      </c>
      <c r="AF43" s="59"/>
      <c r="AG43" s="44" t="s">
        <v>0</v>
      </c>
      <c r="AH43" s="59"/>
      <c r="AI43" s="44" t="s">
        <v>0</v>
      </c>
      <c r="AJ43" s="50"/>
      <c r="AK43" s="44" t="s">
        <v>0</v>
      </c>
      <c r="AL43" s="50"/>
      <c r="AM43" s="44" t="s">
        <v>0</v>
      </c>
      <c r="AN43" s="50"/>
      <c r="AO43" s="44" t="s">
        <v>0</v>
      </c>
      <c r="AP43" s="50"/>
      <c r="AQ43" s="44" t="s">
        <v>0</v>
      </c>
      <c r="AR43" s="50"/>
      <c r="AS43" s="44" t="s">
        <v>0</v>
      </c>
      <c r="AT43" s="50"/>
      <c r="AU43" s="44" t="s">
        <v>0</v>
      </c>
      <c r="AV43" s="28"/>
      <c r="AW43" s="44" t="s">
        <v>0</v>
      </c>
      <c r="AX43" s="28"/>
    </row>
    <row r="44" spans="1:50" ht="15.75" customHeight="1" x14ac:dyDescent="0.25">
      <c r="A44" s="19">
        <v>42</v>
      </c>
      <c r="B44" s="119" t="s">
        <v>1603</v>
      </c>
      <c r="C44" s="215" t="s">
        <v>511</v>
      </c>
      <c r="D44" s="30">
        <v>15083973</v>
      </c>
      <c r="E44" s="71" t="s">
        <v>145</v>
      </c>
      <c r="F44" s="66" t="s">
        <v>178</v>
      </c>
      <c r="G44" s="43">
        <v>43234</v>
      </c>
      <c r="H44" s="71" t="s">
        <v>179</v>
      </c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44" t="s">
        <v>0</v>
      </c>
      <c r="AB44" s="50"/>
      <c r="AC44" s="44" t="s">
        <v>0</v>
      </c>
      <c r="AD44" s="59" t="s">
        <v>242</v>
      </c>
      <c r="AE44" s="44" t="s">
        <v>0</v>
      </c>
      <c r="AF44" s="59"/>
      <c r="AG44" s="44" t="s">
        <v>0</v>
      </c>
      <c r="AH44" s="59"/>
      <c r="AI44" s="44" t="s">
        <v>0</v>
      </c>
      <c r="AJ44" s="50"/>
      <c r="AK44" s="44" t="s">
        <v>0</v>
      </c>
      <c r="AL44" s="50"/>
      <c r="AM44" s="44" t="s">
        <v>0</v>
      </c>
      <c r="AN44" s="50"/>
      <c r="AO44" s="44" t="s">
        <v>0</v>
      </c>
      <c r="AP44" s="50"/>
      <c r="AQ44" s="44" t="s">
        <v>0</v>
      </c>
      <c r="AR44" s="50"/>
      <c r="AS44" s="44" t="s">
        <v>0</v>
      </c>
      <c r="AT44" s="50"/>
      <c r="AU44" s="44" t="s">
        <v>0</v>
      </c>
      <c r="AV44" s="28"/>
      <c r="AW44" s="44" t="s">
        <v>0</v>
      </c>
      <c r="AX44" s="28"/>
    </row>
    <row r="45" spans="1:50" ht="15.75" customHeight="1" x14ac:dyDescent="0.25">
      <c r="A45" s="19">
        <v>43</v>
      </c>
      <c r="B45" s="119" t="s">
        <v>1603</v>
      </c>
      <c r="C45" s="215" t="s">
        <v>511</v>
      </c>
      <c r="D45" s="30">
        <v>15083973</v>
      </c>
      <c r="E45" s="71" t="s">
        <v>145</v>
      </c>
      <c r="F45" s="66" t="s">
        <v>181</v>
      </c>
      <c r="G45" s="43">
        <v>43234</v>
      </c>
      <c r="H45" s="71" t="s">
        <v>182</v>
      </c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44" t="s">
        <v>0</v>
      </c>
      <c r="AB45" s="50"/>
      <c r="AC45" s="44" t="s">
        <v>0</v>
      </c>
      <c r="AD45" s="59" t="s">
        <v>242</v>
      </c>
      <c r="AE45" s="44" t="s">
        <v>0</v>
      </c>
      <c r="AF45" s="59"/>
      <c r="AG45" s="44" t="s">
        <v>0</v>
      </c>
      <c r="AH45" s="59"/>
      <c r="AI45" s="44" t="s">
        <v>0</v>
      </c>
      <c r="AJ45" s="50"/>
      <c r="AK45" s="44" t="s">
        <v>0</v>
      </c>
      <c r="AL45" s="50"/>
      <c r="AM45" s="44" t="s">
        <v>0</v>
      </c>
      <c r="AN45" s="50"/>
      <c r="AO45" s="44" t="s">
        <v>0</v>
      </c>
      <c r="AP45" s="50"/>
      <c r="AQ45" s="44" t="s">
        <v>0</v>
      </c>
      <c r="AR45" s="50"/>
      <c r="AS45" s="44" t="s">
        <v>0</v>
      </c>
      <c r="AT45" s="50"/>
      <c r="AU45" s="44" t="s">
        <v>0</v>
      </c>
      <c r="AV45" s="28"/>
      <c r="AW45" s="44" t="s">
        <v>0</v>
      </c>
      <c r="AX45" s="28"/>
    </row>
    <row r="46" spans="1:50" ht="15.75" customHeight="1" x14ac:dyDescent="0.25">
      <c r="A46" s="19">
        <v>44</v>
      </c>
      <c r="B46" s="119" t="s">
        <v>13</v>
      </c>
      <c r="C46" s="209" t="s">
        <v>69</v>
      </c>
      <c r="D46" s="30">
        <v>15147292</v>
      </c>
      <c r="E46" s="64" t="s">
        <v>184</v>
      </c>
      <c r="F46" s="66" t="s">
        <v>185</v>
      </c>
      <c r="G46" s="43">
        <v>43238</v>
      </c>
      <c r="H46" s="64" t="s">
        <v>186</v>
      </c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47" t="s">
        <v>39</v>
      </c>
      <c r="AD46" s="59">
        <v>43245.574282407404</v>
      </c>
      <c r="AE46" s="44" t="s">
        <v>0</v>
      </c>
      <c r="AF46" s="59"/>
      <c r="AG46" s="47" t="s">
        <v>39</v>
      </c>
      <c r="AH46" s="59">
        <v>43258.673148148147</v>
      </c>
      <c r="AI46" s="44" t="s">
        <v>0</v>
      </c>
      <c r="AJ46" s="50"/>
      <c r="AK46" s="47" t="s">
        <v>39</v>
      </c>
      <c r="AL46" s="50" t="s">
        <v>606</v>
      </c>
      <c r="AM46" s="47" t="s">
        <v>39</v>
      </c>
      <c r="AN46" s="50" t="s">
        <v>607</v>
      </c>
      <c r="AO46" s="44" t="s">
        <v>0</v>
      </c>
      <c r="AP46" s="50"/>
      <c r="AQ46" s="47" t="s">
        <v>39</v>
      </c>
      <c r="AR46" s="50" t="s">
        <v>608</v>
      </c>
      <c r="AS46" s="47" t="s">
        <v>39</v>
      </c>
      <c r="AT46" s="53">
        <v>43307.476168981484</v>
      </c>
      <c r="AU46" s="44" t="s">
        <v>0</v>
      </c>
      <c r="AV46" s="28"/>
      <c r="AW46" s="44" t="s">
        <v>0</v>
      </c>
      <c r="AX46" s="28"/>
    </row>
    <row r="47" spans="1:50" ht="15.75" customHeight="1" x14ac:dyDescent="0.25">
      <c r="A47" s="19">
        <v>45</v>
      </c>
      <c r="B47" s="119" t="s">
        <v>1604</v>
      </c>
      <c r="C47" s="213" t="s">
        <v>1707</v>
      </c>
      <c r="D47" s="30">
        <v>94025001</v>
      </c>
      <c r="E47" s="29" t="s">
        <v>189</v>
      </c>
      <c r="F47" s="29" t="s">
        <v>190</v>
      </c>
      <c r="G47" s="43">
        <v>43248</v>
      </c>
      <c r="H47" s="29" t="s">
        <v>191</v>
      </c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44" t="s">
        <v>0</v>
      </c>
      <c r="AF47" s="50"/>
      <c r="AG47" s="44" t="s">
        <v>0</v>
      </c>
      <c r="AH47" s="50"/>
      <c r="AI47" s="44" t="s">
        <v>0</v>
      </c>
      <c r="AJ47" s="50"/>
      <c r="AK47" s="44" t="s">
        <v>0</v>
      </c>
      <c r="AL47" s="50"/>
      <c r="AM47" s="44" t="s">
        <v>0</v>
      </c>
      <c r="AN47" s="50"/>
      <c r="AO47" s="44" t="s">
        <v>0</v>
      </c>
      <c r="AP47" s="50"/>
      <c r="AQ47" s="44" t="s">
        <v>0</v>
      </c>
      <c r="AR47" s="50"/>
      <c r="AS47" s="44" t="s">
        <v>0</v>
      </c>
      <c r="AT47" s="50"/>
      <c r="AU47" s="44" t="s">
        <v>0</v>
      </c>
      <c r="AV47" s="28"/>
      <c r="AW47" s="44" t="s">
        <v>0</v>
      </c>
      <c r="AX47" s="28"/>
    </row>
    <row r="48" spans="1:50" ht="15.75" customHeight="1" x14ac:dyDescent="0.25">
      <c r="A48" s="19">
        <v>46</v>
      </c>
      <c r="B48" s="119" t="s">
        <v>1604</v>
      </c>
      <c r="C48" s="213" t="s">
        <v>1707</v>
      </c>
      <c r="D48" s="72">
        <v>94025001</v>
      </c>
      <c r="E48" s="29" t="s">
        <v>189</v>
      </c>
      <c r="F48" s="29" t="s">
        <v>193</v>
      </c>
      <c r="G48" s="43">
        <v>43248</v>
      </c>
      <c r="H48" s="29" t="s">
        <v>194</v>
      </c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44" t="s">
        <v>0</v>
      </c>
      <c r="AF48" s="50"/>
      <c r="AG48" s="44" t="s">
        <v>0</v>
      </c>
      <c r="AH48" s="50"/>
      <c r="AI48" s="44" t="s">
        <v>0</v>
      </c>
      <c r="AJ48" s="50"/>
      <c r="AK48" s="44" t="s">
        <v>0</v>
      </c>
      <c r="AL48" s="50"/>
      <c r="AM48" s="44" t="s">
        <v>0</v>
      </c>
      <c r="AN48" s="50"/>
      <c r="AO48" s="44" t="s">
        <v>0</v>
      </c>
      <c r="AP48" s="50"/>
      <c r="AQ48" s="44" t="s">
        <v>0</v>
      </c>
      <c r="AR48" s="50"/>
      <c r="AS48" s="44" t="s">
        <v>0</v>
      </c>
      <c r="AT48" s="50"/>
      <c r="AU48" s="44" t="s">
        <v>0</v>
      </c>
      <c r="AV48" s="28"/>
      <c r="AW48" s="44" t="s">
        <v>0</v>
      </c>
      <c r="AX48" s="28"/>
    </row>
    <row r="49" spans="1:50" ht="15.75" customHeight="1" x14ac:dyDescent="0.25">
      <c r="A49" s="19">
        <v>47</v>
      </c>
      <c r="B49" s="119" t="s">
        <v>1604</v>
      </c>
      <c r="C49" s="213" t="s">
        <v>1707</v>
      </c>
      <c r="D49" s="72">
        <v>94025001</v>
      </c>
      <c r="E49" s="29" t="s">
        <v>189</v>
      </c>
      <c r="F49" s="29" t="s">
        <v>196</v>
      </c>
      <c r="G49" s="43">
        <v>43248</v>
      </c>
      <c r="H49" s="29" t="s">
        <v>197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44" t="s">
        <v>0</v>
      </c>
      <c r="AF49" s="50"/>
      <c r="AG49" s="44" t="s">
        <v>0</v>
      </c>
      <c r="AH49" s="50"/>
      <c r="AI49" s="44" t="s">
        <v>0</v>
      </c>
      <c r="AJ49" s="50"/>
      <c r="AK49" s="44" t="s">
        <v>0</v>
      </c>
      <c r="AL49" s="50"/>
      <c r="AM49" s="44" t="s">
        <v>0</v>
      </c>
      <c r="AN49" s="50"/>
      <c r="AO49" s="44" t="s">
        <v>0</v>
      </c>
      <c r="AP49" s="50"/>
      <c r="AQ49" s="44" t="s">
        <v>0</v>
      </c>
      <c r="AR49" s="50"/>
      <c r="AS49" s="44" t="s">
        <v>0</v>
      </c>
      <c r="AT49" s="50"/>
      <c r="AU49" s="44" t="s">
        <v>0</v>
      </c>
      <c r="AV49" s="28"/>
      <c r="AW49" s="44" t="s">
        <v>0</v>
      </c>
      <c r="AX49" s="28"/>
    </row>
    <row r="50" spans="1:50" ht="15.75" customHeight="1" x14ac:dyDescent="0.25">
      <c r="A50" s="19">
        <v>48</v>
      </c>
      <c r="B50" s="119" t="s">
        <v>1604</v>
      </c>
      <c r="C50" s="213" t="s">
        <v>1707</v>
      </c>
      <c r="D50" s="72">
        <v>94025001</v>
      </c>
      <c r="E50" s="29" t="s">
        <v>189</v>
      </c>
      <c r="F50" s="29" t="s">
        <v>200</v>
      </c>
      <c r="G50" s="43">
        <v>43248</v>
      </c>
      <c r="H50" s="29" t="s">
        <v>201</v>
      </c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44" t="s">
        <v>0</v>
      </c>
      <c r="AF50" s="50"/>
      <c r="AG50" s="44" t="s">
        <v>0</v>
      </c>
      <c r="AH50" s="50"/>
      <c r="AI50" s="44" t="s">
        <v>0</v>
      </c>
      <c r="AJ50" s="50"/>
      <c r="AK50" s="44" t="s">
        <v>0</v>
      </c>
      <c r="AL50" s="50"/>
      <c r="AM50" s="44" t="s">
        <v>0</v>
      </c>
      <c r="AN50" s="50"/>
      <c r="AO50" s="44" t="s">
        <v>0</v>
      </c>
      <c r="AP50" s="50"/>
      <c r="AQ50" s="44" t="s">
        <v>0</v>
      </c>
      <c r="AR50" s="50"/>
      <c r="AS50" s="44" t="s">
        <v>0</v>
      </c>
      <c r="AT50" s="50"/>
      <c r="AU50" s="44" t="s">
        <v>0</v>
      </c>
      <c r="AV50" s="28"/>
      <c r="AW50" s="44" t="s">
        <v>0</v>
      </c>
      <c r="AX50" s="28"/>
    </row>
    <row r="51" spans="1:50" ht="15.75" customHeight="1" x14ac:dyDescent="0.25">
      <c r="A51" s="19">
        <v>49</v>
      </c>
      <c r="B51" s="119" t="s">
        <v>1604</v>
      </c>
      <c r="C51" s="213" t="s">
        <v>1707</v>
      </c>
      <c r="D51" s="72">
        <v>15207579</v>
      </c>
      <c r="E51" s="29" t="s">
        <v>205</v>
      </c>
      <c r="F51" s="29" t="s">
        <v>206</v>
      </c>
      <c r="G51" s="43">
        <v>43248</v>
      </c>
      <c r="H51" s="29" t="s">
        <v>207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44" t="s">
        <v>0</v>
      </c>
      <c r="AF51" s="50"/>
      <c r="AG51" s="44" t="s">
        <v>0</v>
      </c>
      <c r="AH51" s="50"/>
      <c r="AI51" s="44" t="s">
        <v>0</v>
      </c>
      <c r="AJ51" s="50"/>
      <c r="AK51" s="44" t="s">
        <v>0</v>
      </c>
      <c r="AL51" s="50"/>
      <c r="AM51" s="44" t="s">
        <v>0</v>
      </c>
      <c r="AN51" s="50"/>
      <c r="AO51" s="44" t="s">
        <v>0</v>
      </c>
      <c r="AP51" s="50"/>
      <c r="AQ51" s="44" t="s">
        <v>0</v>
      </c>
      <c r="AR51" s="50"/>
      <c r="AS51" s="44" t="s">
        <v>0</v>
      </c>
      <c r="AT51" s="50"/>
      <c r="AU51" s="44" t="s">
        <v>0</v>
      </c>
      <c r="AV51" s="28"/>
      <c r="AW51" s="44" t="s">
        <v>0</v>
      </c>
      <c r="AX51" s="28"/>
    </row>
    <row r="52" spans="1:50" ht="15.75" customHeight="1" x14ac:dyDescent="0.25">
      <c r="A52" s="19">
        <v>50</v>
      </c>
      <c r="B52" s="119" t="s">
        <v>1604</v>
      </c>
      <c r="C52" s="213" t="s">
        <v>1707</v>
      </c>
      <c r="D52" s="72">
        <v>15207579</v>
      </c>
      <c r="E52" s="29" t="s">
        <v>205</v>
      </c>
      <c r="F52" s="29" t="s">
        <v>211</v>
      </c>
      <c r="G52" s="43">
        <v>43248</v>
      </c>
      <c r="H52" s="29" t="s">
        <v>213</v>
      </c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44" t="s">
        <v>0</v>
      </c>
      <c r="AF52" s="50"/>
      <c r="AG52" s="44" t="s">
        <v>0</v>
      </c>
      <c r="AH52" s="50"/>
      <c r="AI52" s="44" t="s">
        <v>0</v>
      </c>
      <c r="AJ52" s="50"/>
      <c r="AK52" s="44" t="s">
        <v>0</v>
      </c>
      <c r="AL52" s="50"/>
      <c r="AM52" s="44" t="s">
        <v>0</v>
      </c>
      <c r="AN52" s="50"/>
      <c r="AO52" s="44" t="s">
        <v>0</v>
      </c>
      <c r="AP52" s="50"/>
      <c r="AQ52" s="44" t="s">
        <v>0</v>
      </c>
      <c r="AR52" s="50"/>
      <c r="AS52" s="44" t="s">
        <v>0</v>
      </c>
      <c r="AT52" s="50"/>
      <c r="AU52" s="44" t="s">
        <v>0</v>
      </c>
      <c r="AV52" s="28"/>
      <c r="AW52" s="44" t="s">
        <v>0</v>
      </c>
      <c r="AX52" s="28"/>
    </row>
    <row r="53" spans="1:50" ht="15.75" customHeight="1" x14ac:dyDescent="0.25">
      <c r="A53" s="19">
        <v>51</v>
      </c>
      <c r="B53" s="119" t="s">
        <v>1603</v>
      </c>
      <c r="C53" s="215" t="s">
        <v>218</v>
      </c>
      <c r="D53" s="72">
        <v>15174658</v>
      </c>
      <c r="E53" s="29" t="s">
        <v>219</v>
      </c>
      <c r="F53" s="29" t="s">
        <v>220</v>
      </c>
      <c r="G53" s="43">
        <v>43255</v>
      </c>
      <c r="H53" s="29" t="s">
        <v>222</v>
      </c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44" t="s">
        <v>0</v>
      </c>
      <c r="AH53" s="50"/>
      <c r="AI53" s="44" t="s">
        <v>0</v>
      </c>
      <c r="AJ53" s="50"/>
      <c r="AK53" s="44" t="s">
        <v>0</v>
      </c>
      <c r="AL53" s="50"/>
      <c r="AM53" s="44" t="s">
        <v>0</v>
      </c>
      <c r="AN53" s="50"/>
      <c r="AO53" s="44" t="s">
        <v>0</v>
      </c>
      <c r="AP53" s="50"/>
      <c r="AQ53" s="44" t="s">
        <v>0</v>
      </c>
      <c r="AR53" s="50"/>
      <c r="AS53" s="44" t="s">
        <v>0</v>
      </c>
      <c r="AT53" s="50"/>
      <c r="AU53" s="44" t="s">
        <v>0</v>
      </c>
      <c r="AV53" s="28"/>
      <c r="AW53" s="44" t="s">
        <v>0</v>
      </c>
      <c r="AX53" s="28"/>
    </row>
    <row r="54" spans="1:50" ht="15.75" customHeight="1" x14ac:dyDescent="0.25">
      <c r="A54" s="19">
        <v>52</v>
      </c>
      <c r="B54" s="119" t="s">
        <v>1603</v>
      </c>
      <c r="C54" s="215" t="s">
        <v>218</v>
      </c>
      <c r="D54" s="72">
        <v>15174658</v>
      </c>
      <c r="E54" s="29" t="s">
        <v>219</v>
      </c>
      <c r="F54" s="29" t="s">
        <v>224</v>
      </c>
      <c r="G54" s="43">
        <v>43255</v>
      </c>
      <c r="H54" s="29" t="s">
        <v>225</v>
      </c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44" t="s">
        <v>0</v>
      </c>
      <c r="AH54" s="50"/>
      <c r="AI54" s="44" t="s">
        <v>0</v>
      </c>
      <c r="AJ54" s="50"/>
      <c r="AK54" s="44" t="s">
        <v>0</v>
      </c>
      <c r="AL54" s="50"/>
      <c r="AM54" s="44" t="s">
        <v>0</v>
      </c>
      <c r="AN54" s="50"/>
      <c r="AO54" s="44" t="s">
        <v>0</v>
      </c>
      <c r="AP54" s="50"/>
      <c r="AQ54" s="44" t="s">
        <v>0</v>
      </c>
      <c r="AR54" s="50"/>
      <c r="AS54" s="44" t="s">
        <v>0</v>
      </c>
      <c r="AT54" s="50"/>
      <c r="AU54" s="44" t="s">
        <v>0</v>
      </c>
      <c r="AV54" s="28"/>
      <c r="AW54" s="44" t="s">
        <v>0</v>
      </c>
      <c r="AX54" s="28"/>
    </row>
    <row r="55" spans="1:50" ht="15.75" customHeight="1" x14ac:dyDescent="0.25">
      <c r="A55" s="19">
        <v>53</v>
      </c>
      <c r="B55" s="119" t="s">
        <v>106</v>
      </c>
      <c r="C55" s="209" t="s">
        <v>227</v>
      </c>
      <c r="D55" s="30">
        <v>98681001</v>
      </c>
      <c r="E55" s="29" t="s">
        <v>228</v>
      </c>
      <c r="F55" s="29" t="s">
        <v>229</v>
      </c>
      <c r="G55" s="43">
        <v>43285</v>
      </c>
      <c r="H55" s="29" t="s">
        <v>231</v>
      </c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44" t="s">
        <v>0</v>
      </c>
      <c r="AH55" s="50"/>
      <c r="AI55" s="44" t="s">
        <v>0</v>
      </c>
      <c r="AJ55" s="50"/>
      <c r="AK55" s="44" t="s">
        <v>0</v>
      </c>
      <c r="AL55" s="50"/>
      <c r="AM55" s="44" t="s">
        <v>0</v>
      </c>
      <c r="AN55" s="50"/>
      <c r="AO55" s="44" t="s">
        <v>0</v>
      </c>
      <c r="AP55" s="50"/>
      <c r="AQ55" s="44" t="s">
        <v>0</v>
      </c>
      <c r="AR55" s="50"/>
      <c r="AS55" s="44" t="s">
        <v>0</v>
      </c>
      <c r="AT55" s="50"/>
      <c r="AU55" s="44" t="s">
        <v>0</v>
      </c>
      <c r="AV55" s="28"/>
      <c r="AW55" s="44" t="s">
        <v>0</v>
      </c>
      <c r="AX55" s="28"/>
    </row>
    <row r="56" spans="1:50" ht="15.75" customHeight="1" x14ac:dyDescent="0.25">
      <c r="A56" s="19">
        <v>54</v>
      </c>
      <c r="B56" s="119" t="s">
        <v>106</v>
      </c>
      <c r="C56" s="209" t="s">
        <v>227</v>
      </c>
      <c r="D56" s="30">
        <v>98681001</v>
      </c>
      <c r="E56" s="29" t="s">
        <v>228</v>
      </c>
      <c r="F56" s="29" t="s">
        <v>234</v>
      </c>
      <c r="G56" s="43">
        <v>43285</v>
      </c>
      <c r="H56" s="29" t="s">
        <v>235</v>
      </c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44" t="s">
        <v>0</v>
      </c>
      <c r="AH56" s="50"/>
      <c r="AI56" s="44" t="s">
        <v>0</v>
      </c>
      <c r="AJ56" s="50"/>
      <c r="AK56" s="44" t="s">
        <v>0</v>
      </c>
      <c r="AL56" s="50"/>
      <c r="AM56" s="44" t="s">
        <v>0</v>
      </c>
      <c r="AN56" s="50"/>
      <c r="AO56" s="44" t="s">
        <v>0</v>
      </c>
      <c r="AP56" s="50"/>
      <c r="AQ56" s="44" t="s">
        <v>0</v>
      </c>
      <c r="AR56" s="50"/>
      <c r="AS56" s="44" t="s">
        <v>0</v>
      </c>
      <c r="AT56" s="50"/>
      <c r="AU56" s="44" t="s">
        <v>0</v>
      </c>
      <c r="AV56" s="28"/>
      <c r="AW56" s="47" t="s">
        <v>39</v>
      </c>
      <c r="AX56" s="28" t="s">
        <v>1701</v>
      </c>
    </row>
    <row r="57" spans="1:50" ht="15.75" customHeight="1" x14ac:dyDescent="0.25">
      <c r="A57" s="19">
        <v>55</v>
      </c>
      <c r="B57" s="119" t="s">
        <v>106</v>
      </c>
      <c r="C57" s="209" t="s">
        <v>227</v>
      </c>
      <c r="D57" s="30">
        <v>98681001</v>
      </c>
      <c r="E57" s="29" t="s">
        <v>228</v>
      </c>
      <c r="F57" s="29" t="s">
        <v>238</v>
      </c>
      <c r="G57" s="43">
        <v>43285</v>
      </c>
      <c r="H57" s="29" t="s">
        <v>239</v>
      </c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44" t="s">
        <v>0</v>
      </c>
      <c r="AH57" s="50"/>
      <c r="AI57" s="44" t="s">
        <v>0</v>
      </c>
      <c r="AJ57" s="50"/>
      <c r="AK57" s="44" t="s">
        <v>0</v>
      </c>
      <c r="AL57" s="50"/>
      <c r="AM57" s="44" t="s">
        <v>0</v>
      </c>
      <c r="AN57" s="50"/>
      <c r="AO57" s="44" t="s">
        <v>0</v>
      </c>
      <c r="AP57" s="50"/>
      <c r="AQ57" s="44" t="s">
        <v>0</v>
      </c>
      <c r="AR57" s="50"/>
      <c r="AS57" s="44" t="s">
        <v>0</v>
      </c>
      <c r="AT57" s="50"/>
      <c r="AU57" s="44" t="s">
        <v>0</v>
      </c>
      <c r="AV57" s="28"/>
      <c r="AW57" s="44" t="s">
        <v>0</v>
      </c>
      <c r="AX57" s="28"/>
    </row>
    <row r="58" spans="1:50" ht="15.75" customHeight="1" x14ac:dyDescent="0.25">
      <c r="A58" s="19">
        <v>56</v>
      </c>
      <c r="B58" s="119" t="s">
        <v>106</v>
      </c>
      <c r="C58" s="209" t="s">
        <v>227</v>
      </c>
      <c r="D58" s="30">
        <v>98681001</v>
      </c>
      <c r="E58" s="29" t="s">
        <v>228</v>
      </c>
      <c r="F58" s="29" t="s">
        <v>243</v>
      </c>
      <c r="G58" s="43">
        <v>43285</v>
      </c>
      <c r="H58" s="29" t="s">
        <v>244</v>
      </c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44" t="s">
        <v>0</v>
      </c>
      <c r="AH58" s="50"/>
      <c r="AI58" s="44" t="s">
        <v>0</v>
      </c>
      <c r="AJ58" s="50"/>
      <c r="AK58" s="44" t="s">
        <v>0</v>
      </c>
      <c r="AL58" s="50"/>
      <c r="AM58" s="44" t="s">
        <v>0</v>
      </c>
      <c r="AN58" s="50"/>
      <c r="AO58" s="44" t="s">
        <v>0</v>
      </c>
      <c r="AP58" s="50"/>
      <c r="AQ58" s="44" t="s">
        <v>0</v>
      </c>
      <c r="AR58" s="50"/>
      <c r="AS58" s="44" t="s">
        <v>0</v>
      </c>
      <c r="AT58" s="50"/>
      <c r="AU58" s="44" t="s">
        <v>0</v>
      </c>
      <c r="AV58" s="28"/>
      <c r="AW58" s="44" t="s">
        <v>0</v>
      </c>
      <c r="AX58" s="28"/>
    </row>
    <row r="59" spans="1:50" ht="15.75" customHeight="1" x14ac:dyDescent="0.25">
      <c r="A59" s="19">
        <v>57</v>
      </c>
      <c r="B59" s="119" t="s">
        <v>106</v>
      </c>
      <c r="C59" s="209" t="s">
        <v>227</v>
      </c>
      <c r="D59" s="30">
        <v>98681001</v>
      </c>
      <c r="E59" s="29" t="s">
        <v>228</v>
      </c>
      <c r="F59" s="29" t="s">
        <v>247</v>
      </c>
      <c r="G59" s="43">
        <v>43285</v>
      </c>
      <c r="H59" s="29" t="s">
        <v>248</v>
      </c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44" t="s">
        <v>0</v>
      </c>
      <c r="AH59" s="50"/>
      <c r="AI59" s="44" t="s">
        <v>0</v>
      </c>
      <c r="AJ59" s="50"/>
      <c r="AK59" s="44" t="s">
        <v>0</v>
      </c>
      <c r="AL59" s="50"/>
      <c r="AM59" s="44" t="s">
        <v>0</v>
      </c>
      <c r="AN59" s="50"/>
      <c r="AO59" s="44" t="s">
        <v>0</v>
      </c>
      <c r="AP59" s="50"/>
      <c r="AQ59" s="44" t="s">
        <v>0</v>
      </c>
      <c r="AR59" s="50"/>
      <c r="AS59" s="44" t="s">
        <v>0</v>
      </c>
      <c r="AT59" s="50"/>
      <c r="AU59" s="44" t="s">
        <v>0</v>
      </c>
      <c r="AV59" s="28"/>
      <c r="AW59" s="44" t="s">
        <v>0</v>
      </c>
      <c r="AX59" s="28"/>
    </row>
    <row r="60" spans="1:50" ht="15.75" customHeight="1" x14ac:dyDescent="0.25">
      <c r="A60" s="19">
        <v>58</v>
      </c>
      <c r="B60" s="119" t="s">
        <v>106</v>
      </c>
      <c r="C60" s="209" t="s">
        <v>227</v>
      </c>
      <c r="D60" s="30">
        <v>98681001</v>
      </c>
      <c r="E60" s="29" t="s">
        <v>228</v>
      </c>
      <c r="F60" s="29" t="s">
        <v>687</v>
      </c>
      <c r="G60" s="43">
        <v>43285</v>
      </c>
      <c r="H60" s="29" t="s">
        <v>251</v>
      </c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44" t="s">
        <v>0</v>
      </c>
      <c r="AH60" s="50"/>
      <c r="AI60" s="44" t="s">
        <v>0</v>
      </c>
      <c r="AJ60" s="50"/>
      <c r="AK60" s="44" t="s">
        <v>0</v>
      </c>
      <c r="AL60" s="50"/>
      <c r="AM60" s="44" t="s">
        <v>0</v>
      </c>
      <c r="AN60" s="50"/>
      <c r="AO60" s="44" t="s">
        <v>0</v>
      </c>
      <c r="AP60" s="50"/>
      <c r="AQ60" s="44" t="s">
        <v>0</v>
      </c>
      <c r="AR60" s="50"/>
      <c r="AS60" s="44" t="s">
        <v>0</v>
      </c>
      <c r="AT60" s="50"/>
      <c r="AU60" s="44" t="s">
        <v>0</v>
      </c>
      <c r="AV60" s="28"/>
      <c r="AW60" s="44" t="s">
        <v>0</v>
      </c>
      <c r="AX60" s="28"/>
    </row>
    <row r="61" spans="1:50" ht="15.75" customHeight="1" x14ac:dyDescent="0.25">
      <c r="A61" s="19">
        <v>59</v>
      </c>
      <c r="B61" s="119" t="s">
        <v>106</v>
      </c>
      <c r="C61" s="209" t="s">
        <v>227</v>
      </c>
      <c r="D61" s="30">
        <v>98681001</v>
      </c>
      <c r="E61" s="29" t="s">
        <v>228</v>
      </c>
      <c r="F61" s="29" t="s">
        <v>254</v>
      </c>
      <c r="G61" s="43">
        <v>43285</v>
      </c>
      <c r="H61" s="29" t="s">
        <v>255</v>
      </c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44" t="s">
        <v>0</v>
      </c>
      <c r="AH61" s="50"/>
      <c r="AI61" s="44" t="s">
        <v>0</v>
      </c>
      <c r="AJ61" s="50"/>
      <c r="AK61" s="44" t="s">
        <v>0</v>
      </c>
      <c r="AL61" s="50"/>
      <c r="AM61" s="44" t="s">
        <v>0</v>
      </c>
      <c r="AN61" s="50"/>
      <c r="AO61" s="44" t="s">
        <v>0</v>
      </c>
      <c r="AP61" s="50"/>
      <c r="AQ61" s="44" t="s">
        <v>0</v>
      </c>
      <c r="AR61" s="50"/>
      <c r="AS61" s="44" t="s">
        <v>0</v>
      </c>
      <c r="AT61" s="50"/>
      <c r="AU61" s="44" t="s">
        <v>0</v>
      </c>
      <c r="AV61" s="28"/>
      <c r="AW61" s="44" t="s">
        <v>0</v>
      </c>
      <c r="AX61" s="28"/>
    </row>
    <row r="62" spans="1:50" ht="15.75" customHeight="1" x14ac:dyDescent="0.25">
      <c r="A62" s="19">
        <v>60</v>
      </c>
      <c r="B62" s="119" t="s">
        <v>259</v>
      </c>
      <c r="C62" s="209" t="s">
        <v>260</v>
      </c>
      <c r="D62" s="30">
        <v>92408001</v>
      </c>
      <c r="E62" s="29" t="s">
        <v>261</v>
      </c>
      <c r="F62" s="29" t="s">
        <v>262</v>
      </c>
      <c r="G62" s="43">
        <v>43286</v>
      </c>
      <c r="H62" s="29" t="s">
        <v>264</v>
      </c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4" t="s">
        <v>0</v>
      </c>
      <c r="AJ62" s="50"/>
      <c r="AK62" s="44" t="s">
        <v>0</v>
      </c>
      <c r="AL62" s="50"/>
      <c r="AM62" s="44" t="s">
        <v>0</v>
      </c>
      <c r="AN62" s="50"/>
      <c r="AO62" s="47" t="s">
        <v>39</v>
      </c>
      <c r="AP62" s="50"/>
      <c r="AQ62" s="47" t="s">
        <v>39</v>
      </c>
      <c r="AR62" s="50" t="s">
        <v>701</v>
      </c>
      <c r="AS62" s="44" t="s">
        <v>0</v>
      </c>
      <c r="AT62" s="50"/>
      <c r="AU62" s="44" t="s">
        <v>0</v>
      </c>
      <c r="AV62" s="28"/>
      <c r="AW62" s="44" t="s">
        <v>0</v>
      </c>
      <c r="AX62" s="28"/>
    </row>
    <row r="63" spans="1:50" ht="15.75" customHeight="1" x14ac:dyDescent="0.25">
      <c r="A63" s="19">
        <v>61</v>
      </c>
      <c r="B63" s="119" t="s">
        <v>259</v>
      </c>
      <c r="C63" s="209" t="s">
        <v>260</v>
      </c>
      <c r="D63" s="30">
        <v>92408001</v>
      </c>
      <c r="E63" s="29" t="s">
        <v>261</v>
      </c>
      <c r="F63" s="29" t="s">
        <v>267</v>
      </c>
      <c r="G63" s="43">
        <v>43286</v>
      </c>
      <c r="H63" s="29" t="s">
        <v>268</v>
      </c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4" t="s">
        <v>0</v>
      </c>
      <c r="AJ63" s="50"/>
      <c r="AK63" s="44" t="s">
        <v>0</v>
      </c>
      <c r="AL63" s="50"/>
      <c r="AM63" s="44" t="s">
        <v>0</v>
      </c>
      <c r="AN63" s="50"/>
      <c r="AO63" s="47" t="s">
        <v>39</v>
      </c>
      <c r="AP63" s="50"/>
      <c r="AQ63" s="44" t="s">
        <v>0</v>
      </c>
      <c r="AR63" s="50"/>
      <c r="AS63" s="44" t="s">
        <v>0</v>
      </c>
      <c r="AT63" s="50"/>
      <c r="AU63" s="44" t="s">
        <v>0</v>
      </c>
      <c r="AV63" s="28"/>
      <c r="AW63" s="44" t="s">
        <v>0</v>
      </c>
      <c r="AX63" s="28"/>
    </row>
    <row r="64" spans="1:50" ht="15.75" customHeight="1" x14ac:dyDescent="0.25">
      <c r="A64" s="19">
        <v>62</v>
      </c>
      <c r="B64" s="119" t="s">
        <v>259</v>
      </c>
      <c r="C64" s="209" t="s">
        <v>260</v>
      </c>
      <c r="D64" s="30">
        <v>92408001</v>
      </c>
      <c r="E64" s="29" t="s">
        <v>261</v>
      </c>
      <c r="F64" s="29" t="s">
        <v>271</v>
      </c>
      <c r="G64" s="43">
        <v>43286</v>
      </c>
      <c r="H64" s="29" t="s">
        <v>272</v>
      </c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4" t="s">
        <v>0</v>
      </c>
      <c r="AJ64" s="50"/>
      <c r="AK64" s="44" t="s">
        <v>0</v>
      </c>
      <c r="AL64" s="50"/>
      <c r="AM64" s="44" t="s">
        <v>0</v>
      </c>
      <c r="AN64" s="50"/>
      <c r="AO64" s="47" t="s">
        <v>39</v>
      </c>
      <c r="AP64" s="50"/>
      <c r="AQ64" s="47" t="s">
        <v>39</v>
      </c>
      <c r="AR64" s="53">
        <v>43302.464432870373</v>
      </c>
      <c r="AS64" s="44" t="s">
        <v>0</v>
      </c>
      <c r="AT64" s="50"/>
      <c r="AU64" s="44" t="s">
        <v>0</v>
      </c>
      <c r="AV64" s="28"/>
      <c r="AW64" s="44" t="s">
        <v>0</v>
      </c>
      <c r="AX64" s="28"/>
    </row>
    <row r="65" spans="1:50" ht="15.75" customHeight="1" x14ac:dyDescent="0.25">
      <c r="A65" s="19">
        <v>63</v>
      </c>
      <c r="B65" s="119" t="s">
        <v>259</v>
      </c>
      <c r="C65" s="209" t="s">
        <v>260</v>
      </c>
      <c r="D65" s="30">
        <v>92408001</v>
      </c>
      <c r="E65" s="29" t="s">
        <v>261</v>
      </c>
      <c r="F65" s="29" t="s">
        <v>275</v>
      </c>
      <c r="G65" s="43">
        <v>43286</v>
      </c>
      <c r="H65" s="29" t="s">
        <v>276</v>
      </c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4" t="s">
        <v>0</v>
      </c>
      <c r="AJ65" s="50"/>
      <c r="AK65" s="44" t="s">
        <v>0</v>
      </c>
      <c r="AL65" s="50"/>
      <c r="AM65" s="44" t="s">
        <v>0</v>
      </c>
      <c r="AN65" s="50"/>
      <c r="AO65" s="47" t="s">
        <v>39</v>
      </c>
      <c r="AP65" s="50"/>
      <c r="AQ65" s="47" t="s">
        <v>39</v>
      </c>
      <c r="AR65" s="53">
        <v>43300.800983796296</v>
      </c>
      <c r="AS65" s="47" t="s">
        <v>39</v>
      </c>
      <c r="AT65" s="53">
        <v>43307.591423611113</v>
      </c>
      <c r="AU65" s="47" t="s">
        <v>39</v>
      </c>
      <c r="AV65" s="73" t="s">
        <v>1547</v>
      </c>
      <c r="AW65" s="47" t="s">
        <v>39</v>
      </c>
      <c r="AX65" s="73" t="s">
        <v>1700</v>
      </c>
    </row>
    <row r="66" spans="1:50" ht="15.75" customHeight="1" x14ac:dyDescent="0.25">
      <c r="A66" s="19">
        <v>64</v>
      </c>
      <c r="B66" s="119" t="s">
        <v>259</v>
      </c>
      <c r="C66" s="209" t="s">
        <v>260</v>
      </c>
      <c r="D66" s="30">
        <v>92408001</v>
      </c>
      <c r="E66" s="29" t="s">
        <v>261</v>
      </c>
      <c r="F66" s="29" t="s">
        <v>279</v>
      </c>
      <c r="G66" s="43">
        <v>43286</v>
      </c>
      <c r="H66" s="29" t="s">
        <v>280</v>
      </c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4" t="s">
        <v>0</v>
      </c>
      <c r="AJ66" s="50"/>
      <c r="AK66" s="44" t="s">
        <v>0</v>
      </c>
      <c r="AL66" s="50"/>
      <c r="AM66" s="44" t="s">
        <v>0</v>
      </c>
      <c r="AN66" s="50"/>
      <c r="AO66" s="47" t="s">
        <v>39</v>
      </c>
      <c r="AP66" s="50"/>
      <c r="AQ66" s="47" t="s">
        <v>39</v>
      </c>
      <c r="AR66" s="50" t="s">
        <v>717</v>
      </c>
      <c r="AS66" s="44" t="s">
        <v>0</v>
      </c>
      <c r="AT66" s="50"/>
      <c r="AU66" s="47" t="s">
        <v>39</v>
      </c>
      <c r="AV66" s="58">
        <v>43314.409953703704</v>
      </c>
      <c r="AW66" s="44" t="s">
        <v>0</v>
      </c>
      <c r="AX66" s="28"/>
    </row>
    <row r="67" spans="1:50" ht="15.75" customHeight="1" x14ac:dyDescent="0.25">
      <c r="A67" s="19">
        <v>65</v>
      </c>
      <c r="B67" s="119" t="s">
        <v>1602</v>
      </c>
      <c r="C67" s="209" t="s">
        <v>300</v>
      </c>
      <c r="D67" s="30">
        <v>91025001</v>
      </c>
      <c r="E67" s="29" t="s">
        <v>283</v>
      </c>
      <c r="F67" s="29" t="s">
        <v>284</v>
      </c>
      <c r="G67" s="43">
        <v>43287</v>
      </c>
      <c r="H67" s="29" t="s">
        <v>285</v>
      </c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4" t="s">
        <v>0</v>
      </c>
      <c r="AJ67" s="50"/>
      <c r="AK67" s="44" t="s">
        <v>0</v>
      </c>
      <c r="AL67" s="50"/>
      <c r="AM67" s="44" t="s">
        <v>0</v>
      </c>
      <c r="AN67" s="50"/>
      <c r="AO67" s="44" t="s">
        <v>0</v>
      </c>
      <c r="AP67" s="50"/>
      <c r="AQ67" s="44" t="s">
        <v>0</v>
      </c>
      <c r="AR67" s="50"/>
      <c r="AS67" s="44" t="s">
        <v>0</v>
      </c>
      <c r="AT67" s="50"/>
      <c r="AU67" s="44" t="s">
        <v>0</v>
      </c>
      <c r="AV67" s="28"/>
      <c r="AW67" s="44" t="s">
        <v>0</v>
      </c>
      <c r="AX67" s="28"/>
    </row>
    <row r="68" spans="1:50" ht="15.75" customHeight="1" x14ac:dyDescent="0.25">
      <c r="A68" s="19">
        <v>66</v>
      </c>
      <c r="B68" s="119" t="s">
        <v>1602</v>
      </c>
      <c r="C68" s="209" t="s">
        <v>288</v>
      </c>
      <c r="D68" s="30">
        <v>91418001</v>
      </c>
      <c r="E68" s="29" t="s">
        <v>289</v>
      </c>
      <c r="F68" s="29" t="s">
        <v>290</v>
      </c>
      <c r="G68" s="43">
        <v>43290</v>
      </c>
      <c r="H68" s="29" t="s">
        <v>291</v>
      </c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4" t="s">
        <v>0</v>
      </c>
      <c r="AJ68" s="50"/>
      <c r="AK68" s="44" t="s">
        <v>0</v>
      </c>
      <c r="AL68" s="50"/>
      <c r="AM68" s="44" t="s">
        <v>0</v>
      </c>
      <c r="AN68" s="50"/>
      <c r="AO68" s="44" t="s">
        <v>0</v>
      </c>
      <c r="AP68" s="50"/>
      <c r="AQ68" s="44" t="s">
        <v>0</v>
      </c>
      <c r="AR68" s="50"/>
      <c r="AS68" s="44" t="s">
        <v>0</v>
      </c>
      <c r="AT68" s="50"/>
      <c r="AU68" s="44" t="s">
        <v>0</v>
      </c>
      <c r="AV68" s="28"/>
      <c r="AW68" s="44" t="s">
        <v>0</v>
      </c>
      <c r="AX68" s="28"/>
    </row>
    <row r="69" spans="1:50" ht="15.75" customHeight="1" x14ac:dyDescent="0.25">
      <c r="A69" s="19">
        <v>67</v>
      </c>
      <c r="B69" s="119" t="s">
        <v>1602</v>
      </c>
      <c r="C69" s="209" t="s">
        <v>288</v>
      </c>
      <c r="D69" s="30">
        <v>91418001</v>
      </c>
      <c r="E69" s="29" t="s">
        <v>289</v>
      </c>
      <c r="F69" s="29" t="s">
        <v>293</v>
      </c>
      <c r="G69" s="43">
        <v>43290</v>
      </c>
      <c r="H69" s="29" t="s">
        <v>294</v>
      </c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44" t="s">
        <v>0</v>
      </c>
      <c r="AJ69" s="50"/>
      <c r="AK69" s="44" t="s">
        <v>0</v>
      </c>
      <c r="AL69" s="50"/>
      <c r="AM69" s="44" t="s">
        <v>0</v>
      </c>
      <c r="AN69" s="50"/>
      <c r="AO69" s="47" t="s">
        <v>39</v>
      </c>
      <c r="AP69" s="50"/>
      <c r="AQ69" s="47" t="s">
        <v>39</v>
      </c>
      <c r="AR69" s="50" t="s">
        <v>734</v>
      </c>
      <c r="AS69" s="44" t="s">
        <v>0</v>
      </c>
      <c r="AT69" s="50"/>
      <c r="AU69" s="44" t="s">
        <v>0</v>
      </c>
      <c r="AV69" s="28"/>
      <c r="AW69" s="44" t="s">
        <v>0</v>
      </c>
      <c r="AX69" s="28"/>
    </row>
    <row r="70" spans="1:50" ht="15.75" customHeight="1" x14ac:dyDescent="0.25">
      <c r="A70" s="19">
        <v>68</v>
      </c>
      <c r="B70" s="119" t="s">
        <v>1602</v>
      </c>
      <c r="C70" s="209" t="s">
        <v>288</v>
      </c>
      <c r="D70" s="30">
        <v>91418001</v>
      </c>
      <c r="E70" s="29" t="s">
        <v>289</v>
      </c>
      <c r="F70" s="29" t="s">
        <v>296</v>
      </c>
      <c r="G70" s="43">
        <v>43290</v>
      </c>
      <c r="H70" s="29" t="s">
        <v>297</v>
      </c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44" t="s">
        <v>0</v>
      </c>
      <c r="AJ70" s="50"/>
      <c r="AK70" s="44" t="s">
        <v>0</v>
      </c>
      <c r="AL70" s="50"/>
      <c r="AM70" s="44" t="s">
        <v>0</v>
      </c>
      <c r="AN70" s="50"/>
      <c r="AO70" s="47" t="s">
        <v>39</v>
      </c>
      <c r="AP70" s="50"/>
      <c r="AQ70" s="44" t="s">
        <v>0</v>
      </c>
      <c r="AR70" s="50"/>
      <c r="AS70" s="44" t="s">
        <v>0</v>
      </c>
      <c r="AT70" s="50"/>
      <c r="AU70" s="44" t="s">
        <v>0</v>
      </c>
      <c r="AV70" s="28"/>
      <c r="AW70" s="44" t="s">
        <v>0</v>
      </c>
      <c r="AX70" s="28"/>
    </row>
    <row r="71" spans="1:50" ht="15.75" customHeight="1" x14ac:dyDescent="0.25">
      <c r="A71" s="19">
        <v>69</v>
      </c>
      <c r="B71" s="119" t="s">
        <v>1602</v>
      </c>
      <c r="C71" s="209" t="s">
        <v>300</v>
      </c>
      <c r="D71" s="30">
        <v>91025001</v>
      </c>
      <c r="E71" s="29" t="s">
        <v>283</v>
      </c>
      <c r="F71" s="29" t="s">
        <v>302</v>
      </c>
      <c r="G71" s="43">
        <v>43291</v>
      </c>
      <c r="H71" s="29" t="s">
        <v>303</v>
      </c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44" t="s">
        <v>0</v>
      </c>
      <c r="AP71" s="50"/>
      <c r="AQ71" s="44" t="s">
        <v>0</v>
      </c>
      <c r="AR71" s="50"/>
      <c r="AS71" s="44" t="s">
        <v>0</v>
      </c>
      <c r="AT71" s="50"/>
      <c r="AU71" s="44" t="s">
        <v>0</v>
      </c>
      <c r="AV71" s="28"/>
      <c r="AW71" s="44" t="s">
        <v>0</v>
      </c>
      <c r="AX71" s="28"/>
    </row>
    <row r="72" spans="1:50" ht="15.75" customHeight="1" x14ac:dyDescent="0.25">
      <c r="A72" s="19">
        <v>70</v>
      </c>
      <c r="B72" s="119" t="s">
        <v>1602</v>
      </c>
      <c r="C72" s="209" t="s">
        <v>300</v>
      </c>
      <c r="D72" s="30">
        <v>91025001</v>
      </c>
      <c r="E72" s="29" t="s">
        <v>283</v>
      </c>
      <c r="F72" s="29" t="s">
        <v>305</v>
      </c>
      <c r="G72" s="43">
        <v>43291</v>
      </c>
      <c r="H72" s="29" t="s">
        <v>306</v>
      </c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44" t="s">
        <v>0</v>
      </c>
      <c r="AP72" s="50"/>
      <c r="AQ72" s="44" t="s">
        <v>0</v>
      </c>
      <c r="AR72" s="50"/>
      <c r="AS72" s="44" t="s">
        <v>0</v>
      </c>
      <c r="AT72" s="50"/>
      <c r="AU72" s="44" t="s">
        <v>0</v>
      </c>
      <c r="AV72" s="28"/>
      <c r="AW72" s="44" t="s">
        <v>0</v>
      </c>
      <c r="AX72" s="28"/>
    </row>
    <row r="73" spans="1:50" ht="15.75" customHeight="1" x14ac:dyDescent="0.25">
      <c r="A73" s="19">
        <v>71</v>
      </c>
      <c r="B73" s="119" t="s">
        <v>1602</v>
      </c>
      <c r="C73" s="209" t="s">
        <v>300</v>
      </c>
      <c r="D73" s="30">
        <v>91025001</v>
      </c>
      <c r="E73" s="29" t="s">
        <v>283</v>
      </c>
      <c r="F73" s="29" t="s">
        <v>308</v>
      </c>
      <c r="G73" s="43">
        <v>43291</v>
      </c>
      <c r="H73" s="29" t="s">
        <v>309</v>
      </c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44" t="s">
        <v>0</v>
      </c>
      <c r="AP73" s="50"/>
      <c r="AQ73" s="44" t="s">
        <v>0</v>
      </c>
      <c r="AR73" s="50"/>
      <c r="AS73" s="44" t="s">
        <v>0</v>
      </c>
      <c r="AT73" s="50"/>
      <c r="AU73" s="44" t="s">
        <v>0</v>
      </c>
      <c r="AV73" s="28"/>
      <c r="AW73" s="47" t="s">
        <v>39</v>
      </c>
      <c r="AX73" s="28" t="s">
        <v>1699</v>
      </c>
    </row>
    <row r="74" spans="1:50" ht="15.75" customHeight="1" x14ac:dyDescent="0.25">
      <c r="A74" s="19">
        <v>72</v>
      </c>
      <c r="B74" s="119" t="s">
        <v>1602</v>
      </c>
      <c r="C74" s="209" t="s">
        <v>300</v>
      </c>
      <c r="D74" s="30">
        <v>91025001</v>
      </c>
      <c r="E74" s="29" t="s">
        <v>283</v>
      </c>
      <c r="F74" s="29" t="s">
        <v>311</v>
      </c>
      <c r="G74" s="43">
        <v>43291</v>
      </c>
      <c r="H74" s="29" t="s">
        <v>312</v>
      </c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44" t="s">
        <v>0</v>
      </c>
      <c r="AP74" s="50"/>
      <c r="AQ74" s="44" t="s">
        <v>0</v>
      </c>
      <c r="AR74" s="50"/>
      <c r="AS74" s="44" t="s">
        <v>0</v>
      </c>
      <c r="AT74" s="50"/>
      <c r="AU74" s="47" t="s">
        <v>39</v>
      </c>
      <c r="AV74" s="74" t="s">
        <v>1546</v>
      </c>
      <c r="AW74" s="47" t="s">
        <v>39</v>
      </c>
      <c r="AX74" s="58">
        <v>43319.585057870368</v>
      </c>
    </row>
    <row r="75" spans="1:50" ht="15.75" customHeight="1" x14ac:dyDescent="0.25">
      <c r="A75" s="19">
        <v>73</v>
      </c>
      <c r="B75" s="119" t="s">
        <v>1602</v>
      </c>
      <c r="C75" s="209" t="s">
        <v>314</v>
      </c>
      <c r="D75" s="30">
        <v>15113387</v>
      </c>
      <c r="E75" s="29" t="s">
        <v>315</v>
      </c>
      <c r="F75" s="29" t="s">
        <v>316</v>
      </c>
      <c r="G75" s="43">
        <v>43292</v>
      </c>
      <c r="H75" s="29" t="s">
        <v>317</v>
      </c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44" t="s">
        <v>0</v>
      </c>
      <c r="AP75" s="50"/>
      <c r="AQ75" s="44" t="s">
        <v>0</v>
      </c>
      <c r="AR75" s="50"/>
      <c r="AS75" s="44" t="s">
        <v>0</v>
      </c>
      <c r="AT75" s="50"/>
      <c r="AU75" s="44" t="s">
        <v>0</v>
      </c>
      <c r="AV75" s="28"/>
      <c r="AW75" s="44" t="s">
        <v>0</v>
      </c>
      <c r="AX75" s="28"/>
    </row>
    <row r="76" spans="1:50" ht="15.75" customHeight="1" x14ac:dyDescent="0.25">
      <c r="A76" s="19">
        <v>74</v>
      </c>
      <c r="B76" s="119" t="s">
        <v>1601</v>
      </c>
      <c r="C76" s="209" t="s">
        <v>320</v>
      </c>
      <c r="D76" s="30">
        <v>15090851</v>
      </c>
      <c r="E76" s="29" t="s">
        <v>321</v>
      </c>
      <c r="F76" s="29" t="s">
        <v>322</v>
      </c>
      <c r="G76" s="43">
        <v>43292</v>
      </c>
      <c r="H76" s="29" t="s">
        <v>323</v>
      </c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44" t="s">
        <v>0</v>
      </c>
      <c r="AP76" s="50"/>
      <c r="AQ76" s="44" t="s">
        <v>0</v>
      </c>
      <c r="AR76" s="50"/>
      <c r="AS76" s="44" t="s">
        <v>0</v>
      </c>
      <c r="AT76" s="50"/>
      <c r="AU76" s="44" t="s">
        <v>0</v>
      </c>
      <c r="AV76" s="28"/>
      <c r="AW76" s="44" t="s">
        <v>0</v>
      </c>
      <c r="AX76" s="28"/>
    </row>
    <row r="77" spans="1:50" ht="15.75" customHeight="1" x14ac:dyDescent="0.25">
      <c r="A77" s="19">
        <v>75</v>
      </c>
      <c r="B77" s="119" t="s">
        <v>1601</v>
      </c>
      <c r="C77" s="209" t="s">
        <v>320</v>
      </c>
      <c r="D77" s="30">
        <v>15090851</v>
      </c>
      <c r="E77" s="29" t="s">
        <v>321</v>
      </c>
      <c r="F77" s="29" t="s">
        <v>325</v>
      </c>
      <c r="G77" s="43">
        <v>43292</v>
      </c>
      <c r="H77" s="31" t="s">
        <v>1481</v>
      </c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44" t="s">
        <v>0</v>
      </c>
      <c r="AP77" s="50"/>
      <c r="AQ77" s="44" t="s">
        <v>0</v>
      </c>
      <c r="AR77" s="50"/>
      <c r="AS77" s="47" t="s">
        <v>39</v>
      </c>
      <c r="AT77" s="53">
        <v>43311.401585648149</v>
      </c>
      <c r="AU77" s="47" t="s">
        <v>39</v>
      </c>
      <c r="AV77" s="75">
        <v>43315.571087962962</v>
      </c>
      <c r="AW77" s="47" t="s">
        <v>39</v>
      </c>
      <c r="AX77" s="199" t="s">
        <v>1693</v>
      </c>
    </row>
    <row r="78" spans="1:50" ht="15.75" customHeight="1" x14ac:dyDescent="0.25">
      <c r="A78" s="19">
        <v>76</v>
      </c>
      <c r="B78" s="119" t="s">
        <v>1601</v>
      </c>
      <c r="C78" s="209" t="s">
        <v>320</v>
      </c>
      <c r="D78" s="30">
        <v>15090851</v>
      </c>
      <c r="E78" s="29" t="s">
        <v>321</v>
      </c>
      <c r="F78" s="29" t="s">
        <v>327</v>
      </c>
      <c r="G78" s="43">
        <v>43292</v>
      </c>
      <c r="H78" s="31" t="s">
        <v>1476</v>
      </c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44" t="s">
        <v>0</v>
      </c>
      <c r="AP78" s="50"/>
      <c r="AQ78" s="44" t="s">
        <v>0</v>
      </c>
      <c r="AR78" s="50"/>
      <c r="AS78" s="47" t="s">
        <v>39</v>
      </c>
      <c r="AT78" s="53">
        <v>43308.56795138889</v>
      </c>
      <c r="AU78" s="47" t="s">
        <v>39</v>
      </c>
      <c r="AV78" s="58">
        <v>43318.333113425928</v>
      </c>
      <c r="AW78" s="44" t="s">
        <v>0</v>
      </c>
      <c r="AX78" s="28"/>
    </row>
    <row r="79" spans="1:50" ht="15.75" customHeight="1" x14ac:dyDescent="0.25">
      <c r="A79" s="19">
        <v>77</v>
      </c>
      <c r="B79" s="119" t="s">
        <v>1601</v>
      </c>
      <c r="C79" s="209" t="s">
        <v>314</v>
      </c>
      <c r="D79" s="30">
        <v>15090851</v>
      </c>
      <c r="E79" s="29" t="s">
        <v>329</v>
      </c>
      <c r="F79" s="34" t="s">
        <v>330</v>
      </c>
      <c r="G79" s="43">
        <v>43297</v>
      </c>
      <c r="H79" s="29" t="s">
        <v>331</v>
      </c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44" t="s">
        <v>0</v>
      </c>
      <c r="AR79" s="50"/>
      <c r="AS79" s="44" t="s">
        <v>0</v>
      </c>
      <c r="AT79" s="50"/>
      <c r="AU79" s="44" t="s">
        <v>0</v>
      </c>
      <c r="AV79" s="28"/>
      <c r="AW79" s="44" t="s">
        <v>0</v>
      </c>
      <c r="AX79" s="28"/>
    </row>
    <row r="80" spans="1:50" ht="15.75" customHeight="1" x14ac:dyDescent="0.25">
      <c r="A80" s="19">
        <v>78</v>
      </c>
      <c r="B80" s="119" t="s">
        <v>106</v>
      </c>
      <c r="C80" s="209" t="s">
        <v>130</v>
      </c>
      <c r="D80" s="30">
        <v>15242468</v>
      </c>
      <c r="E80" s="29" t="s">
        <v>333</v>
      </c>
      <c r="F80" s="34" t="s">
        <v>334</v>
      </c>
      <c r="G80" s="43">
        <v>43298</v>
      </c>
      <c r="H80" s="29" t="s">
        <v>335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44" t="s">
        <v>0</v>
      </c>
      <c r="AR80" s="50"/>
      <c r="AS80" s="44" t="s">
        <v>0</v>
      </c>
      <c r="AT80" s="50"/>
      <c r="AU80" s="44" t="s">
        <v>0</v>
      </c>
      <c r="AV80" s="28"/>
      <c r="AW80" s="44" t="s">
        <v>0</v>
      </c>
      <c r="AX80" s="28"/>
    </row>
    <row r="81" spans="1:50" ht="15.75" customHeight="1" x14ac:dyDescent="0.25">
      <c r="A81" s="19">
        <v>79</v>
      </c>
      <c r="B81" s="119" t="s">
        <v>1602</v>
      </c>
      <c r="C81" s="209" t="s">
        <v>338</v>
      </c>
      <c r="D81" s="30">
        <v>15392868</v>
      </c>
      <c r="E81" s="29" t="s">
        <v>339</v>
      </c>
      <c r="F81" s="34" t="s">
        <v>340</v>
      </c>
      <c r="G81" s="43">
        <v>43299</v>
      </c>
      <c r="H81" s="29" t="s">
        <v>341</v>
      </c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44" t="s">
        <v>0</v>
      </c>
      <c r="AR81" s="50"/>
      <c r="AS81" s="47" t="s">
        <v>39</v>
      </c>
      <c r="AT81" s="50" t="s">
        <v>778</v>
      </c>
      <c r="AU81" s="47" t="s">
        <v>39</v>
      </c>
      <c r="AV81" s="58">
        <v>43311.765543981484</v>
      </c>
      <c r="AW81" s="47" t="s">
        <v>39</v>
      </c>
      <c r="AX81" s="28" t="s">
        <v>1697</v>
      </c>
    </row>
    <row r="82" spans="1:50" ht="15.75" customHeight="1" x14ac:dyDescent="0.25">
      <c r="A82" s="19">
        <v>80</v>
      </c>
      <c r="B82" s="119" t="s">
        <v>1602</v>
      </c>
      <c r="C82" s="209" t="s">
        <v>338</v>
      </c>
      <c r="D82" s="30">
        <v>15260260</v>
      </c>
      <c r="E82" s="29" t="s">
        <v>344</v>
      </c>
      <c r="F82" s="76" t="s">
        <v>345</v>
      </c>
      <c r="G82" s="43">
        <v>43300</v>
      </c>
      <c r="H82" s="29" t="s">
        <v>346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47" t="s">
        <v>39</v>
      </c>
      <c r="AR82" s="50" t="s">
        <v>783</v>
      </c>
      <c r="AS82" s="47" t="s">
        <v>39</v>
      </c>
      <c r="AT82" s="50" t="s">
        <v>784</v>
      </c>
      <c r="AU82" s="44" t="s">
        <v>0</v>
      </c>
      <c r="AV82" s="28"/>
      <c r="AW82" s="47" t="s">
        <v>39</v>
      </c>
      <c r="AX82" s="28" t="s">
        <v>1696</v>
      </c>
    </row>
    <row r="83" spans="1:50" ht="15.75" customHeight="1" x14ac:dyDescent="0.25">
      <c r="A83" s="19">
        <v>81</v>
      </c>
      <c r="B83" s="119" t="s">
        <v>1602</v>
      </c>
      <c r="C83" s="209" t="s">
        <v>338</v>
      </c>
      <c r="D83" s="30">
        <v>15260260</v>
      </c>
      <c r="E83" s="29" t="s">
        <v>344</v>
      </c>
      <c r="F83" s="76" t="s">
        <v>348</v>
      </c>
      <c r="G83" s="43">
        <v>43300</v>
      </c>
      <c r="H83" s="29" t="s">
        <v>349</v>
      </c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44" t="s">
        <v>0</v>
      </c>
      <c r="AR83" s="50"/>
      <c r="AS83" s="47" t="s">
        <v>39</v>
      </c>
      <c r="AT83" s="53">
        <v>43305.556979166664</v>
      </c>
      <c r="AU83" s="44" t="s">
        <v>0</v>
      </c>
      <c r="AV83" s="28"/>
      <c r="AW83" s="47" t="s">
        <v>39</v>
      </c>
      <c r="AX83" s="58">
        <v>43321.729189814818</v>
      </c>
    </row>
    <row r="84" spans="1:50" ht="15.75" customHeight="1" x14ac:dyDescent="0.25">
      <c r="A84" s="19">
        <v>82</v>
      </c>
      <c r="B84" s="119" t="s">
        <v>1602</v>
      </c>
      <c r="C84" s="209" t="s">
        <v>338</v>
      </c>
      <c r="D84" s="30">
        <v>15260260</v>
      </c>
      <c r="E84" s="29" t="s">
        <v>344</v>
      </c>
      <c r="F84" s="76" t="s">
        <v>351</v>
      </c>
      <c r="G84" s="43">
        <v>43300</v>
      </c>
      <c r="H84" s="29" t="s">
        <v>352</v>
      </c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47" t="s">
        <v>39</v>
      </c>
      <c r="AR84" s="50" t="s">
        <v>793</v>
      </c>
      <c r="AS84" s="47" t="s">
        <v>39</v>
      </c>
      <c r="AT84" s="53">
        <v>43309.487604166665</v>
      </c>
      <c r="AU84" s="44" t="s">
        <v>0</v>
      </c>
      <c r="AV84" s="28"/>
      <c r="AW84" s="44" t="s">
        <v>0</v>
      </c>
      <c r="AX84" s="28"/>
    </row>
    <row r="85" spans="1:50" ht="15.75" customHeight="1" x14ac:dyDescent="0.25">
      <c r="A85" s="19">
        <v>83</v>
      </c>
      <c r="B85" s="119" t="s">
        <v>1602</v>
      </c>
      <c r="C85" s="209" t="s">
        <v>338</v>
      </c>
      <c r="D85" s="30">
        <v>15113386</v>
      </c>
      <c r="E85" s="29" t="s">
        <v>354</v>
      </c>
      <c r="F85" s="76" t="s">
        <v>355</v>
      </c>
      <c r="G85" s="43">
        <v>43301</v>
      </c>
      <c r="H85" s="29" t="s">
        <v>356</v>
      </c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44" t="s">
        <v>0</v>
      </c>
      <c r="AR85" s="50"/>
      <c r="AS85" s="44" t="s">
        <v>0</v>
      </c>
      <c r="AT85" s="50"/>
      <c r="AU85" s="44" t="s">
        <v>0</v>
      </c>
      <c r="AV85" s="28"/>
      <c r="AW85" s="44" t="s">
        <v>0</v>
      </c>
      <c r="AX85" s="28"/>
    </row>
    <row r="86" spans="1:50" ht="15.75" customHeight="1" x14ac:dyDescent="0.25">
      <c r="A86" s="19">
        <v>84</v>
      </c>
      <c r="B86" s="119" t="s">
        <v>1602</v>
      </c>
      <c r="C86" s="209" t="s">
        <v>300</v>
      </c>
      <c r="D86" s="30">
        <v>91025001</v>
      </c>
      <c r="E86" s="29" t="s">
        <v>283</v>
      </c>
      <c r="F86" s="76" t="s">
        <v>358</v>
      </c>
      <c r="G86" s="43">
        <v>43301</v>
      </c>
      <c r="H86" s="29" t="s">
        <v>359</v>
      </c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44" t="s">
        <v>0</v>
      </c>
      <c r="AR86" s="50"/>
      <c r="AS86" s="44" t="s">
        <v>0</v>
      </c>
      <c r="AT86" s="50"/>
      <c r="AU86" s="44" t="s">
        <v>0</v>
      </c>
      <c r="AV86" s="28"/>
      <c r="AW86" s="44" t="s">
        <v>0</v>
      </c>
      <c r="AX86" s="28"/>
    </row>
    <row r="87" spans="1:50" ht="15.75" customHeight="1" x14ac:dyDescent="0.25">
      <c r="A87" s="19">
        <v>85</v>
      </c>
      <c r="B87" s="119" t="s">
        <v>1602</v>
      </c>
      <c r="C87" s="209" t="s">
        <v>300</v>
      </c>
      <c r="D87" s="30">
        <v>91025001</v>
      </c>
      <c r="E87" s="29" t="s">
        <v>283</v>
      </c>
      <c r="F87" s="76" t="s">
        <v>361</v>
      </c>
      <c r="G87" s="43">
        <v>43301</v>
      </c>
      <c r="H87" s="29" t="s">
        <v>362</v>
      </c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44" t="s">
        <v>0</v>
      </c>
      <c r="AR87" s="50"/>
      <c r="AS87" s="44" t="s">
        <v>0</v>
      </c>
      <c r="AT87" s="50"/>
      <c r="AU87" s="44" t="s">
        <v>0</v>
      </c>
      <c r="AV87" s="28"/>
      <c r="AW87" s="44" t="s">
        <v>0</v>
      </c>
      <c r="AX87" s="28"/>
    </row>
    <row r="88" spans="1:50" ht="15.75" customHeight="1" x14ac:dyDescent="0.25">
      <c r="A88" s="19">
        <v>86</v>
      </c>
      <c r="B88" s="119" t="s">
        <v>1602</v>
      </c>
      <c r="C88" s="209" t="s">
        <v>300</v>
      </c>
      <c r="D88" s="30">
        <v>91025001</v>
      </c>
      <c r="E88" s="29" t="s">
        <v>283</v>
      </c>
      <c r="F88" s="76" t="s">
        <v>364</v>
      </c>
      <c r="G88" s="43">
        <v>43301</v>
      </c>
      <c r="H88" s="29" t="s">
        <v>365</v>
      </c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44" t="s">
        <v>0</v>
      </c>
      <c r="AR88" s="50"/>
      <c r="AS88" s="44" t="s">
        <v>0</v>
      </c>
      <c r="AT88" s="50"/>
      <c r="AU88" s="44" t="s">
        <v>0</v>
      </c>
      <c r="AV88" s="28"/>
      <c r="AW88" s="44" t="s">
        <v>0</v>
      </c>
      <c r="AX88" s="28"/>
    </row>
    <row r="89" spans="1:50" ht="15.75" customHeight="1" x14ac:dyDescent="0.25">
      <c r="A89" s="19">
        <v>87</v>
      </c>
      <c r="B89" s="119" t="s">
        <v>1602</v>
      </c>
      <c r="C89" s="209" t="s">
        <v>300</v>
      </c>
      <c r="D89" s="30">
        <v>91025001</v>
      </c>
      <c r="E89" s="29" t="s">
        <v>283</v>
      </c>
      <c r="F89" s="76" t="s">
        <v>367</v>
      </c>
      <c r="G89" s="43">
        <v>43301</v>
      </c>
      <c r="H89" s="29" t="s">
        <v>368</v>
      </c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44" t="s">
        <v>0</v>
      </c>
      <c r="AR89" s="50"/>
      <c r="AS89" s="44" t="s">
        <v>0</v>
      </c>
      <c r="AT89" s="50"/>
      <c r="AU89" s="44" t="s">
        <v>0</v>
      </c>
      <c r="AV89" s="28"/>
      <c r="AW89" s="44" t="s">
        <v>0</v>
      </c>
      <c r="AX89" s="28"/>
    </row>
    <row r="90" spans="1:50" ht="15.75" customHeight="1" x14ac:dyDescent="0.25">
      <c r="A90" s="19">
        <v>88</v>
      </c>
      <c r="B90" s="119" t="s">
        <v>1602</v>
      </c>
      <c r="C90" s="209" t="s">
        <v>300</v>
      </c>
      <c r="D90" s="30">
        <v>91025001</v>
      </c>
      <c r="E90" s="29" t="s">
        <v>283</v>
      </c>
      <c r="F90" s="76" t="s">
        <v>370</v>
      </c>
      <c r="G90" s="43">
        <v>43301</v>
      </c>
      <c r="H90" s="29" t="s">
        <v>371</v>
      </c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44" t="s">
        <v>0</v>
      </c>
      <c r="AR90" s="50"/>
      <c r="AS90" s="44" t="s">
        <v>0</v>
      </c>
      <c r="AT90" s="50"/>
      <c r="AU90" s="44" t="s">
        <v>0</v>
      </c>
      <c r="AV90" s="28"/>
      <c r="AW90" s="44" t="s">
        <v>0</v>
      </c>
      <c r="AX90" s="28"/>
    </row>
    <row r="91" spans="1:50" ht="15.75" customHeight="1" x14ac:dyDescent="0.25">
      <c r="A91" s="19">
        <v>89</v>
      </c>
      <c r="B91" s="119" t="s">
        <v>1602</v>
      </c>
      <c r="C91" s="209" t="s">
        <v>300</v>
      </c>
      <c r="D91" s="30">
        <v>91025001</v>
      </c>
      <c r="E91" s="29" t="s">
        <v>283</v>
      </c>
      <c r="F91" s="76" t="s">
        <v>373</v>
      </c>
      <c r="G91" s="43">
        <v>43301</v>
      </c>
      <c r="H91" s="29" t="s">
        <v>374</v>
      </c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44" t="s">
        <v>0</v>
      </c>
      <c r="AR91" s="50"/>
      <c r="AS91" s="44" t="s">
        <v>0</v>
      </c>
      <c r="AT91" s="50"/>
      <c r="AU91" s="44" t="s">
        <v>0</v>
      </c>
      <c r="AV91" s="28"/>
      <c r="AW91" s="44" t="s">
        <v>0</v>
      </c>
      <c r="AX91" s="28"/>
    </row>
    <row r="92" spans="1:50" ht="15.75" customHeight="1" x14ac:dyDescent="0.25">
      <c r="A92" s="19">
        <v>90</v>
      </c>
      <c r="B92" s="119" t="s">
        <v>1602</v>
      </c>
      <c r="C92" s="209" t="s">
        <v>300</v>
      </c>
      <c r="D92" s="30">
        <v>91025001</v>
      </c>
      <c r="E92" s="29" t="s">
        <v>283</v>
      </c>
      <c r="F92" s="76" t="s">
        <v>376</v>
      </c>
      <c r="G92" s="43">
        <v>43301</v>
      </c>
      <c r="H92" s="29" t="s">
        <v>377</v>
      </c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44" t="s">
        <v>0</v>
      </c>
      <c r="AR92" s="50"/>
      <c r="AS92" s="44" t="s">
        <v>0</v>
      </c>
      <c r="AT92" s="50"/>
      <c r="AU92" s="44" t="s">
        <v>0</v>
      </c>
      <c r="AV92" s="28"/>
      <c r="AW92" s="44" t="s">
        <v>0</v>
      </c>
      <c r="AX92" s="28"/>
    </row>
    <row r="93" spans="1:50" ht="15.75" customHeight="1" x14ac:dyDescent="0.25">
      <c r="A93" s="19">
        <v>91</v>
      </c>
      <c r="B93" s="119" t="s">
        <v>1602</v>
      </c>
      <c r="C93" s="209" t="s">
        <v>300</v>
      </c>
      <c r="D93" s="30">
        <v>91025001</v>
      </c>
      <c r="E93" s="29" t="s">
        <v>283</v>
      </c>
      <c r="F93" s="76" t="s">
        <v>379</v>
      </c>
      <c r="G93" s="43">
        <v>43301</v>
      </c>
      <c r="H93" s="29" t="s">
        <v>380</v>
      </c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44" t="s">
        <v>0</v>
      </c>
      <c r="AR93" s="50"/>
      <c r="AS93" s="44" t="s">
        <v>0</v>
      </c>
      <c r="AT93" s="50"/>
      <c r="AU93" s="44" t="s">
        <v>0</v>
      </c>
      <c r="AV93" s="28"/>
      <c r="AW93" s="44" t="s">
        <v>0</v>
      </c>
      <c r="AX93" s="28"/>
    </row>
    <row r="94" spans="1:50" ht="15.75" customHeight="1" x14ac:dyDescent="0.25">
      <c r="A94" s="19">
        <v>92</v>
      </c>
      <c r="B94" s="119" t="s">
        <v>1602</v>
      </c>
      <c r="C94" s="209" t="s">
        <v>300</v>
      </c>
      <c r="D94" s="30">
        <v>91025001</v>
      </c>
      <c r="E94" s="29" t="s">
        <v>283</v>
      </c>
      <c r="F94" s="76" t="s">
        <v>383</v>
      </c>
      <c r="G94" s="43">
        <v>43301</v>
      </c>
      <c r="H94" s="29" t="s">
        <v>384</v>
      </c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44" t="s">
        <v>0</v>
      </c>
      <c r="AR94" s="50"/>
      <c r="AS94" s="44" t="s">
        <v>0</v>
      </c>
      <c r="AT94" s="50"/>
      <c r="AU94" s="44" t="s">
        <v>0</v>
      </c>
      <c r="AV94" s="28"/>
      <c r="AW94" s="44" t="s">
        <v>0</v>
      </c>
      <c r="AX94" s="28"/>
    </row>
    <row r="95" spans="1:50" ht="15.75" customHeight="1" x14ac:dyDescent="0.25">
      <c r="A95" s="19">
        <v>93</v>
      </c>
      <c r="B95" s="119" t="s">
        <v>1602</v>
      </c>
      <c r="C95" s="209" t="s">
        <v>300</v>
      </c>
      <c r="D95" s="30">
        <v>91025001</v>
      </c>
      <c r="E95" s="29" t="s">
        <v>283</v>
      </c>
      <c r="F95" s="76" t="s">
        <v>386</v>
      </c>
      <c r="G95" s="43">
        <v>43301</v>
      </c>
      <c r="H95" s="29" t="s">
        <v>387</v>
      </c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44" t="s">
        <v>0</v>
      </c>
      <c r="AR95" s="50"/>
      <c r="AS95" s="44" t="s">
        <v>0</v>
      </c>
      <c r="AT95" s="50"/>
      <c r="AU95" s="44" t="s">
        <v>0</v>
      </c>
      <c r="AV95" s="28"/>
      <c r="AW95" s="44" t="s">
        <v>0</v>
      </c>
      <c r="AX95" s="28"/>
    </row>
    <row r="96" spans="1:50" ht="15.75" customHeight="1" x14ac:dyDescent="0.25">
      <c r="A96" s="19">
        <v>94</v>
      </c>
      <c r="B96" s="119" t="s">
        <v>1602</v>
      </c>
      <c r="C96" s="209" t="s">
        <v>300</v>
      </c>
      <c r="D96" s="30">
        <v>91025001</v>
      </c>
      <c r="E96" s="29" t="s">
        <v>283</v>
      </c>
      <c r="F96" s="76" t="s">
        <v>390</v>
      </c>
      <c r="G96" s="43">
        <v>43301</v>
      </c>
      <c r="H96" s="29" t="s">
        <v>391</v>
      </c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44" t="s">
        <v>0</v>
      </c>
      <c r="AR96" s="50"/>
      <c r="AS96" s="44" t="s">
        <v>0</v>
      </c>
      <c r="AT96" s="50"/>
      <c r="AU96" s="44" t="s">
        <v>0</v>
      </c>
      <c r="AV96" s="28"/>
      <c r="AW96" s="44" t="s">
        <v>0</v>
      </c>
      <c r="AX96" s="28"/>
    </row>
    <row r="97" spans="1:50" ht="15.75" customHeight="1" x14ac:dyDescent="0.25">
      <c r="A97" s="19">
        <v>95</v>
      </c>
      <c r="B97" s="119" t="s">
        <v>1602</v>
      </c>
      <c r="C97" s="209" t="s">
        <v>300</v>
      </c>
      <c r="D97" s="30">
        <v>91025001</v>
      </c>
      <c r="E97" s="29" t="s">
        <v>283</v>
      </c>
      <c r="F97" s="76" t="s">
        <v>394</v>
      </c>
      <c r="G97" s="43">
        <v>43301</v>
      </c>
      <c r="H97" s="29" t="s">
        <v>396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44" t="s">
        <v>0</v>
      </c>
      <c r="AR97" s="50"/>
      <c r="AS97" s="44" t="s">
        <v>0</v>
      </c>
      <c r="AT97" s="50"/>
      <c r="AU97" s="44" t="s">
        <v>0</v>
      </c>
      <c r="AV97" s="28"/>
      <c r="AW97" s="44" t="s">
        <v>0</v>
      </c>
      <c r="AX97" s="28"/>
    </row>
    <row r="98" spans="1:50" ht="15.75" customHeight="1" x14ac:dyDescent="0.25">
      <c r="A98" s="19">
        <v>96</v>
      </c>
      <c r="B98" s="119" t="s">
        <v>1602</v>
      </c>
      <c r="C98" s="209" t="s">
        <v>300</v>
      </c>
      <c r="D98" s="30">
        <v>91025001</v>
      </c>
      <c r="E98" s="29" t="s">
        <v>283</v>
      </c>
      <c r="F98" s="76" t="s">
        <v>398</v>
      </c>
      <c r="G98" s="43">
        <v>43301</v>
      </c>
      <c r="H98" s="29" t="s">
        <v>399</v>
      </c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44" t="s">
        <v>0</v>
      </c>
      <c r="AR98" s="50"/>
      <c r="AS98" s="44" t="s">
        <v>0</v>
      </c>
      <c r="AT98" s="50"/>
      <c r="AU98" s="44" t="s">
        <v>0</v>
      </c>
      <c r="AV98" s="28"/>
      <c r="AW98" s="44" t="s">
        <v>0</v>
      </c>
      <c r="AX98" s="28"/>
    </row>
    <row r="99" spans="1:50" ht="15.75" customHeight="1" x14ac:dyDescent="0.25">
      <c r="A99" s="19">
        <v>97</v>
      </c>
      <c r="B99" s="119" t="s">
        <v>1602</v>
      </c>
      <c r="C99" s="209" t="s">
        <v>300</v>
      </c>
      <c r="D99" s="30">
        <v>91025001</v>
      </c>
      <c r="E99" s="29" t="s">
        <v>283</v>
      </c>
      <c r="F99" s="76" t="s">
        <v>401</v>
      </c>
      <c r="G99" s="43">
        <v>43301</v>
      </c>
      <c r="H99" s="29" t="s">
        <v>402</v>
      </c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44" t="s">
        <v>0</v>
      </c>
      <c r="AR99" s="50"/>
      <c r="AS99" s="44" t="s">
        <v>0</v>
      </c>
      <c r="AT99" s="50"/>
      <c r="AU99" s="44" t="s">
        <v>0</v>
      </c>
      <c r="AV99" s="28"/>
      <c r="AW99" s="47" t="s">
        <v>39</v>
      </c>
      <c r="AX99" s="28" t="s">
        <v>1698</v>
      </c>
    </row>
    <row r="100" spans="1:50" ht="15.75" customHeight="1" x14ac:dyDescent="0.25">
      <c r="A100" s="19">
        <v>98</v>
      </c>
      <c r="B100" s="119" t="s">
        <v>1602</v>
      </c>
      <c r="C100" s="209" t="s">
        <v>300</v>
      </c>
      <c r="D100" s="30">
        <v>91025001</v>
      </c>
      <c r="E100" s="29" t="s">
        <v>283</v>
      </c>
      <c r="F100" s="76" t="s">
        <v>404</v>
      </c>
      <c r="G100" s="43">
        <v>43301</v>
      </c>
      <c r="H100" s="29" t="s">
        <v>405</v>
      </c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44" t="s">
        <v>0</v>
      </c>
      <c r="AR100" s="50"/>
      <c r="AS100" s="44" t="s">
        <v>0</v>
      </c>
      <c r="AT100" s="50"/>
      <c r="AU100" s="44" t="s">
        <v>0</v>
      </c>
      <c r="AV100" s="28"/>
      <c r="AW100" s="44" t="s">
        <v>0</v>
      </c>
      <c r="AX100" s="28"/>
    </row>
    <row r="101" spans="1:50" ht="15.75" customHeight="1" x14ac:dyDescent="0.25">
      <c r="A101" s="19">
        <v>99</v>
      </c>
      <c r="B101" s="119" t="s">
        <v>1602</v>
      </c>
      <c r="C101" s="209" t="s">
        <v>300</v>
      </c>
      <c r="D101" s="30">
        <v>91025001</v>
      </c>
      <c r="E101" s="29" t="s">
        <v>283</v>
      </c>
      <c r="F101" s="76" t="s">
        <v>409</v>
      </c>
      <c r="G101" s="43">
        <v>43301</v>
      </c>
      <c r="H101" s="29" t="s">
        <v>410</v>
      </c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44" t="s">
        <v>0</v>
      </c>
      <c r="AR101" s="50"/>
      <c r="AS101" s="44" t="s">
        <v>0</v>
      </c>
      <c r="AT101" s="50"/>
      <c r="AU101" s="44" t="s">
        <v>0</v>
      </c>
      <c r="AV101" s="28"/>
      <c r="AW101" s="44" t="s">
        <v>0</v>
      </c>
      <c r="AX101" s="28"/>
    </row>
    <row r="102" spans="1:50" ht="15.75" customHeight="1" x14ac:dyDescent="0.25">
      <c r="A102" s="19">
        <v>100</v>
      </c>
      <c r="B102" s="119" t="s">
        <v>1602</v>
      </c>
      <c r="C102" s="209" t="s">
        <v>300</v>
      </c>
      <c r="D102" s="30">
        <v>91025001</v>
      </c>
      <c r="E102" s="29" t="s">
        <v>283</v>
      </c>
      <c r="F102" s="76" t="s">
        <v>413</v>
      </c>
      <c r="G102" s="43">
        <v>43301</v>
      </c>
      <c r="H102" s="29" t="s">
        <v>414</v>
      </c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44" t="s">
        <v>0</v>
      </c>
      <c r="AR102" s="50"/>
      <c r="AS102" s="44" t="s">
        <v>0</v>
      </c>
      <c r="AT102" s="50"/>
      <c r="AU102" s="44" t="s">
        <v>0</v>
      </c>
      <c r="AV102" s="28"/>
      <c r="AW102" s="44" t="s">
        <v>0</v>
      </c>
      <c r="AX102" s="28"/>
    </row>
    <row r="103" spans="1:50" ht="15.75" customHeight="1" x14ac:dyDescent="0.25">
      <c r="A103" s="19">
        <v>101</v>
      </c>
      <c r="B103" s="119" t="s">
        <v>1602</v>
      </c>
      <c r="C103" s="209" t="s">
        <v>300</v>
      </c>
      <c r="D103" s="30">
        <v>91025001</v>
      </c>
      <c r="E103" s="29" t="s">
        <v>283</v>
      </c>
      <c r="F103" s="76" t="s">
        <v>416</v>
      </c>
      <c r="G103" s="43">
        <v>43301</v>
      </c>
      <c r="H103" s="29" t="s">
        <v>417</v>
      </c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44" t="s">
        <v>0</v>
      </c>
      <c r="AR103" s="50"/>
      <c r="AS103" s="44" t="s">
        <v>0</v>
      </c>
      <c r="AT103" s="50"/>
      <c r="AU103" s="44" t="s">
        <v>0</v>
      </c>
      <c r="AV103" s="28"/>
      <c r="AW103" s="44" t="s">
        <v>0</v>
      </c>
      <c r="AX103" s="28"/>
    </row>
    <row r="104" spans="1:50" ht="15.75" customHeight="1" x14ac:dyDescent="0.25">
      <c r="A104" s="19">
        <v>102</v>
      </c>
      <c r="B104" s="119" t="s">
        <v>1602</v>
      </c>
      <c r="C104" s="209" t="s">
        <v>300</v>
      </c>
      <c r="D104" s="30">
        <v>91025001</v>
      </c>
      <c r="E104" s="29" t="s">
        <v>283</v>
      </c>
      <c r="F104" s="76" t="s">
        <v>420</v>
      </c>
      <c r="G104" s="43">
        <v>43301</v>
      </c>
      <c r="H104" s="29" t="s">
        <v>421</v>
      </c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44" t="s">
        <v>0</v>
      </c>
      <c r="AR104" s="50"/>
      <c r="AS104" s="44" t="s">
        <v>0</v>
      </c>
      <c r="AT104" s="50"/>
      <c r="AU104" s="44" t="s">
        <v>0</v>
      </c>
      <c r="AV104" s="28"/>
      <c r="AW104" s="44" t="s">
        <v>0</v>
      </c>
      <c r="AX104" s="28"/>
    </row>
    <row r="105" spans="1:50" ht="15.75" customHeight="1" x14ac:dyDescent="0.25">
      <c r="A105" s="19">
        <v>103</v>
      </c>
      <c r="B105" s="119" t="s">
        <v>1602</v>
      </c>
      <c r="C105" s="209" t="s">
        <v>423</v>
      </c>
      <c r="D105" s="30">
        <v>15118757</v>
      </c>
      <c r="E105" s="29" t="s">
        <v>424</v>
      </c>
      <c r="F105" s="76" t="s">
        <v>425</v>
      </c>
      <c r="G105" s="43">
        <v>43301</v>
      </c>
      <c r="H105" s="29" t="s">
        <v>426</v>
      </c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47" t="s">
        <v>39</v>
      </c>
      <c r="AR105" s="50" t="s">
        <v>888</v>
      </c>
      <c r="AS105" s="47" t="s">
        <v>39</v>
      </c>
      <c r="AT105" s="50" t="s">
        <v>890</v>
      </c>
      <c r="AU105" s="44" t="s">
        <v>0</v>
      </c>
      <c r="AV105" s="28"/>
      <c r="AW105" s="44" t="s">
        <v>0</v>
      </c>
      <c r="AX105" s="28"/>
    </row>
    <row r="106" spans="1:50" ht="15.75" customHeight="1" x14ac:dyDescent="0.25">
      <c r="A106" s="19">
        <v>104</v>
      </c>
      <c r="B106" s="119" t="s">
        <v>1602</v>
      </c>
      <c r="C106" s="209" t="s">
        <v>423</v>
      </c>
      <c r="D106" s="30">
        <v>15118757</v>
      </c>
      <c r="E106" s="29" t="s">
        <v>424</v>
      </c>
      <c r="F106" s="76" t="s">
        <v>428</v>
      </c>
      <c r="G106" s="43">
        <v>43301</v>
      </c>
      <c r="H106" s="29" t="s">
        <v>429</v>
      </c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44" t="s">
        <v>0</v>
      </c>
      <c r="AR106" s="50"/>
      <c r="AS106" s="47" t="s">
        <v>39</v>
      </c>
      <c r="AT106" s="53">
        <v>43307.620752314811</v>
      </c>
      <c r="AU106" s="44" t="s">
        <v>0</v>
      </c>
      <c r="AV106" s="28"/>
      <c r="AW106" s="44" t="s">
        <v>0</v>
      </c>
      <c r="AX106" s="28"/>
    </row>
    <row r="107" spans="1:50" ht="15.75" customHeight="1" x14ac:dyDescent="0.25">
      <c r="A107" s="19">
        <v>105</v>
      </c>
      <c r="B107" s="119" t="s">
        <v>1602</v>
      </c>
      <c r="C107" s="209" t="s">
        <v>431</v>
      </c>
      <c r="D107" s="30">
        <v>15268187</v>
      </c>
      <c r="E107" s="29" t="s">
        <v>432</v>
      </c>
      <c r="F107" s="34" t="s">
        <v>433</v>
      </c>
      <c r="G107" s="43">
        <v>43304</v>
      </c>
      <c r="H107" s="29" t="s">
        <v>434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50"/>
      <c r="AQ107" s="50"/>
      <c r="AR107" s="50"/>
      <c r="AS107" s="44" t="s">
        <v>0</v>
      </c>
      <c r="AT107" s="50"/>
      <c r="AU107" s="44" t="s">
        <v>0</v>
      </c>
      <c r="AV107" s="28"/>
      <c r="AW107" s="44" t="s">
        <v>0</v>
      </c>
      <c r="AX107" s="28"/>
    </row>
    <row r="108" spans="1:50" ht="15.75" customHeight="1" x14ac:dyDescent="0.25">
      <c r="A108" s="19">
        <v>106</v>
      </c>
      <c r="B108" s="119" t="s">
        <v>1602</v>
      </c>
      <c r="C108" s="209" t="s">
        <v>338</v>
      </c>
      <c r="D108" s="30">
        <v>15369395</v>
      </c>
      <c r="E108" s="29" t="s">
        <v>436</v>
      </c>
      <c r="F108" s="29" t="s">
        <v>437</v>
      </c>
      <c r="G108" s="43">
        <v>43304</v>
      </c>
      <c r="H108" s="29" t="s">
        <v>438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50"/>
      <c r="AQ108" s="50"/>
      <c r="AR108" s="50"/>
      <c r="AS108" s="47" t="s">
        <v>39</v>
      </c>
      <c r="AT108" s="53">
        <v>43305.710150462961</v>
      </c>
      <c r="AU108" s="44" t="s">
        <v>0</v>
      </c>
      <c r="AV108" s="28"/>
      <c r="AW108" s="44" t="s">
        <v>0</v>
      </c>
      <c r="AX108" s="28"/>
    </row>
    <row r="109" spans="1:50" ht="15.75" customHeight="1" x14ac:dyDescent="0.25">
      <c r="A109" s="19">
        <v>107</v>
      </c>
      <c r="B109" s="119" t="s">
        <v>106</v>
      </c>
      <c r="C109" s="209" t="s">
        <v>440</v>
      </c>
      <c r="D109" s="30">
        <v>15322545</v>
      </c>
      <c r="E109" s="29" t="s">
        <v>441</v>
      </c>
      <c r="F109" s="29" t="s">
        <v>442</v>
      </c>
      <c r="G109" s="43">
        <v>43313</v>
      </c>
      <c r="H109" s="29" t="s">
        <v>443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47" t="s">
        <v>39</v>
      </c>
      <c r="AV109" s="74" t="s">
        <v>1545</v>
      </c>
      <c r="AW109" s="44" t="s">
        <v>0</v>
      </c>
      <c r="AX109" s="28"/>
    </row>
    <row r="110" spans="1:50" ht="15.75" customHeight="1" x14ac:dyDescent="0.25">
      <c r="A110" s="19">
        <v>108</v>
      </c>
      <c r="B110" s="119" t="s">
        <v>106</v>
      </c>
      <c r="C110" s="209" t="s">
        <v>440</v>
      </c>
      <c r="D110" s="30">
        <v>15322545</v>
      </c>
      <c r="E110" s="29" t="s">
        <v>441</v>
      </c>
      <c r="F110" s="29" t="s">
        <v>446</v>
      </c>
      <c r="G110" s="43">
        <v>43313</v>
      </c>
      <c r="H110" s="29" t="s">
        <v>447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47" t="s">
        <v>39</v>
      </c>
      <c r="AV110" s="74" t="s">
        <v>1544</v>
      </c>
      <c r="AW110" s="44" t="s">
        <v>0</v>
      </c>
      <c r="AX110" s="28"/>
    </row>
    <row r="111" spans="1:50" ht="15.75" customHeight="1" x14ac:dyDescent="0.25">
      <c r="A111" s="19">
        <v>109</v>
      </c>
      <c r="B111" s="119" t="s">
        <v>1602</v>
      </c>
      <c r="C111" s="209" t="s">
        <v>314</v>
      </c>
      <c r="D111" s="30" t="s">
        <v>1550</v>
      </c>
      <c r="E111" s="78" t="s">
        <v>354</v>
      </c>
      <c r="F111" s="83" t="s">
        <v>1548</v>
      </c>
      <c r="G111" s="43">
        <v>43314</v>
      </c>
      <c r="H111" s="77" t="s">
        <v>1549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44" t="s">
        <v>0</v>
      </c>
      <c r="AV111" s="28"/>
      <c r="AW111" s="44" t="s">
        <v>0</v>
      </c>
      <c r="AX111" s="28"/>
    </row>
    <row r="112" spans="1:50" ht="15.75" customHeight="1" x14ac:dyDescent="0.25">
      <c r="A112" s="19">
        <v>110</v>
      </c>
      <c r="B112" s="119" t="s">
        <v>1604</v>
      </c>
      <c r="C112" s="209" t="s">
        <v>1562</v>
      </c>
      <c r="D112" s="30" t="s">
        <v>1560</v>
      </c>
      <c r="E112" s="39" t="s">
        <v>1561</v>
      </c>
      <c r="F112" s="39" t="s">
        <v>1556</v>
      </c>
      <c r="G112" s="43">
        <v>43318</v>
      </c>
      <c r="H112" s="79" t="s">
        <v>1552</v>
      </c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44" t="s">
        <v>0</v>
      </c>
      <c r="AX112" s="28"/>
    </row>
    <row r="113" spans="1:50" ht="15.75" customHeight="1" x14ac:dyDescent="0.25">
      <c r="A113" s="19">
        <v>111</v>
      </c>
      <c r="B113" s="119" t="s">
        <v>1604</v>
      </c>
      <c r="C113" s="209" t="s">
        <v>1562</v>
      </c>
      <c r="D113" s="30">
        <v>93528001</v>
      </c>
      <c r="E113" s="39" t="s">
        <v>1561</v>
      </c>
      <c r="F113" s="39" t="s">
        <v>1557</v>
      </c>
      <c r="G113" s="43">
        <v>43318</v>
      </c>
      <c r="H113" s="79" t="s">
        <v>1553</v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47" t="s">
        <v>39</v>
      </c>
      <c r="AX113" s="58">
        <v>43318.639351851853</v>
      </c>
    </row>
    <row r="114" spans="1:50" ht="15.75" customHeight="1" x14ac:dyDescent="0.25">
      <c r="A114" s="19">
        <v>112</v>
      </c>
      <c r="B114" s="119" t="s">
        <v>1604</v>
      </c>
      <c r="C114" s="209" t="s">
        <v>1562</v>
      </c>
      <c r="D114" s="30" t="s">
        <v>1560</v>
      </c>
      <c r="E114" s="39" t="s">
        <v>1561</v>
      </c>
      <c r="F114" s="39" t="s">
        <v>1558</v>
      </c>
      <c r="G114" s="43">
        <v>43318</v>
      </c>
      <c r="H114" s="79" t="s">
        <v>1554</v>
      </c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44" t="s">
        <v>0</v>
      </c>
      <c r="AX114" s="28"/>
    </row>
    <row r="115" spans="1:50" ht="15.75" customHeight="1" x14ac:dyDescent="0.25">
      <c r="A115" s="19">
        <v>113</v>
      </c>
      <c r="B115" s="119" t="s">
        <v>1604</v>
      </c>
      <c r="C115" s="209" t="s">
        <v>1562</v>
      </c>
      <c r="D115" s="30" t="s">
        <v>1560</v>
      </c>
      <c r="E115" s="39" t="s">
        <v>1561</v>
      </c>
      <c r="F115" s="39" t="s">
        <v>1559</v>
      </c>
      <c r="G115" s="43">
        <v>43318</v>
      </c>
      <c r="H115" s="79" t="s">
        <v>1555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44" t="s">
        <v>0</v>
      </c>
      <c r="AX115" s="28"/>
    </row>
    <row r="116" spans="1:50" ht="15.75" customHeight="1" x14ac:dyDescent="0.25">
      <c r="A116" s="19">
        <v>114</v>
      </c>
      <c r="B116" s="29" t="s">
        <v>106</v>
      </c>
      <c r="C116" s="214" t="s">
        <v>1706</v>
      </c>
      <c r="D116" s="30">
        <v>15204137</v>
      </c>
      <c r="E116" s="29" t="s">
        <v>1686</v>
      </c>
      <c r="F116" s="186" t="s">
        <v>1687</v>
      </c>
      <c r="G116" s="43">
        <v>43321</v>
      </c>
      <c r="H116" s="79" t="s">
        <v>1625</v>
      </c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47" t="s">
        <v>39</v>
      </c>
      <c r="AX116" s="58">
        <v>43322.622881944444</v>
      </c>
    </row>
    <row r="117" spans="1:50" ht="15.75" customHeight="1" x14ac:dyDescent="0.25"/>
    <row r="118" spans="1:50" ht="15.75" customHeight="1" x14ac:dyDescent="0.25"/>
    <row r="119" spans="1:50" ht="15.75" customHeight="1" x14ac:dyDescent="0.25"/>
    <row r="120" spans="1:50" ht="15.75" customHeight="1" x14ac:dyDescent="0.25"/>
    <row r="121" spans="1:50" ht="15.75" customHeight="1" x14ac:dyDescent="0.25"/>
    <row r="122" spans="1:50" ht="15.75" customHeight="1" x14ac:dyDescent="0.25"/>
    <row r="123" spans="1:50" ht="15.75" customHeight="1" x14ac:dyDescent="0.25"/>
    <row r="124" spans="1:50" ht="15.75" customHeight="1" x14ac:dyDescent="0.25"/>
    <row r="125" spans="1:50" ht="15.75" customHeight="1" x14ac:dyDescent="0.25"/>
    <row r="126" spans="1:50" ht="15.75" customHeight="1" x14ac:dyDescent="0.25"/>
    <row r="127" spans="1:50" ht="15.75" customHeight="1" x14ac:dyDescent="0.25"/>
    <row r="128" spans="1:5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autoFilter ref="A2:AX116"/>
  <mergeCells count="21">
    <mergeCell ref="AU1:AV1"/>
    <mergeCell ref="AO1:AP1"/>
    <mergeCell ref="AM1:AN1"/>
    <mergeCell ref="AS1:AT1"/>
    <mergeCell ref="Q1:R1"/>
    <mergeCell ref="K1:L1"/>
    <mergeCell ref="AQ1:AR1"/>
    <mergeCell ref="I1:J1"/>
    <mergeCell ref="M1:N1"/>
    <mergeCell ref="O1:P1"/>
    <mergeCell ref="AA1:AB1"/>
    <mergeCell ref="AG1:AH1"/>
    <mergeCell ref="AI1:AJ1"/>
    <mergeCell ref="AK1:AL1"/>
    <mergeCell ref="AC1:AD1"/>
    <mergeCell ref="AW1:AX1"/>
    <mergeCell ref="S1:T1"/>
    <mergeCell ref="W1:X1"/>
    <mergeCell ref="Y1:Z1"/>
    <mergeCell ref="U1:V1"/>
    <mergeCell ref="AE1:AF1"/>
  </mergeCells>
  <hyperlinks>
    <hyperlink ref="C47" r:id="rId1"/>
    <hyperlink ref="C112" r:id="rId2"/>
    <hyperlink ref="C3" r:id="rId3"/>
    <hyperlink ref="C4" r:id="rId4"/>
    <hyperlink ref="C9:C12" r:id="rId5" display="Arnold-Herman.Taihuttu@unilever.com"/>
    <hyperlink ref="C116" r:id="rId6"/>
    <hyperlink ref="C48:C52" r:id="rId7" display="Dzawil.Ula@unilever.com"/>
    <hyperlink ref="C5" r:id="rId8"/>
    <hyperlink ref="C107" r:id="rId9"/>
    <hyperlink ref="C81" r:id="rId10"/>
    <hyperlink ref="C82:C85" r:id="rId11" display="Angga.Baresky@unilever.com"/>
    <hyperlink ref="C108" r:id="rId12"/>
    <hyperlink ref="C6" r:id="rId13"/>
    <hyperlink ref="C24" r:id="rId14"/>
    <hyperlink ref="C25:C26" r:id="rId15" display="Benny-Setiawan.Handriyanto@unilever.com"/>
    <hyperlink ref="C113:C115" r:id="rId16" display="Djunaidie.Setyawan@unilever.com"/>
    <hyperlink ref="C7" r:id="rId17"/>
    <hyperlink ref="C46" r:id="rId18"/>
    <hyperlink ref="C67" r:id="rId19"/>
    <hyperlink ref="C71:C74" r:id="rId20" display="Firmansyah.Sediono@unilever.com"/>
    <hyperlink ref="C86:C104" r:id="rId21" display="Firmansyah.Sediono@unilever.com"/>
    <hyperlink ref="C105" r:id="rId22"/>
    <hyperlink ref="C106" r:id="rId23"/>
    <hyperlink ref="C109" r:id="rId24"/>
    <hyperlink ref="C110" r:id="rId25"/>
    <hyperlink ref="C28" r:id="rId26"/>
    <hyperlink ref="C27" r:id="rId27"/>
    <hyperlink ref="C29" r:id="rId28"/>
    <hyperlink ref="C34" r:id="rId29"/>
    <hyperlink ref="C35:C45" r:id="rId30" display="Jufry-Jimmy.Panjaitan@unilever.com"/>
    <hyperlink ref="C53" r:id="rId31"/>
    <hyperlink ref="C54" r:id="rId32"/>
    <hyperlink ref="C75" r:id="rId33"/>
    <hyperlink ref="C79" r:id="rId34"/>
    <hyperlink ref="C111" r:id="rId35"/>
    <hyperlink ref="C68" r:id="rId36"/>
    <hyperlink ref="C69:C70" r:id="rId37" display="Ombun-Rico.Sitorus@unilever.com"/>
    <hyperlink ref="C55" r:id="rId38"/>
    <hyperlink ref="C56:C61" r:id="rId39" display="ony.hendrayana@unilever.com"/>
    <hyperlink ref="C76" r:id="rId40"/>
    <hyperlink ref="C77:C78" r:id="rId41" display="Razaq-Heru.Santoso@unilever.com"/>
    <hyperlink ref="C8" r:id="rId42"/>
    <hyperlink ref="C13" r:id="rId43"/>
    <hyperlink ref="C14" r:id="rId44"/>
    <hyperlink ref="C15:C23" r:id="rId45" display="Semuel.Tangke@unilever.com"/>
    <hyperlink ref="C62" r:id="rId46"/>
    <hyperlink ref="C63:C66" r:id="rId47" display="SolaGratia-YS.Samosir@unilever.com"/>
    <hyperlink ref="C30" r:id="rId48"/>
    <hyperlink ref="C31:C33" r:id="rId49" display="Yudho.Kusumo@unilever.com"/>
    <hyperlink ref="C80" r:id="rId50"/>
  </hyperlinks>
  <pageMargins left="0.7" right="0.7" top="0.75" bottom="0.75" header="0" footer="0"/>
  <pageSetup orientation="landscape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59999389629810485"/>
    <outlinePr summaryBelow="0" summaryRight="0"/>
  </sheetPr>
  <dimension ref="A1:V972"/>
  <sheetViews>
    <sheetView showGridLines="0" workbookViewId="0">
      <pane ySplit="1" topLeftCell="A2" activePane="bottomLeft" state="frozen"/>
      <selection pane="bottomLeft" activeCell="D13" sqref="D13"/>
    </sheetView>
  </sheetViews>
  <sheetFormatPr defaultColWidth="14.42578125" defaultRowHeight="15" customHeight="1" x14ac:dyDescent="0.25"/>
  <cols>
    <col min="1" max="1" width="8.7109375" bestFit="1" customWidth="1"/>
    <col min="2" max="2" width="25.28515625" customWidth="1"/>
    <col min="3" max="3" width="34.85546875" customWidth="1"/>
    <col min="4" max="4" width="21.42578125" style="84" customWidth="1"/>
    <col min="5" max="5" width="43.28515625" style="84" customWidth="1"/>
    <col min="6" max="6" width="29.85546875" customWidth="1"/>
    <col min="7" max="7" width="44.28515625" style="84" customWidth="1"/>
    <col min="8" max="9" width="31.28515625" customWidth="1"/>
    <col min="10" max="10" width="20.140625" customWidth="1"/>
    <col min="11" max="11" width="23.42578125" customWidth="1"/>
    <col min="12" max="12" width="25.28515625" customWidth="1"/>
    <col min="13" max="22" width="8.7109375" customWidth="1"/>
  </cols>
  <sheetData>
    <row r="1" spans="1:22" ht="34.5" customHeight="1" x14ac:dyDescent="0.25">
      <c r="A1" s="3" t="s">
        <v>0</v>
      </c>
      <c r="B1" s="87" t="s">
        <v>1</v>
      </c>
      <c r="C1" s="87" t="s">
        <v>40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9" t="s">
        <v>8</v>
      </c>
      <c r="J1" s="90" t="s">
        <v>10</v>
      </c>
      <c r="K1" s="88" t="s">
        <v>11</v>
      </c>
      <c r="L1" s="88" t="s">
        <v>12</v>
      </c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8">
        <v>1</v>
      </c>
      <c r="B2" s="29" t="s">
        <v>44</v>
      </c>
      <c r="C2" s="207" t="s">
        <v>1705</v>
      </c>
      <c r="D2" s="29">
        <v>15315814</v>
      </c>
      <c r="E2" s="29" t="s">
        <v>45</v>
      </c>
      <c r="F2" s="35" t="s">
        <v>1571</v>
      </c>
      <c r="G2" s="91" t="s">
        <v>1568</v>
      </c>
      <c r="H2" s="30" t="s">
        <v>46</v>
      </c>
      <c r="I2" s="32" t="s">
        <v>47</v>
      </c>
      <c r="J2" s="92">
        <v>43083.663645833331</v>
      </c>
      <c r="K2" s="93">
        <f>SUMPRODUCT(('PO Uploaded'!F:F=F2)*1)</f>
        <v>201</v>
      </c>
      <c r="L2" s="33" t="s">
        <v>52</v>
      </c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6.5" customHeight="1" x14ac:dyDescent="0.25">
      <c r="A3" s="38">
        <v>2</v>
      </c>
      <c r="B3" s="29" t="s">
        <v>44</v>
      </c>
      <c r="C3" s="207" t="s">
        <v>1705</v>
      </c>
      <c r="D3" s="29">
        <v>15315814</v>
      </c>
      <c r="E3" s="29" t="s">
        <v>45</v>
      </c>
      <c r="F3" s="35" t="s">
        <v>1570</v>
      </c>
      <c r="G3" s="91" t="s">
        <v>1569</v>
      </c>
      <c r="H3" s="30" t="s">
        <v>53</v>
      </c>
      <c r="I3" s="32" t="s">
        <v>54</v>
      </c>
      <c r="J3" s="94">
        <v>43073.537511574075</v>
      </c>
      <c r="K3" s="93">
        <f>SUMPRODUCT(('PO Uploaded'!F:F=F3)*1)</f>
        <v>94</v>
      </c>
      <c r="L3" s="33" t="s">
        <v>52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6.5" customHeight="1" x14ac:dyDescent="0.25">
      <c r="A4" s="38">
        <v>3</v>
      </c>
      <c r="B4" s="29" t="s">
        <v>44</v>
      </c>
      <c r="C4" s="207" t="s">
        <v>1705</v>
      </c>
      <c r="D4" s="29">
        <v>15131251</v>
      </c>
      <c r="E4" s="29" t="s">
        <v>55</v>
      </c>
      <c r="F4" s="35" t="s">
        <v>1599</v>
      </c>
      <c r="G4" s="91" t="s">
        <v>56</v>
      </c>
      <c r="H4" s="30" t="s">
        <v>57</v>
      </c>
      <c r="I4" s="32" t="s">
        <v>58</v>
      </c>
      <c r="J4" s="94" t="s">
        <v>33</v>
      </c>
      <c r="K4" s="93">
        <f>SUMPRODUCT(('PO Uploaded'!F:F=F4)*1)</f>
        <v>0</v>
      </c>
      <c r="L4" s="33" t="s">
        <v>52</v>
      </c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16.5" customHeight="1" x14ac:dyDescent="0.25">
      <c r="A5" s="38">
        <v>4</v>
      </c>
      <c r="B5" s="29" t="s">
        <v>44</v>
      </c>
      <c r="C5" s="207" t="s">
        <v>1705</v>
      </c>
      <c r="D5" s="29">
        <v>15131251</v>
      </c>
      <c r="E5" s="29" t="s">
        <v>55</v>
      </c>
      <c r="F5" s="35" t="s">
        <v>1597</v>
      </c>
      <c r="G5" s="91" t="s">
        <v>59</v>
      </c>
      <c r="H5" s="30" t="s">
        <v>60</v>
      </c>
      <c r="I5" s="32" t="s">
        <v>61</v>
      </c>
      <c r="J5" s="94" t="s">
        <v>33</v>
      </c>
      <c r="K5" s="93">
        <f>SUMPRODUCT(('PO Uploaded'!F:F=F5)*1)</f>
        <v>0</v>
      </c>
      <c r="L5" s="33" t="s">
        <v>52</v>
      </c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6.5" customHeight="1" x14ac:dyDescent="0.25">
      <c r="A6" s="38">
        <v>5</v>
      </c>
      <c r="B6" s="29" t="s">
        <v>44</v>
      </c>
      <c r="C6" s="207" t="s">
        <v>1705</v>
      </c>
      <c r="D6" s="29">
        <v>15131251</v>
      </c>
      <c r="E6" s="29" t="s">
        <v>55</v>
      </c>
      <c r="F6" s="35" t="s">
        <v>1598</v>
      </c>
      <c r="G6" s="91" t="s">
        <v>63</v>
      </c>
      <c r="H6" s="30" t="s">
        <v>64</v>
      </c>
      <c r="I6" s="32" t="s">
        <v>65</v>
      </c>
      <c r="J6" s="94" t="s">
        <v>33</v>
      </c>
      <c r="K6" s="93">
        <f>SUMPRODUCT(('PO Uploaded'!F:F=F6)*1)</f>
        <v>0</v>
      </c>
      <c r="L6" s="33" t="s">
        <v>52</v>
      </c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6.5" customHeight="1" x14ac:dyDescent="0.25">
      <c r="A7" s="38">
        <v>6</v>
      </c>
      <c r="B7" s="29" t="s">
        <v>44</v>
      </c>
      <c r="C7" s="207" t="s">
        <v>1705</v>
      </c>
      <c r="D7" s="29">
        <v>15131251</v>
      </c>
      <c r="E7" s="29" t="s">
        <v>55</v>
      </c>
      <c r="F7" s="35" t="s">
        <v>1596</v>
      </c>
      <c r="G7" s="91" t="s">
        <v>66</v>
      </c>
      <c r="H7" s="30" t="s">
        <v>67</v>
      </c>
      <c r="I7" s="32" t="s">
        <v>68</v>
      </c>
      <c r="J7" s="94" t="s">
        <v>33</v>
      </c>
      <c r="K7" s="93">
        <f>SUMPRODUCT(('PO Uploaded'!F:F=F7)*1)</f>
        <v>0</v>
      </c>
      <c r="L7" s="33" t="s">
        <v>52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5.75" customHeight="1" x14ac:dyDescent="0.25">
      <c r="A8" s="38">
        <v>7</v>
      </c>
      <c r="B8" s="29" t="s">
        <v>13</v>
      </c>
      <c r="C8" s="216" t="s">
        <v>69</v>
      </c>
      <c r="D8" s="105">
        <v>15152343</v>
      </c>
      <c r="E8" s="105" t="s">
        <v>70</v>
      </c>
      <c r="F8" s="35" t="s">
        <v>1584</v>
      </c>
      <c r="G8" s="112" t="s">
        <v>71</v>
      </c>
      <c r="H8" s="95" t="s">
        <v>72</v>
      </c>
      <c r="I8" s="96" t="s">
        <v>73</v>
      </c>
      <c r="J8" s="97">
        <v>43059</v>
      </c>
      <c r="K8" s="93">
        <f>SUMPRODUCT(('PO Uploaded'!F:F=F8)*1)</f>
        <v>25</v>
      </c>
      <c r="L8" s="33" t="s">
        <v>52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5.75" customHeight="1" x14ac:dyDescent="0.25">
      <c r="A9" s="38">
        <v>8</v>
      </c>
      <c r="B9" s="29" t="s">
        <v>74</v>
      </c>
      <c r="C9" s="207" t="s">
        <v>75</v>
      </c>
      <c r="D9" s="105">
        <v>15266921</v>
      </c>
      <c r="E9" s="105" t="s">
        <v>76</v>
      </c>
      <c r="F9" s="106" t="s">
        <v>1582</v>
      </c>
      <c r="G9" s="112" t="s">
        <v>77</v>
      </c>
      <c r="H9" s="95" t="s">
        <v>78</v>
      </c>
      <c r="I9" s="98">
        <v>362618</v>
      </c>
      <c r="J9" s="97">
        <v>43067</v>
      </c>
      <c r="K9" s="93">
        <f>SUMPRODUCT(('PO Uploaded'!F:F=F9)*1)</f>
        <v>60</v>
      </c>
      <c r="L9" s="33" t="s">
        <v>52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5.75" customHeight="1" x14ac:dyDescent="0.25">
      <c r="A10" s="38">
        <v>9</v>
      </c>
      <c r="B10" s="29" t="s">
        <v>74</v>
      </c>
      <c r="C10" s="207" t="s">
        <v>75</v>
      </c>
      <c r="D10" s="105">
        <v>15266921</v>
      </c>
      <c r="E10" s="105" t="s">
        <v>76</v>
      </c>
      <c r="F10" s="106" t="s">
        <v>1583</v>
      </c>
      <c r="G10" s="112" t="s">
        <v>79</v>
      </c>
      <c r="H10" s="95" t="s">
        <v>80</v>
      </c>
      <c r="I10" s="98">
        <v>966156</v>
      </c>
      <c r="J10" s="97">
        <v>43067</v>
      </c>
      <c r="K10" s="93">
        <f>SUMPRODUCT(('PO Uploaded'!F:F=F10)*1)</f>
        <v>36</v>
      </c>
      <c r="L10" s="33" t="s">
        <v>52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5.75" customHeight="1" x14ac:dyDescent="0.25">
      <c r="A11" s="38">
        <v>10</v>
      </c>
      <c r="B11" s="29" t="s">
        <v>44</v>
      </c>
      <c r="C11" s="207" t="s">
        <v>83</v>
      </c>
      <c r="D11" s="63">
        <v>15271608</v>
      </c>
      <c r="E11" s="63" t="s">
        <v>84</v>
      </c>
      <c r="F11" s="107" t="s">
        <v>1591</v>
      </c>
      <c r="G11" s="113" t="s">
        <v>85</v>
      </c>
      <c r="H11" s="30" t="s">
        <v>86</v>
      </c>
      <c r="I11" s="32">
        <v>402735</v>
      </c>
      <c r="J11" s="94">
        <v>43436</v>
      </c>
      <c r="K11" s="93">
        <f>SUMPRODUCT(('PO Uploaded'!F:F=F11)*1)</f>
        <v>48</v>
      </c>
      <c r="L11" s="52" t="s">
        <v>52</v>
      </c>
    </row>
    <row r="12" spans="1:22" ht="15.75" customHeight="1" x14ac:dyDescent="0.25">
      <c r="A12" s="38">
        <v>11</v>
      </c>
      <c r="B12" s="29" t="s">
        <v>13</v>
      </c>
      <c r="C12" s="207" t="s">
        <v>87</v>
      </c>
      <c r="D12" s="63">
        <v>15369351</v>
      </c>
      <c r="E12" s="63" t="s">
        <v>88</v>
      </c>
      <c r="F12" s="107" t="s">
        <v>1572</v>
      </c>
      <c r="G12" s="113" t="s">
        <v>14</v>
      </c>
      <c r="H12" s="30" t="s">
        <v>89</v>
      </c>
      <c r="I12" s="32">
        <v>393350</v>
      </c>
      <c r="J12" s="94">
        <v>43146</v>
      </c>
      <c r="K12" s="93">
        <f>SUMPRODUCT(('PO Uploaded'!F:F=F12)*1)</f>
        <v>84</v>
      </c>
      <c r="L12" s="52" t="s">
        <v>52</v>
      </c>
    </row>
    <row r="13" spans="1:22" ht="15.75" customHeight="1" x14ac:dyDescent="0.25">
      <c r="A13" s="38">
        <v>12</v>
      </c>
      <c r="B13" s="29" t="s">
        <v>13</v>
      </c>
      <c r="C13" s="207" t="s">
        <v>87</v>
      </c>
      <c r="D13" s="63">
        <v>15369351</v>
      </c>
      <c r="E13" s="63" t="s">
        <v>88</v>
      </c>
      <c r="F13" s="35" t="s">
        <v>1574</v>
      </c>
      <c r="G13" s="114" t="s">
        <v>90</v>
      </c>
      <c r="H13" s="30" t="s">
        <v>91</v>
      </c>
      <c r="I13" s="32">
        <v>393396</v>
      </c>
      <c r="J13" s="94">
        <v>43146</v>
      </c>
      <c r="K13" s="93">
        <f>SUMPRODUCT(('PO Uploaded'!F:F=F13)*1)</f>
        <v>92</v>
      </c>
      <c r="L13" s="52" t="s">
        <v>52</v>
      </c>
    </row>
    <row r="14" spans="1:22" ht="15.75" customHeight="1" x14ac:dyDescent="0.25">
      <c r="A14" s="38">
        <v>13</v>
      </c>
      <c r="B14" s="29" t="s">
        <v>13</v>
      </c>
      <c r="C14" s="207" t="s">
        <v>87</v>
      </c>
      <c r="D14" s="63">
        <v>15369351</v>
      </c>
      <c r="E14" s="63" t="s">
        <v>88</v>
      </c>
      <c r="F14" s="107" t="s">
        <v>1575</v>
      </c>
      <c r="G14" s="114" t="s">
        <v>92</v>
      </c>
      <c r="H14" s="30" t="s">
        <v>93</v>
      </c>
      <c r="I14" s="32">
        <v>393338</v>
      </c>
      <c r="J14" s="94">
        <v>43146</v>
      </c>
      <c r="K14" s="93">
        <f>SUMPRODUCT(('PO Uploaded'!F:F=F14)*1)</f>
        <v>0</v>
      </c>
      <c r="L14" s="52" t="s">
        <v>52</v>
      </c>
    </row>
    <row r="15" spans="1:22" ht="15.75" customHeight="1" x14ac:dyDescent="0.25">
      <c r="A15" s="38">
        <v>14</v>
      </c>
      <c r="B15" s="29" t="s">
        <v>44</v>
      </c>
      <c r="C15" s="207" t="s">
        <v>83</v>
      </c>
      <c r="D15" s="62" t="s">
        <v>94</v>
      </c>
      <c r="E15" s="62" t="s">
        <v>95</v>
      </c>
      <c r="F15" s="108" t="s">
        <v>1600</v>
      </c>
      <c r="G15" s="115" t="s">
        <v>96</v>
      </c>
      <c r="H15" s="99" t="s">
        <v>97</v>
      </c>
      <c r="I15" s="32">
        <v>402741</v>
      </c>
      <c r="J15" s="94">
        <v>43284</v>
      </c>
      <c r="K15" s="93">
        <f>SUMPRODUCT(('PO Uploaded'!F:F=F15)*1)</f>
        <v>0</v>
      </c>
      <c r="L15" s="52" t="s">
        <v>52</v>
      </c>
    </row>
    <row r="16" spans="1:22" ht="15.75" customHeight="1" x14ac:dyDescent="0.25">
      <c r="A16" s="38">
        <v>15</v>
      </c>
      <c r="B16" s="29" t="s">
        <v>13</v>
      </c>
      <c r="C16" s="207" t="s">
        <v>87</v>
      </c>
      <c r="D16" s="63">
        <v>15369351</v>
      </c>
      <c r="E16" s="63" t="s">
        <v>98</v>
      </c>
      <c r="F16" s="107" t="s">
        <v>1573</v>
      </c>
      <c r="G16" s="114" t="s">
        <v>25</v>
      </c>
      <c r="H16" s="30" t="s">
        <v>99</v>
      </c>
      <c r="I16" s="32">
        <v>349911</v>
      </c>
      <c r="J16" s="94">
        <v>43153</v>
      </c>
      <c r="K16" s="93">
        <f>SUMPRODUCT(('PO Uploaded'!F:F=F16)*1)</f>
        <v>16</v>
      </c>
      <c r="L16" s="52" t="s">
        <v>52</v>
      </c>
    </row>
    <row r="17" spans="1:12" ht="15.75" customHeight="1" x14ac:dyDescent="0.25">
      <c r="A17" s="38">
        <v>16</v>
      </c>
      <c r="B17" s="29" t="s">
        <v>13</v>
      </c>
      <c r="C17" s="207" t="s">
        <v>87</v>
      </c>
      <c r="D17" s="63">
        <v>15369351</v>
      </c>
      <c r="E17" s="63" t="s">
        <v>98</v>
      </c>
      <c r="F17" s="107" t="s">
        <v>1581</v>
      </c>
      <c r="G17" s="114" t="s">
        <v>35</v>
      </c>
      <c r="H17" s="30" t="s">
        <v>100</v>
      </c>
      <c r="I17" s="32">
        <v>351353</v>
      </c>
      <c r="J17" s="94">
        <v>43153</v>
      </c>
      <c r="K17" s="93">
        <f>SUMPRODUCT(('PO Uploaded'!F:F=F17)*1)</f>
        <v>1</v>
      </c>
      <c r="L17" s="52" t="s">
        <v>52</v>
      </c>
    </row>
    <row r="18" spans="1:12" ht="15.75" customHeight="1" x14ac:dyDescent="0.25">
      <c r="A18" s="38">
        <v>17</v>
      </c>
      <c r="B18" s="29" t="s">
        <v>13</v>
      </c>
      <c r="C18" s="207" t="s">
        <v>87</v>
      </c>
      <c r="D18" s="63">
        <v>15369351</v>
      </c>
      <c r="E18" s="63" t="s">
        <v>98</v>
      </c>
      <c r="F18" s="107" t="s">
        <v>1580</v>
      </c>
      <c r="G18" s="114" t="s">
        <v>37</v>
      </c>
      <c r="H18" s="30" t="s">
        <v>101</v>
      </c>
      <c r="I18" s="32">
        <v>351351</v>
      </c>
      <c r="J18" s="94">
        <v>43153</v>
      </c>
      <c r="K18" s="93">
        <f>SUMPRODUCT(('PO Uploaded'!F:F=F18)*1)</f>
        <v>0</v>
      </c>
      <c r="L18" s="52" t="s">
        <v>52</v>
      </c>
    </row>
    <row r="19" spans="1:12" ht="15.75" customHeight="1" x14ac:dyDescent="0.25">
      <c r="A19" s="38">
        <v>18</v>
      </c>
      <c r="B19" s="29" t="s">
        <v>13</v>
      </c>
      <c r="C19" s="207" t="s">
        <v>87</v>
      </c>
      <c r="D19" s="63">
        <v>15369351</v>
      </c>
      <c r="E19" s="63" t="s">
        <v>98</v>
      </c>
      <c r="F19" s="107" t="s">
        <v>1579</v>
      </c>
      <c r="G19" s="114" t="s">
        <v>38</v>
      </c>
      <c r="H19" s="30" t="s">
        <v>102</v>
      </c>
      <c r="I19" s="32">
        <v>349910</v>
      </c>
      <c r="J19" s="94">
        <v>43153</v>
      </c>
      <c r="K19" s="93">
        <f>SUMPRODUCT(('PO Uploaded'!F:F=F19)*1)</f>
        <v>9</v>
      </c>
      <c r="L19" s="52" t="s">
        <v>52</v>
      </c>
    </row>
    <row r="20" spans="1:12" ht="15.75" customHeight="1" x14ac:dyDescent="0.25">
      <c r="A20" s="38">
        <v>19</v>
      </c>
      <c r="B20" s="29" t="s">
        <v>13</v>
      </c>
      <c r="C20" s="207" t="s">
        <v>87</v>
      </c>
      <c r="D20" s="63">
        <v>15369351</v>
      </c>
      <c r="E20" s="63" t="s">
        <v>98</v>
      </c>
      <c r="F20" s="107" t="s">
        <v>1578</v>
      </c>
      <c r="G20" s="114" t="s">
        <v>41</v>
      </c>
      <c r="H20" s="30" t="s">
        <v>103</v>
      </c>
      <c r="I20" s="32">
        <v>349909</v>
      </c>
      <c r="J20" s="94">
        <v>43153</v>
      </c>
      <c r="K20" s="93">
        <f>SUMPRODUCT(('PO Uploaded'!F:F=F20)*1)</f>
        <v>1</v>
      </c>
      <c r="L20" s="52" t="s">
        <v>52</v>
      </c>
    </row>
    <row r="21" spans="1:12" ht="15.75" customHeight="1" x14ac:dyDescent="0.25">
      <c r="A21" s="38">
        <v>20</v>
      </c>
      <c r="B21" s="29" t="s">
        <v>13</v>
      </c>
      <c r="C21" s="207" t="s">
        <v>87</v>
      </c>
      <c r="D21" s="63">
        <v>15369351</v>
      </c>
      <c r="E21" s="63" t="s">
        <v>98</v>
      </c>
      <c r="F21" s="107" t="s">
        <v>1576</v>
      </c>
      <c r="G21" s="114" t="s">
        <v>42</v>
      </c>
      <c r="H21" s="30" t="s">
        <v>104</v>
      </c>
      <c r="I21" s="32">
        <v>351343</v>
      </c>
      <c r="J21" s="94">
        <v>43153</v>
      </c>
      <c r="K21" s="93">
        <f>SUMPRODUCT(('PO Uploaded'!F:F=F21)*1)</f>
        <v>0</v>
      </c>
      <c r="L21" s="52" t="s">
        <v>52</v>
      </c>
    </row>
    <row r="22" spans="1:12" ht="15.75" customHeight="1" x14ac:dyDescent="0.25">
      <c r="A22" s="38">
        <v>21</v>
      </c>
      <c r="B22" s="29" t="s">
        <v>13</v>
      </c>
      <c r="C22" s="207" t="s">
        <v>87</v>
      </c>
      <c r="D22" s="63">
        <v>15369351</v>
      </c>
      <c r="E22" s="63" t="s">
        <v>98</v>
      </c>
      <c r="F22" s="107" t="s">
        <v>1577</v>
      </c>
      <c r="G22" s="114" t="s">
        <v>43</v>
      </c>
      <c r="H22" s="30" t="s">
        <v>105</v>
      </c>
      <c r="I22" s="32">
        <v>351352</v>
      </c>
      <c r="J22" s="94">
        <v>43153</v>
      </c>
      <c r="K22" s="93">
        <f>SUMPRODUCT(('PO Uploaded'!F:F=F22)*1)</f>
        <v>0</v>
      </c>
      <c r="L22" s="52" t="s">
        <v>52</v>
      </c>
    </row>
    <row r="23" spans="1:12" ht="15.75" customHeight="1" x14ac:dyDescent="0.25">
      <c r="A23" s="38">
        <v>22</v>
      </c>
      <c r="B23" s="29" t="s">
        <v>106</v>
      </c>
      <c r="C23" s="207" t="s">
        <v>107</v>
      </c>
      <c r="D23" s="29" t="s">
        <v>108</v>
      </c>
      <c r="E23" s="29" t="s">
        <v>109</v>
      </c>
      <c r="F23" s="35" t="s">
        <v>1593</v>
      </c>
      <c r="G23" s="91" t="s">
        <v>110</v>
      </c>
      <c r="H23" s="30" t="s">
        <v>111</v>
      </c>
      <c r="I23" s="32" t="s">
        <v>112</v>
      </c>
      <c r="J23" s="100">
        <v>43190</v>
      </c>
      <c r="K23" s="93">
        <f>SUMPRODUCT(('PO Uploaded'!F:F=F23)*1)</f>
        <v>26</v>
      </c>
      <c r="L23" s="29" t="s">
        <v>52</v>
      </c>
    </row>
    <row r="24" spans="1:12" ht="15.75" customHeight="1" x14ac:dyDescent="0.25">
      <c r="A24" s="38">
        <v>23</v>
      </c>
      <c r="B24" s="29" t="s">
        <v>106</v>
      </c>
      <c r="C24" s="207" t="s">
        <v>107</v>
      </c>
      <c r="D24" s="29" t="s">
        <v>108</v>
      </c>
      <c r="E24" s="29" t="s">
        <v>109</v>
      </c>
      <c r="F24" s="35" t="s">
        <v>1594</v>
      </c>
      <c r="G24" s="91" t="s">
        <v>113</v>
      </c>
      <c r="H24" s="30" t="s">
        <v>114</v>
      </c>
      <c r="I24" s="32" t="s">
        <v>115</v>
      </c>
      <c r="J24" s="100">
        <v>43190</v>
      </c>
      <c r="K24" s="93">
        <f>SUMPRODUCT(('PO Uploaded'!F:F=F24)*1)</f>
        <v>17</v>
      </c>
      <c r="L24" s="29" t="s">
        <v>52</v>
      </c>
    </row>
    <row r="25" spans="1:12" ht="15.75" customHeight="1" x14ac:dyDescent="0.25">
      <c r="A25" s="38">
        <v>24</v>
      </c>
      <c r="B25" s="29" t="s">
        <v>106</v>
      </c>
      <c r="C25" s="207" t="s">
        <v>107</v>
      </c>
      <c r="D25" s="29">
        <v>15247710</v>
      </c>
      <c r="E25" s="29" t="s">
        <v>116</v>
      </c>
      <c r="F25" s="35" t="s">
        <v>1592</v>
      </c>
      <c r="G25" s="91" t="s">
        <v>117</v>
      </c>
      <c r="H25" s="30" t="s">
        <v>118</v>
      </c>
      <c r="I25" s="32" t="s">
        <v>119</v>
      </c>
      <c r="J25" s="100">
        <v>43213</v>
      </c>
      <c r="K25" s="93">
        <f>SUMPRODUCT(('PO Uploaded'!F:F=F25)*1)</f>
        <v>8</v>
      </c>
      <c r="L25" s="29" t="s">
        <v>52</v>
      </c>
    </row>
    <row r="26" spans="1:12" ht="15.75" customHeight="1" x14ac:dyDescent="0.25">
      <c r="A26" s="38">
        <v>25</v>
      </c>
      <c r="B26" s="29" t="s">
        <v>106</v>
      </c>
      <c r="C26" s="218" t="s">
        <v>122</v>
      </c>
      <c r="D26" s="29">
        <v>15188372</v>
      </c>
      <c r="E26" s="29" t="s">
        <v>123</v>
      </c>
      <c r="F26" s="35" t="s">
        <v>1586</v>
      </c>
      <c r="G26" s="91" t="s">
        <v>124</v>
      </c>
      <c r="H26" s="30" t="s">
        <v>125</v>
      </c>
      <c r="I26" s="32" t="s">
        <v>126</v>
      </c>
      <c r="J26" s="100">
        <v>43213</v>
      </c>
      <c r="K26" s="93">
        <f>SUMPRODUCT(('PO Uploaded'!F:F=F26)*1)</f>
        <v>8</v>
      </c>
      <c r="L26" s="29" t="s">
        <v>52</v>
      </c>
    </row>
    <row r="27" spans="1:12" ht="15.75" customHeight="1" x14ac:dyDescent="0.25">
      <c r="A27" s="38">
        <v>26</v>
      </c>
      <c r="B27" s="29" t="s">
        <v>106</v>
      </c>
      <c r="C27" s="218" t="s">
        <v>122</v>
      </c>
      <c r="D27" s="29">
        <v>15189935</v>
      </c>
      <c r="E27" s="29" t="s">
        <v>127</v>
      </c>
      <c r="F27" s="35" t="s">
        <v>1587</v>
      </c>
      <c r="G27" s="116" t="s">
        <v>873</v>
      </c>
      <c r="H27" s="30" t="s">
        <v>128</v>
      </c>
      <c r="I27" s="32" t="s">
        <v>129</v>
      </c>
      <c r="J27" s="100">
        <v>43209</v>
      </c>
      <c r="K27" s="93">
        <f>SUMPRODUCT(('PO Uploaded'!F:F=F27)*1)</f>
        <v>8</v>
      </c>
      <c r="L27" s="29" t="s">
        <v>52</v>
      </c>
    </row>
    <row r="28" spans="1:12" ht="15.75" customHeight="1" x14ac:dyDescent="0.25">
      <c r="A28" s="38">
        <v>27</v>
      </c>
      <c r="B28" s="29" t="s">
        <v>106</v>
      </c>
      <c r="C28" s="217" t="s">
        <v>130</v>
      </c>
      <c r="D28" s="29">
        <v>15242468</v>
      </c>
      <c r="E28" s="29" t="s">
        <v>131</v>
      </c>
      <c r="F28" s="35" t="s">
        <v>1590</v>
      </c>
      <c r="G28" s="91" t="s">
        <v>132</v>
      </c>
      <c r="H28" s="30" t="s">
        <v>133</v>
      </c>
      <c r="I28" s="32" t="s">
        <v>134</v>
      </c>
      <c r="J28" s="100">
        <v>43216</v>
      </c>
      <c r="K28" s="93">
        <f>SUMPRODUCT(('PO Uploaded'!F:F=F28)*1)</f>
        <v>18</v>
      </c>
      <c r="L28" s="29" t="s">
        <v>52</v>
      </c>
    </row>
    <row r="29" spans="1:12" ht="15.75" customHeight="1" x14ac:dyDescent="0.25">
      <c r="A29" s="38">
        <v>28</v>
      </c>
      <c r="B29" s="29" t="s">
        <v>106</v>
      </c>
      <c r="C29" s="217" t="s">
        <v>130</v>
      </c>
      <c r="D29" s="29">
        <v>98684001</v>
      </c>
      <c r="E29" s="29" t="s">
        <v>135</v>
      </c>
      <c r="F29" s="35" t="s">
        <v>1595</v>
      </c>
      <c r="G29" s="91" t="s">
        <v>136</v>
      </c>
      <c r="H29" s="30" t="s">
        <v>137</v>
      </c>
      <c r="I29" s="32" t="s">
        <v>138</v>
      </c>
      <c r="J29" s="100">
        <v>43217</v>
      </c>
      <c r="K29" s="93">
        <f>SUMPRODUCT(('PO Uploaded'!F:F=F29)*1)</f>
        <v>3</v>
      </c>
      <c r="L29" s="29" t="s">
        <v>52</v>
      </c>
    </row>
    <row r="30" spans="1:12" ht="15.75" customHeight="1" x14ac:dyDescent="0.25">
      <c r="A30" s="38">
        <v>29</v>
      </c>
      <c r="B30" s="29" t="s">
        <v>13</v>
      </c>
      <c r="C30" s="217" t="s">
        <v>81</v>
      </c>
      <c r="D30" s="29">
        <v>15170193</v>
      </c>
      <c r="E30" s="29" t="s">
        <v>82</v>
      </c>
      <c r="F30" s="35" t="s">
        <v>1585</v>
      </c>
      <c r="G30" s="117" t="s">
        <v>464</v>
      </c>
      <c r="H30" s="30" t="s">
        <v>139</v>
      </c>
      <c r="I30" s="32" t="s">
        <v>140</v>
      </c>
      <c r="J30" s="100">
        <v>43213</v>
      </c>
      <c r="K30" s="93">
        <f>SUMPRODUCT(('PO Uploaded'!F:F=F30)*1)</f>
        <v>6</v>
      </c>
      <c r="L30" s="29" t="s">
        <v>52</v>
      </c>
    </row>
    <row r="31" spans="1:12" ht="15.75" customHeight="1" x14ac:dyDescent="0.25">
      <c r="A31" s="38">
        <v>30</v>
      </c>
      <c r="B31" s="29" t="s">
        <v>106</v>
      </c>
      <c r="C31" s="217" t="s">
        <v>130</v>
      </c>
      <c r="D31" s="29">
        <v>15242468</v>
      </c>
      <c r="E31" s="29" t="s">
        <v>131</v>
      </c>
      <c r="F31" s="35" t="s">
        <v>1590</v>
      </c>
      <c r="G31" s="91" t="s">
        <v>141</v>
      </c>
      <c r="H31" s="30" t="s">
        <v>142</v>
      </c>
      <c r="I31" s="32">
        <v>46897</v>
      </c>
      <c r="J31" s="94">
        <v>43234</v>
      </c>
      <c r="K31" s="93">
        <f>SUMPRODUCT(('PO Uploaded'!F:F=F31)*1)</f>
        <v>18</v>
      </c>
      <c r="L31" s="29" t="s">
        <v>52</v>
      </c>
    </row>
    <row r="32" spans="1:12" ht="15.75" customHeight="1" x14ac:dyDescent="0.25">
      <c r="A32" s="38">
        <v>31</v>
      </c>
      <c r="B32" s="29" t="s">
        <v>106</v>
      </c>
      <c r="C32" s="217" t="s">
        <v>130</v>
      </c>
      <c r="D32" s="29">
        <v>15242468</v>
      </c>
      <c r="E32" s="29" t="s">
        <v>131</v>
      </c>
      <c r="F32" s="35" t="s">
        <v>1588</v>
      </c>
      <c r="G32" s="91" t="s">
        <v>143</v>
      </c>
      <c r="H32" s="30" t="s">
        <v>144</v>
      </c>
      <c r="I32" s="32">
        <v>30724</v>
      </c>
      <c r="J32" s="94">
        <v>43235</v>
      </c>
      <c r="K32" s="93">
        <f>SUMPRODUCT(('PO Uploaded'!F:F=F32)*1)</f>
        <v>14</v>
      </c>
      <c r="L32" s="29" t="s">
        <v>52</v>
      </c>
    </row>
    <row r="33" spans="1:12" ht="15.75" customHeight="1" x14ac:dyDescent="0.25">
      <c r="A33" s="38">
        <v>32</v>
      </c>
      <c r="B33" s="29" t="s">
        <v>1603</v>
      </c>
      <c r="C33" s="208" t="s">
        <v>511</v>
      </c>
      <c r="D33" s="29">
        <v>15083973</v>
      </c>
      <c r="E33" s="29" t="s">
        <v>145</v>
      </c>
      <c r="F33" s="35" t="s">
        <v>146</v>
      </c>
      <c r="G33" s="91" t="s">
        <v>147</v>
      </c>
      <c r="H33" s="30" t="s">
        <v>148</v>
      </c>
      <c r="I33" s="32">
        <v>964709</v>
      </c>
      <c r="J33" s="94">
        <v>43234</v>
      </c>
      <c r="K33" s="93">
        <f>SUMPRODUCT(('PO Uploaded'!F:F=F33)*1)</f>
        <v>0</v>
      </c>
      <c r="L33" s="29" t="s">
        <v>52</v>
      </c>
    </row>
    <row r="34" spans="1:12" ht="15.75" customHeight="1" x14ac:dyDescent="0.25">
      <c r="A34" s="38">
        <v>33</v>
      </c>
      <c r="B34" s="29" t="s">
        <v>1603</v>
      </c>
      <c r="C34" s="208" t="s">
        <v>511</v>
      </c>
      <c r="D34" s="29">
        <v>15083973</v>
      </c>
      <c r="E34" s="29" t="s">
        <v>145</v>
      </c>
      <c r="F34" s="35" t="s">
        <v>149</v>
      </c>
      <c r="G34" s="91" t="s">
        <v>150</v>
      </c>
      <c r="H34" s="30" t="s">
        <v>151</v>
      </c>
      <c r="I34" s="32">
        <v>964710</v>
      </c>
      <c r="J34" s="94">
        <v>43234</v>
      </c>
      <c r="K34" s="93">
        <f>SUMPRODUCT(('PO Uploaded'!F:F=F34)*1)</f>
        <v>1</v>
      </c>
      <c r="L34" s="29" t="s">
        <v>52</v>
      </c>
    </row>
    <row r="35" spans="1:12" ht="15.75" customHeight="1" x14ac:dyDescent="0.25">
      <c r="A35" s="38">
        <v>34</v>
      </c>
      <c r="B35" s="29" t="s">
        <v>1603</v>
      </c>
      <c r="C35" s="208" t="s">
        <v>511</v>
      </c>
      <c r="D35" s="29">
        <v>15083973</v>
      </c>
      <c r="E35" s="29" t="s">
        <v>145</v>
      </c>
      <c r="F35" s="35" t="s">
        <v>152</v>
      </c>
      <c r="G35" s="91" t="s">
        <v>153</v>
      </c>
      <c r="H35" s="30" t="s">
        <v>154</v>
      </c>
      <c r="I35" s="32">
        <v>964711</v>
      </c>
      <c r="J35" s="94">
        <v>43234</v>
      </c>
      <c r="K35" s="93">
        <f>SUMPRODUCT(('PO Uploaded'!F:F=F35)*1)</f>
        <v>0</v>
      </c>
      <c r="L35" s="29" t="s">
        <v>52</v>
      </c>
    </row>
    <row r="36" spans="1:12" ht="15.75" customHeight="1" x14ac:dyDescent="0.25">
      <c r="A36" s="38">
        <v>35</v>
      </c>
      <c r="B36" s="29" t="s">
        <v>1603</v>
      </c>
      <c r="C36" s="208" t="s">
        <v>511</v>
      </c>
      <c r="D36" s="29">
        <v>15083973</v>
      </c>
      <c r="E36" s="29" t="s">
        <v>145</v>
      </c>
      <c r="F36" s="35" t="s">
        <v>155</v>
      </c>
      <c r="G36" s="91" t="s">
        <v>156</v>
      </c>
      <c r="H36" s="30" t="s">
        <v>157</v>
      </c>
      <c r="I36" s="32">
        <v>548511</v>
      </c>
      <c r="J36" s="94">
        <v>43234</v>
      </c>
      <c r="K36" s="93">
        <f>SUMPRODUCT(('PO Uploaded'!F:F=F36)*1)</f>
        <v>0</v>
      </c>
      <c r="L36" s="29" t="s">
        <v>52</v>
      </c>
    </row>
    <row r="37" spans="1:12" ht="15.75" customHeight="1" x14ac:dyDescent="0.25">
      <c r="A37" s="38">
        <v>36</v>
      </c>
      <c r="B37" s="29" t="s">
        <v>1603</v>
      </c>
      <c r="C37" s="208" t="s">
        <v>511</v>
      </c>
      <c r="D37" s="29">
        <v>15083973</v>
      </c>
      <c r="E37" s="29" t="s">
        <v>145</v>
      </c>
      <c r="F37" s="35" t="s">
        <v>158</v>
      </c>
      <c r="G37" s="91" t="s">
        <v>159</v>
      </c>
      <c r="H37" s="30" t="s">
        <v>160</v>
      </c>
      <c r="I37" s="32">
        <v>548525</v>
      </c>
      <c r="J37" s="94">
        <v>43234</v>
      </c>
      <c r="K37" s="93">
        <f>SUMPRODUCT(('PO Uploaded'!F:F=F37)*1)</f>
        <v>2</v>
      </c>
      <c r="L37" s="29" t="s">
        <v>52</v>
      </c>
    </row>
    <row r="38" spans="1:12" ht="15.75" customHeight="1" x14ac:dyDescent="0.25">
      <c r="A38" s="38">
        <v>37</v>
      </c>
      <c r="B38" s="29" t="s">
        <v>1603</v>
      </c>
      <c r="C38" s="208" t="s">
        <v>511</v>
      </c>
      <c r="D38" s="29">
        <v>15083973</v>
      </c>
      <c r="E38" s="29" t="s">
        <v>145</v>
      </c>
      <c r="F38" s="35" t="s">
        <v>161</v>
      </c>
      <c r="G38" s="91" t="s">
        <v>162</v>
      </c>
      <c r="H38" s="30" t="s">
        <v>163</v>
      </c>
      <c r="I38" s="32">
        <v>548550</v>
      </c>
      <c r="J38" s="94">
        <v>43234</v>
      </c>
      <c r="K38" s="93">
        <f>SUMPRODUCT(('PO Uploaded'!F:F=F38)*1)</f>
        <v>2</v>
      </c>
      <c r="L38" s="29" t="s">
        <v>52</v>
      </c>
    </row>
    <row r="39" spans="1:12" ht="15.75" customHeight="1" x14ac:dyDescent="0.25">
      <c r="A39" s="38">
        <v>38</v>
      </c>
      <c r="B39" s="29" t="s">
        <v>1603</v>
      </c>
      <c r="C39" s="208" t="s">
        <v>511</v>
      </c>
      <c r="D39" s="29">
        <v>15083973</v>
      </c>
      <c r="E39" s="29" t="s">
        <v>145</v>
      </c>
      <c r="F39" s="35" t="s">
        <v>164</v>
      </c>
      <c r="G39" s="91" t="s">
        <v>165</v>
      </c>
      <c r="H39" s="30" t="s">
        <v>166</v>
      </c>
      <c r="I39" s="32">
        <v>548512</v>
      </c>
      <c r="J39" s="94">
        <v>43234</v>
      </c>
      <c r="K39" s="93">
        <f>SUMPRODUCT(('PO Uploaded'!F:F=F39)*1)</f>
        <v>0</v>
      </c>
      <c r="L39" s="29" t="s">
        <v>52</v>
      </c>
    </row>
    <row r="40" spans="1:12" ht="15.75" customHeight="1" x14ac:dyDescent="0.25">
      <c r="A40" s="38">
        <v>39</v>
      </c>
      <c r="B40" s="29" t="s">
        <v>1603</v>
      </c>
      <c r="C40" s="208" t="s">
        <v>511</v>
      </c>
      <c r="D40" s="29">
        <v>15083973</v>
      </c>
      <c r="E40" s="29" t="s">
        <v>145</v>
      </c>
      <c r="F40" s="109" t="s">
        <v>167</v>
      </c>
      <c r="G40" s="91" t="s">
        <v>169</v>
      </c>
      <c r="H40" s="30" t="s">
        <v>170</v>
      </c>
      <c r="I40" s="46">
        <v>548524</v>
      </c>
      <c r="J40" s="101">
        <v>43248</v>
      </c>
      <c r="K40" s="93">
        <f>SUMPRODUCT(('PO Uploaded'!F:F=F40)*1)</f>
        <v>0</v>
      </c>
      <c r="L40" s="29" t="s">
        <v>52</v>
      </c>
    </row>
    <row r="41" spans="1:12" ht="15.75" customHeight="1" x14ac:dyDescent="0.25">
      <c r="A41" s="38">
        <v>40</v>
      </c>
      <c r="B41" s="29" t="s">
        <v>1603</v>
      </c>
      <c r="C41" s="208" t="s">
        <v>511</v>
      </c>
      <c r="D41" s="29">
        <v>15083973</v>
      </c>
      <c r="E41" s="29" t="s">
        <v>145</v>
      </c>
      <c r="F41" s="35" t="s">
        <v>172</v>
      </c>
      <c r="G41" s="91" t="s">
        <v>173</v>
      </c>
      <c r="H41" s="30" t="s">
        <v>174</v>
      </c>
      <c r="I41" s="46">
        <v>548520</v>
      </c>
      <c r="J41" s="101">
        <v>43248</v>
      </c>
      <c r="K41" s="93">
        <f>SUMPRODUCT(('PO Uploaded'!F:F=F41)*1)</f>
        <v>178</v>
      </c>
      <c r="L41" s="29" t="s">
        <v>52</v>
      </c>
    </row>
    <row r="42" spans="1:12" ht="15.75" customHeight="1" x14ac:dyDescent="0.25">
      <c r="A42" s="38">
        <v>41</v>
      </c>
      <c r="B42" s="29" t="s">
        <v>1603</v>
      </c>
      <c r="C42" s="208" t="s">
        <v>511</v>
      </c>
      <c r="D42" s="29">
        <v>15083973</v>
      </c>
      <c r="E42" s="29" t="s">
        <v>145</v>
      </c>
      <c r="F42" s="35" t="s">
        <v>175</v>
      </c>
      <c r="G42" s="91" t="s">
        <v>176</v>
      </c>
      <c r="H42" s="30" t="s">
        <v>177</v>
      </c>
      <c r="I42" s="46">
        <v>548522</v>
      </c>
      <c r="J42" s="101">
        <v>43248</v>
      </c>
      <c r="K42" s="93">
        <f>SUMPRODUCT(('PO Uploaded'!F:F=F42)*1)</f>
        <v>0</v>
      </c>
      <c r="L42" s="29" t="s">
        <v>52</v>
      </c>
    </row>
    <row r="43" spans="1:12" ht="15.75" customHeight="1" x14ac:dyDescent="0.25">
      <c r="A43" s="38">
        <v>42</v>
      </c>
      <c r="B43" s="29" t="s">
        <v>1603</v>
      </c>
      <c r="C43" s="208" t="s">
        <v>511</v>
      </c>
      <c r="D43" s="29">
        <v>15083973</v>
      </c>
      <c r="E43" s="29" t="s">
        <v>145</v>
      </c>
      <c r="F43" s="35" t="s">
        <v>178</v>
      </c>
      <c r="G43" s="91" t="s">
        <v>179</v>
      </c>
      <c r="H43" s="30" t="s">
        <v>180</v>
      </c>
      <c r="I43" s="46">
        <v>548521</v>
      </c>
      <c r="J43" s="101">
        <v>43248</v>
      </c>
      <c r="K43" s="93">
        <f>SUMPRODUCT(('PO Uploaded'!F:F=F43)*1)</f>
        <v>0</v>
      </c>
      <c r="L43" s="29" t="s">
        <v>52</v>
      </c>
    </row>
    <row r="44" spans="1:12" ht="15.75" customHeight="1" x14ac:dyDescent="0.25">
      <c r="A44" s="38">
        <v>43</v>
      </c>
      <c r="B44" s="29" t="s">
        <v>1603</v>
      </c>
      <c r="C44" s="208" t="s">
        <v>511</v>
      </c>
      <c r="D44" s="29">
        <v>15083973</v>
      </c>
      <c r="E44" s="29" t="s">
        <v>145</v>
      </c>
      <c r="F44" s="35" t="s">
        <v>181</v>
      </c>
      <c r="G44" s="91" t="s">
        <v>182</v>
      </c>
      <c r="H44" s="30" t="s">
        <v>183</v>
      </c>
      <c r="I44" s="46">
        <v>548523</v>
      </c>
      <c r="J44" s="101">
        <v>43248</v>
      </c>
      <c r="K44" s="93">
        <f>SUMPRODUCT(('PO Uploaded'!F:F=F44)*1)</f>
        <v>0</v>
      </c>
      <c r="L44" s="29" t="s">
        <v>52</v>
      </c>
    </row>
    <row r="45" spans="1:12" ht="15.75" customHeight="1" x14ac:dyDescent="0.25">
      <c r="A45" s="38">
        <v>44</v>
      </c>
      <c r="B45" s="29" t="s">
        <v>13</v>
      </c>
      <c r="C45" s="216" t="s">
        <v>69</v>
      </c>
      <c r="D45" s="29">
        <v>15147292</v>
      </c>
      <c r="E45" s="29" t="s">
        <v>184</v>
      </c>
      <c r="F45" s="33" t="s">
        <v>185</v>
      </c>
      <c r="G45" s="91" t="s">
        <v>186</v>
      </c>
      <c r="H45" s="30" t="s">
        <v>187</v>
      </c>
      <c r="I45" s="46" t="s">
        <v>188</v>
      </c>
      <c r="J45" s="101">
        <v>43238</v>
      </c>
      <c r="K45" s="93">
        <f>SUMPRODUCT(('PO Uploaded'!F:F=F45)*1)</f>
        <v>7</v>
      </c>
      <c r="L45" s="29" t="s">
        <v>52</v>
      </c>
    </row>
    <row r="46" spans="1:12" ht="15.75" customHeight="1" x14ac:dyDescent="0.25">
      <c r="A46" s="38">
        <v>45</v>
      </c>
      <c r="B46" s="29" t="s">
        <v>1604</v>
      </c>
      <c r="C46" s="208" t="s">
        <v>1707</v>
      </c>
      <c r="D46" s="102">
        <v>94025001</v>
      </c>
      <c r="E46" s="29" t="s">
        <v>189</v>
      </c>
      <c r="F46" s="33" t="s">
        <v>190</v>
      </c>
      <c r="G46" s="91" t="s">
        <v>191</v>
      </c>
      <c r="H46" s="30" t="s">
        <v>192</v>
      </c>
      <c r="I46" s="30">
        <v>353280</v>
      </c>
      <c r="J46" s="101">
        <v>43248</v>
      </c>
      <c r="K46" s="93">
        <f>SUMPRODUCT(('PO Uploaded'!F:F=F46)*1)</f>
        <v>0</v>
      </c>
      <c r="L46" s="29" t="s">
        <v>52</v>
      </c>
    </row>
    <row r="47" spans="1:12" ht="15.75" customHeight="1" x14ac:dyDescent="0.25">
      <c r="A47" s="38">
        <v>46</v>
      </c>
      <c r="B47" s="29" t="s">
        <v>1604</v>
      </c>
      <c r="C47" s="208" t="s">
        <v>1707</v>
      </c>
      <c r="D47" s="102">
        <v>94025001</v>
      </c>
      <c r="E47" s="29" t="s">
        <v>189</v>
      </c>
      <c r="F47" s="33" t="s">
        <v>193</v>
      </c>
      <c r="G47" s="91" t="s">
        <v>194</v>
      </c>
      <c r="H47" s="30" t="s">
        <v>195</v>
      </c>
      <c r="I47" s="30">
        <v>353251</v>
      </c>
      <c r="J47" s="101">
        <v>43248</v>
      </c>
      <c r="K47" s="93">
        <f>SUMPRODUCT(('PO Uploaded'!F:F=F47)*1)</f>
        <v>0</v>
      </c>
      <c r="L47" s="29" t="s">
        <v>52</v>
      </c>
    </row>
    <row r="48" spans="1:12" ht="15.75" customHeight="1" x14ac:dyDescent="0.25">
      <c r="A48" s="38">
        <v>47</v>
      </c>
      <c r="B48" s="29" t="s">
        <v>1604</v>
      </c>
      <c r="C48" s="208" t="s">
        <v>1707</v>
      </c>
      <c r="D48" s="102">
        <v>94025001</v>
      </c>
      <c r="E48" s="29" t="s">
        <v>189</v>
      </c>
      <c r="F48" s="33" t="s">
        <v>196</v>
      </c>
      <c r="G48" s="91" t="s">
        <v>197</v>
      </c>
      <c r="H48" s="30" t="s">
        <v>198</v>
      </c>
      <c r="I48" s="30">
        <v>353254</v>
      </c>
      <c r="J48" s="101">
        <v>43248</v>
      </c>
      <c r="K48" s="93">
        <f>SUMPRODUCT(('PO Uploaded'!F:F=F48)*1)</f>
        <v>0</v>
      </c>
      <c r="L48" s="29" t="s">
        <v>52</v>
      </c>
    </row>
    <row r="49" spans="1:12" ht="15.75" customHeight="1" x14ac:dyDescent="0.25">
      <c r="A49" s="38">
        <v>48</v>
      </c>
      <c r="B49" s="29" t="s">
        <v>1604</v>
      </c>
      <c r="C49" s="208" t="s">
        <v>1707</v>
      </c>
      <c r="D49" s="102">
        <v>94025001</v>
      </c>
      <c r="E49" s="29" t="s">
        <v>189</v>
      </c>
      <c r="F49" s="33" t="s">
        <v>200</v>
      </c>
      <c r="G49" s="91" t="s">
        <v>201</v>
      </c>
      <c r="H49" s="30" t="s">
        <v>202</v>
      </c>
      <c r="I49" s="30">
        <v>353248</v>
      </c>
      <c r="J49" s="101">
        <v>43248</v>
      </c>
      <c r="K49" s="93">
        <f>SUMPRODUCT(('PO Uploaded'!F:F=F49)*1)</f>
        <v>0</v>
      </c>
      <c r="L49" s="29" t="s">
        <v>52</v>
      </c>
    </row>
    <row r="50" spans="1:12" ht="15.75" customHeight="1" x14ac:dyDescent="0.25">
      <c r="A50" s="38">
        <v>49</v>
      </c>
      <c r="B50" s="29" t="s">
        <v>1604</v>
      </c>
      <c r="C50" s="208" t="s">
        <v>1707</v>
      </c>
      <c r="D50" s="102">
        <v>15207579</v>
      </c>
      <c r="E50" s="29" t="s">
        <v>205</v>
      </c>
      <c r="F50" s="33" t="s">
        <v>206</v>
      </c>
      <c r="G50" s="91" t="s">
        <v>207</v>
      </c>
      <c r="H50" s="30" t="s">
        <v>208</v>
      </c>
      <c r="I50" s="30">
        <v>380629</v>
      </c>
      <c r="J50" s="101">
        <v>43248</v>
      </c>
      <c r="K50" s="93">
        <f>SUMPRODUCT(('PO Uploaded'!F:F=F50)*1)</f>
        <v>0</v>
      </c>
      <c r="L50" s="29" t="s">
        <v>52</v>
      </c>
    </row>
    <row r="51" spans="1:12" ht="15.75" customHeight="1" x14ac:dyDescent="0.25">
      <c r="A51" s="38">
        <v>50</v>
      </c>
      <c r="B51" s="29" t="s">
        <v>1604</v>
      </c>
      <c r="C51" s="208" t="s">
        <v>1707</v>
      </c>
      <c r="D51" s="102">
        <v>15207579</v>
      </c>
      <c r="E51" s="29" t="s">
        <v>205</v>
      </c>
      <c r="F51" s="33" t="s">
        <v>211</v>
      </c>
      <c r="G51" s="91" t="s">
        <v>213</v>
      </c>
      <c r="H51" s="30" t="s">
        <v>214</v>
      </c>
      <c r="I51" s="30">
        <v>380630</v>
      </c>
      <c r="J51" s="101">
        <v>43248</v>
      </c>
      <c r="K51" s="93">
        <f>SUMPRODUCT(('PO Uploaded'!F:F=F51)*1)</f>
        <v>0</v>
      </c>
      <c r="L51" s="29" t="s">
        <v>52</v>
      </c>
    </row>
    <row r="52" spans="1:12" ht="15.75" customHeight="1" x14ac:dyDescent="0.25">
      <c r="A52" s="38">
        <v>51</v>
      </c>
      <c r="B52" s="29" t="s">
        <v>1603</v>
      </c>
      <c r="C52" s="218" t="s">
        <v>218</v>
      </c>
      <c r="D52" s="102">
        <v>15174658</v>
      </c>
      <c r="E52" s="29" t="s">
        <v>219</v>
      </c>
      <c r="F52" s="33" t="s">
        <v>220</v>
      </c>
      <c r="G52" s="91" t="s">
        <v>222</v>
      </c>
      <c r="H52" s="30" t="s">
        <v>223</v>
      </c>
      <c r="I52" s="30">
        <v>647376</v>
      </c>
      <c r="J52" s="94">
        <v>43255</v>
      </c>
      <c r="K52" s="93">
        <f>SUMPRODUCT(('PO Uploaded'!F:F=F52)*1)</f>
        <v>0</v>
      </c>
      <c r="L52" s="29" t="s">
        <v>52</v>
      </c>
    </row>
    <row r="53" spans="1:12" ht="15.75" customHeight="1" x14ac:dyDescent="0.25">
      <c r="A53" s="38">
        <v>52</v>
      </c>
      <c r="B53" s="29" t="s">
        <v>1603</v>
      </c>
      <c r="C53" s="218" t="s">
        <v>218</v>
      </c>
      <c r="D53" s="102">
        <v>15174658</v>
      </c>
      <c r="E53" s="29" t="s">
        <v>219</v>
      </c>
      <c r="F53" s="33" t="s">
        <v>224</v>
      </c>
      <c r="G53" s="91" t="s">
        <v>225</v>
      </c>
      <c r="H53" s="30" t="s">
        <v>226</v>
      </c>
      <c r="I53" s="30">
        <v>647376</v>
      </c>
      <c r="J53" s="94">
        <v>43255</v>
      </c>
      <c r="K53" s="93">
        <f>SUMPRODUCT(('PO Uploaded'!F:F=F53)*1)</f>
        <v>0</v>
      </c>
      <c r="L53" s="29" t="s">
        <v>52</v>
      </c>
    </row>
    <row r="54" spans="1:12" ht="15.75" customHeight="1" x14ac:dyDescent="0.25">
      <c r="A54" s="38">
        <v>53</v>
      </c>
      <c r="B54" s="29" t="s">
        <v>106</v>
      </c>
      <c r="C54" s="208" t="s">
        <v>227</v>
      </c>
      <c r="D54" s="29">
        <v>98681001</v>
      </c>
      <c r="E54" s="29" t="s">
        <v>228</v>
      </c>
      <c r="F54" s="33" t="s">
        <v>229</v>
      </c>
      <c r="G54" s="91" t="s">
        <v>231</v>
      </c>
      <c r="H54" s="30" t="s">
        <v>232</v>
      </c>
      <c r="I54" s="30" t="s">
        <v>233</v>
      </c>
      <c r="J54" s="94">
        <v>43285</v>
      </c>
      <c r="K54" s="93">
        <f>SUMPRODUCT(('PO Uploaded'!F:F=F54)*1)</f>
        <v>1</v>
      </c>
      <c r="L54" s="29" t="s">
        <v>52</v>
      </c>
    </row>
    <row r="55" spans="1:12" ht="15.75" customHeight="1" x14ac:dyDescent="0.25">
      <c r="A55" s="38">
        <v>54</v>
      </c>
      <c r="B55" s="29" t="s">
        <v>106</v>
      </c>
      <c r="C55" s="208" t="s">
        <v>227</v>
      </c>
      <c r="D55" s="29">
        <v>98681001</v>
      </c>
      <c r="E55" s="29" t="s">
        <v>228</v>
      </c>
      <c r="F55" s="33" t="s">
        <v>234</v>
      </c>
      <c r="G55" s="91" t="s">
        <v>235</v>
      </c>
      <c r="H55" s="30" t="s">
        <v>236</v>
      </c>
      <c r="I55" s="30" t="s">
        <v>237</v>
      </c>
      <c r="J55" s="94">
        <v>43285</v>
      </c>
      <c r="K55" s="93">
        <f>SUMPRODUCT(('PO Uploaded'!F:F=F55)*1)</f>
        <v>2</v>
      </c>
      <c r="L55" s="29" t="s">
        <v>52</v>
      </c>
    </row>
    <row r="56" spans="1:12" ht="15.75" customHeight="1" x14ac:dyDescent="0.25">
      <c r="A56" s="38">
        <v>55</v>
      </c>
      <c r="B56" s="29" t="s">
        <v>106</v>
      </c>
      <c r="C56" s="208" t="s">
        <v>227</v>
      </c>
      <c r="D56" s="29">
        <v>98681001</v>
      </c>
      <c r="E56" s="29" t="s">
        <v>228</v>
      </c>
      <c r="F56" s="33" t="s">
        <v>238</v>
      </c>
      <c r="G56" s="91" t="s">
        <v>239</v>
      </c>
      <c r="H56" s="30" t="s">
        <v>240</v>
      </c>
      <c r="I56" s="30" t="s">
        <v>241</v>
      </c>
      <c r="J56" s="94">
        <v>43285</v>
      </c>
      <c r="K56" s="93">
        <f>SUMPRODUCT(('PO Uploaded'!F:F=F56)*1)</f>
        <v>0</v>
      </c>
      <c r="L56" s="29" t="s">
        <v>52</v>
      </c>
    </row>
    <row r="57" spans="1:12" ht="15.75" customHeight="1" x14ac:dyDescent="0.25">
      <c r="A57" s="38">
        <v>56</v>
      </c>
      <c r="B57" s="29" t="s">
        <v>106</v>
      </c>
      <c r="C57" s="208" t="s">
        <v>227</v>
      </c>
      <c r="D57" s="29">
        <v>98681001</v>
      </c>
      <c r="E57" s="29" t="s">
        <v>228</v>
      </c>
      <c r="F57" s="33" t="s">
        <v>243</v>
      </c>
      <c r="G57" s="91" t="s">
        <v>244</v>
      </c>
      <c r="H57" s="30" t="s">
        <v>245</v>
      </c>
      <c r="I57" s="30" t="s">
        <v>246</v>
      </c>
      <c r="J57" s="94">
        <v>43285</v>
      </c>
      <c r="K57" s="93">
        <f>SUMPRODUCT(('PO Uploaded'!F:F=F57)*1)</f>
        <v>0</v>
      </c>
      <c r="L57" s="29" t="s">
        <v>52</v>
      </c>
    </row>
    <row r="58" spans="1:12" ht="15.75" customHeight="1" x14ac:dyDescent="0.25">
      <c r="A58" s="38">
        <v>57</v>
      </c>
      <c r="B58" s="29" t="s">
        <v>106</v>
      </c>
      <c r="C58" s="208" t="s">
        <v>227</v>
      </c>
      <c r="D58" s="29">
        <v>98681001</v>
      </c>
      <c r="E58" s="29" t="s">
        <v>228</v>
      </c>
      <c r="F58" s="33" t="s">
        <v>247</v>
      </c>
      <c r="G58" s="91" t="s">
        <v>248</v>
      </c>
      <c r="H58" s="30" t="s">
        <v>249</v>
      </c>
      <c r="I58" s="30" t="s">
        <v>250</v>
      </c>
      <c r="J58" s="94">
        <v>43285</v>
      </c>
      <c r="K58" s="93">
        <f>SUMPRODUCT(('PO Uploaded'!F:F=F58)*1)</f>
        <v>0</v>
      </c>
      <c r="L58" s="29" t="s">
        <v>52</v>
      </c>
    </row>
    <row r="59" spans="1:12" ht="15.75" customHeight="1" x14ac:dyDescent="0.25">
      <c r="A59" s="38">
        <v>58</v>
      </c>
      <c r="B59" s="29" t="s">
        <v>106</v>
      </c>
      <c r="C59" s="208" t="s">
        <v>227</v>
      </c>
      <c r="D59" s="29">
        <v>98681001</v>
      </c>
      <c r="E59" s="29" t="s">
        <v>228</v>
      </c>
      <c r="F59" s="33" t="s">
        <v>687</v>
      </c>
      <c r="G59" s="91" t="s">
        <v>251</v>
      </c>
      <c r="H59" s="30" t="s">
        <v>252</v>
      </c>
      <c r="I59" s="30" t="s">
        <v>253</v>
      </c>
      <c r="J59" s="94">
        <v>43285</v>
      </c>
      <c r="K59" s="93">
        <f>SUMPRODUCT(('PO Uploaded'!F:F=F59)*1)</f>
        <v>0</v>
      </c>
      <c r="L59" s="29" t="s">
        <v>52</v>
      </c>
    </row>
    <row r="60" spans="1:12" ht="15.75" customHeight="1" x14ac:dyDescent="0.25">
      <c r="A60" s="38">
        <v>59</v>
      </c>
      <c r="B60" s="29" t="s">
        <v>106</v>
      </c>
      <c r="C60" s="208" t="s">
        <v>227</v>
      </c>
      <c r="D60" s="29">
        <v>98681001</v>
      </c>
      <c r="E60" s="29" t="s">
        <v>228</v>
      </c>
      <c r="F60" s="33" t="s">
        <v>254</v>
      </c>
      <c r="G60" s="91" t="s">
        <v>255</v>
      </c>
      <c r="H60" s="30" t="s">
        <v>256</v>
      </c>
      <c r="I60" s="30" t="s">
        <v>257</v>
      </c>
      <c r="J60" s="94">
        <v>43285</v>
      </c>
      <c r="K60" s="93">
        <f>SUMPRODUCT(('PO Uploaded'!F:F=F60)*1)</f>
        <v>0</v>
      </c>
      <c r="L60" s="29" t="s">
        <v>52</v>
      </c>
    </row>
    <row r="61" spans="1:12" ht="15.75" customHeight="1" x14ac:dyDescent="0.25">
      <c r="A61" s="38">
        <v>60</v>
      </c>
      <c r="B61" s="29" t="s">
        <v>259</v>
      </c>
      <c r="C61" s="208" t="s">
        <v>260</v>
      </c>
      <c r="D61" s="29">
        <v>92408001</v>
      </c>
      <c r="E61" s="29" t="s">
        <v>261</v>
      </c>
      <c r="F61" s="33" t="s">
        <v>262</v>
      </c>
      <c r="G61" s="91" t="s">
        <v>264</v>
      </c>
      <c r="H61" s="30" t="s">
        <v>265</v>
      </c>
      <c r="I61" s="30" t="s">
        <v>266</v>
      </c>
      <c r="J61" s="94">
        <v>43286</v>
      </c>
      <c r="K61" s="93">
        <f>SUMPRODUCT(('PO Uploaded'!F:F=F61)*1)</f>
        <v>15</v>
      </c>
      <c r="L61" s="29" t="s">
        <v>52</v>
      </c>
    </row>
    <row r="62" spans="1:12" ht="15.75" customHeight="1" x14ac:dyDescent="0.25">
      <c r="A62" s="38">
        <v>61</v>
      </c>
      <c r="B62" s="29" t="s">
        <v>259</v>
      </c>
      <c r="C62" s="208" t="s">
        <v>260</v>
      </c>
      <c r="D62" s="29">
        <v>92408001</v>
      </c>
      <c r="E62" s="29" t="s">
        <v>261</v>
      </c>
      <c r="F62" s="33" t="s">
        <v>267</v>
      </c>
      <c r="G62" s="91" t="s">
        <v>268</v>
      </c>
      <c r="H62" s="30" t="s">
        <v>269</v>
      </c>
      <c r="I62" s="30" t="s">
        <v>270</v>
      </c>
      <c r="J62" s="94">
        <v>43286</v>
      </c>
      <c r="K62" s="93">
        <f>SUMPRODUCT(('PO Uploaded'!F:F=F62)*1)</f>
        <v>1</v>
      </c>
      <c r="L62" s="29" t="s">
        <v>52</v>
      </c>
    </row>
    <row r="63" spans="1:12" ht="15.75" customHeight="1" x14ac:dyDescent="0.25">
      <c r="A63" s="38">
        <v>62</v>
      </c>
      <c r="B63" s="29" t="s">
        <v>259</v>
      </c>
      <c r="C63" s="208" t="s">
        <v>260</v>
      </c>
      <c r="D63" s="29">
        <v>92408001</v>
      </c>
      <c r="E63" s="29" t="s">
        <v>261</v>
      </c>
      <c r="F63" s="33" t="s">
        <v>271</v>
      </c>
      <c r="G63" s="91" t="s">
        <v>272</v>
      </c>
      <c r="H63" s="30" t="s">
        <v>273</v>
      </c>
      <c r="I63" s="30" t="s">
        <v>274</v>
      </c>
      <c r="J63" s="94">
        <v>43286</v>
      </c>
      <c r="K63" s="93">
        <f>SUMPRODUCT(('PO Uploaded'!F:F=F63)*1)</f>
        <v>4</v>
      </c>
      <c r="L63" s="29" t="s">
        <v>52</v>
      </c>
    </row>
    <row r="64" spans="1:12" ht="15.75" customHeight="1" x14ac:dyDescent="0.25">
      <c r="A64" s="38">
        <v>63</v>
      </c>
      <c r="B64" s="29" t="s">
        <v>259</v>
      </c>
      <c r="C64" s="208" t="s">
        <v>260</v>
      </c>
      <c r="D64" s="29">
        <v>92408001</v>
      </c>
      <c r="E64" s="29" t="s">
        <v>261</v>
      </c>
      <c r="F64" s="33" t="s">
        <v>275</v>
      </c>
      <c r="G64" s="91" t="s">
        <v>276</v>
      </c>
      <c r="H64" s="30" t="s">
        <v>277</v>
      </c>
      <c r="I64" s="30" t="s">
        <v>278</v>
      </c>
      <c r="J64" s="94">
        <v>43286</v>
      </c>
      <c r="K64" s="93">
        <f>SUMPRODUCT(('PO Uploaded'!F:F=F64)*1)</f>
        <v>9</v>
      </c>
      <c r="L64" s="29" t="s">
        <v>52</v>
      </c>
    </row>
    <row r="65" spans="1:12" ht="15.75" customHeight="1" x14ac:dyDescent="0.25">
      <c r="A65" s="38">
        <v>64</v>
      </c>
      <c r="B65" s="29" t="s">
        <v>259</v>
      </c>
      <c r="C65" s="208" t="s">
        <v>260</v>
      </c>
      <c r="D65" s="29">
        <v>92408001</v>
      </c>
      <c r="E65" s="29" t="s">
        <v>261</v>
      </c>
      <c r="F65" s="33" t="s">
        <v>279</v>
      </c>
      <c r="G65" s="91" t="s">
        <v>280</v>
      </c>
      <c r="H65" s="30" t="s">
        <v>281</v>
      </c>
      <c r="I65" s="30" t="s">
        <v>282</v>
      </c>
      <c r="J65" s="94">
        <v>43286</v>
      </c>
      <c r="K65" s="93">
        <f>SUMPRODUCT(('PO Uploaded'!F:F=F65)*1)</f>
        <v>4</v>
      </c>
      <c r="L65" s="29" t="s">
        <v>52</v>
      </c>
    </row>
    <row r="66" spans="1:12" ht="15.75" customHeight="1" x14ac:dyDescent="0.25">
      <c r="A66" s="38">
        <v>65</v>
      </c>
      <c r="B66" s="29" t="s">
        <v>1602</v>
      </c>
      <c r="C66" s="208" t="s">
        <v>300</v>
      </c>
      <c r="D66" s="29">
        <v>91025001</v>
      </c>
      <c r="E66" s="29" t="s">
        <v>283</v>
      </c>
      <c r="F66" s="33" t="s">
        <v>284</v>
      </c>
      <c r="G66" s="91" t="s">
        <v>285</v>
      </c>
      <c r="H66" s="30" t="s">
        <v>286</v>
      </c>
      <c r="I66" s="30" t="s">
        <v>287</v>
      </c>
      <c r="J66" s="94">
        <v>43287</v>
      </c>
      <c r="K66" s="93">
        <f>SUMPRODUCT(('PO Uploaded'!F:F=F66)*1)</f>
        <v>0</v>
      </c>
      <c r="L66" s="29" t="s">
        <v>52</v>
      </c>
    </row>
    <row r="67" spans="1:12" ht="15.75" customHeight="1" x14ac:dyDescent="0.25">
      <c r="A67" s="38">
        <v>66</v>
      </c>
      <c r="B67" s="29" t="s">
        <v>1602</v>
      </c>
      <c r="C67" s="208" t="s">
        <v>288</v>
      </c>
      <c r="D67" s="29">
        <v>91418001</v>
      </c>
      <c r="E67" s="29" t="s">
        <v>289</v>
      </c>
      <c r="F67" s="33" t="s">
        <v>290</v>
      </c>
      <c r="G67" s="91" t="s">
        <v>291</v>
      </c>
      <c r="H67" s="30" t="s">
        <v>292</v>
      </c>
      <c r="I67" s="30">
        <v>578772</v>
      </c>
      <c r="J67" s="94">
        <v>43290</v>
      </c>
      <c r="K67" s="93">
        <f>SUMPRODUCT(('PO Uploaded'!F:F=F67)*1)</f>
        <v>0</v>
      </c>
      <c r="L67" s="29" t="s">
        <v>52</v>
      </c>
    </row>
    <row r="68" spans="1:12" ht="15.75" customHeight="1" x14ac:dyDescent="0.25">
      <c r="A68" s="38">
        <v>67</v>
      </c>
      <c r="B68" s="29" t="s">
        <v>1602</v>
      </c>
      <c r="C68" s="208" t="s">
        <v>288</v>
      </c>
      <c r="D68" s="29">
        <v>91418001</v>
      </c>
      <c r="E68" s="29" t="s">
        <v>289</v>
      </c>
      <c r="F68" s="33" t="s">
        <v>293</v>
      </c>
      <c r="G68" s="91" t="s">
        <v>294</v>
      </c>
      <c r="H68" s="30" t="s">
        <v>295</v>
      </c>
      <c r="I68" s="30">
        <v>578782</v>
      </c>
      <c r="J68" s="94">
        <v>43290</v>
      </c>
      <c r="K68" s="93">
        <f>SUMPRODUCT(('PO Uploaded'!F:F=F68)*1)</f>
        <v>7</v>
      </c>
      <c r="L68" s="29" t="s">
        <v>52</v>
      </c>
    </row>
    <row r="69" spans="1:12" ht="15.75" customHeight="1" x14ac:dyDescent="0.25">
      <c r="A69" s="38">
        <v>68</v>
      </c>
      <c r="B69" s="29" t="s">
        <v>1602</v>
      </c>
      <c r="C69" s="208" t="s">
        <v>288</v>
      </c>
      <c r="D69" s="29">
        <v>91418001</v>
      </c>
      <c r="E69" s="29" t="s">
        <v>289</v>
      </c>
      <c r="F69" s="33" t="s">
        <v>296</v>
      </c>
      <c r="G69" s="91" t="s">
        <v>297</v>
      </c>
      <c r="H69" s="30" t="s">
        <v>299</v>
      </c>
      <c r="I69" s="30">
        <v>578790</v>
      </c>
      <c r="J69" s="94">
        <v>43290</v>
      </c>
      <c r="K69" s="93">
        <f>SUMPRODUCT(('PO Uploaded'!F:F=F69)*1)</f>
        <v>1</v>
      </c>
      <c r="L69" s="29" t="s">
        <v>52</v>
      </c>
    </row>
    <row r="70" spans="1:12" ht="15.75" customHeight="1" x14ac:dyDescent="0.25">
      <c r="A70" s="38">
        <v>69</v>
      </c>
      <c r="B70" s="29" t="s">
        <v>1602</v>
      </c>
      <c r="C70" s="208" t="s">
        <v>300</v>
      </c>
      <c r="D70" s="29">
        <v>91025001</v>
      </c>
      <c r="E70" s="29" t="s">
        <v>283</v>
      </c>
      <c r="F70" s="33" t="s">
        <v>302</v>
      </c>
      <c r="G70" s="91" t="s">
        <v>303</v>
      </c>
      <c r="H70" s="30" t="s">
        <v>304</v>
      </c>
      <c r="I70" s="30">
        <v>571843</v>
      </c>
      <c r="J70" s="94">
        <v>43291</v>
      </c>
      <c r="K70" s="93">
        <f>SUMPRODUCT(('PO Uploaded'!F:F=F70)*1)</f>
        <v>2</v>
      </c>
      <c r="L70" s="29" t="s">
        <v>52</v>
      </c>
    </row>
    <row r="71" spans="1:12" ht="15.75" customHeight="1" x14ac:dyDescent="0.25">
      <c r="A71" s="38">
        <v>70</v>
      </c>
      <c r="B71" s="29" t="s">
        <v>1602</v>
      </c>
      <c r="C71" s="208" t="s">
        <v>300</v>
      </c>
      <c r="D71" s="29">
        <v>91025001</v>
      </c>
      <c r="E71" s="29" t="s">
        <v>283</v>
      </c>
      <c r="F71" s="33" t="s">
        <v>305</v>
      </c>
      <c r="G71" s="91" t="s">
        <v>306</v>
      </c>
      <c r="H71" s="30" t="s">
        <v>307</v>
      </c>
      <c r="I71" s="30">
        <v>571846</v>
      </c>
      <c r="J71" s="94">
        <v>43291</v>
      </c>
      <c r="K71" s="93">
        <f>SUMPRODUCT(('PO Uploaded'!F:F=F71)*1)</f>
        <v>0</v>
      </c>
      <c r="L71" s="29" t="s">
        <v>52</v>
      </c>
    </row>
    <row r="72" spans="1:12" ht="15.75" customHeight="1" x14ac:dyDescent="0.25">
      <c r="A72" s="38">
        <v>71</v>
      </c>
      <c r="B72" s="29" t="s">
        <v>1602</v>
      </c>
      <c r="C72" s="208" t="s">
        <v>300</v>
      </c>
      <c r="D72" s="29">
        <v>91025001</v>
      </c>
      <c r="E72" s="29" t="s">
        <v>283</v>
      </c>
      <c r="F72" s="33" t="s">
        <v>308</v>
      </c>
      <c r="G72" s="91" t="s">
        <v>309</v>
      </c>
      <c r="H72" s="30" t="s">
        <v>310</v>
      </c>
      <c r="I72" s="30">
        <v>571845</v>
      </c>
      <c r="J72" s="94">
        <v>43291</v>
      </c>
      <c r="K72" s="93">
        <f>SUMPRODUCT(('PO Uploaded'!F:F=F72)*1)</f>
        <v>4</v>
      </c>
      <c r="L72" s="29" t="s">
        <v>52</v>
      </c>
    </row>
    <row r="73" spans="1:12" ht="15.75" customHeight="1" x14ac:dyDescent="0.25">
      <c r="A73" s="38">
        <v>72</v>
      </c>
      <c r="B73" s="29" t="s">
        <v>1602</v>
      </c>
      <c r="C73" s="208" t="s">
        <v>300</v>
      </c>
      <c r="D73" s="29">
        <v>91025001</v>
      </c>
      <c r="E73" s="29" t="s">
        <v>283</v>
      </c>
      <c r="F73" s="33" t="s">
        <v>311</v>
      </c>
      <c r="G73" s="91" t="s">
        <v>312</v>
      </c>
      <c r="H73" s="30" t="s">
        <v>313</v>
      </c>
      <c r="I73" s="30">
        <v>571844</v>
      </c>
      <c r="J73" s="94">
        <v>43291</v>
      </c>
      <c r="K73" s="93">
        <f>SUMPRODUCT(('PO Uploaded'!F:F=F73)*1)</f>
        <v>8</v>
      </c>
      <c r="L73" s="29" t="s">
        <v>52</v>
      </c>
    </row>
    <row r="74" spans="1:12" ht="15.75" customHeight="1" x14ac:dyDescent="0.25">
      <c r="A74" s="38">
        <v>73</v>
      </c>
      <c r="B74" s="29" t="s">
        <v>1602</v>
      </c>
      <c r="C74" s="208" t="s">
        <v>314</v>
      </c>
      <c r="D74" s="29">
        <v>15113387</v>
      </c>
      <c r="E74" s="29" t="s">
        <v>315</v>
      </c>
      <c r="F74" s="35" t="s">
        <v>316</v>
      </c>
      <c r="G74" s="91" t="s">
        <v>317</v>
      </c>
      <c r="H74" s="30" t="s">
        <v>318</v>
      </c>
      <c r="I74" s="30">
        <v>645809</v>
      </c>
      <c r="J74" s="94">
        <v>43292</v>
      </c>
      <c r="K74" s="93">
        <f>SUMPRODUCT(('PO Uploaded'!F:F=F74)*1)</f>
        <v>0</v>
      </c>
      <c r="L74" s="29" t="s">
        <v>52</v>
      </c>
    </row>
    <row r="75" spans="1:12" ht="15.75" customHeight="1" x14ac:dyDescent="0.25">
      <c r="A75" s="38">
        <v>74</v>
      </c>
      <c r="B75" s="29" t="s">
        <v>1601</v>
      </c>
      <c r="C75" s="208" t="s">
        <v>320</v>
      </c>
      <c r="D75" s="29">
        <v>15090851</v>
      </c>
      <c r="E75" s="29" t="s">
        <v>321</v>
      </c>
      <c r="F75" s="35" t="s">
        <v>322</v>
      </c>
      <c r="G75" s="91" t="s">
        <v>323</v>
      </c>
      <c r="H75" s="30" t="s">
        <v>324</v>
      </c>
      <c r="I75" s="30">
        <v>429696</v>
      </c>
      <c r="J75" s="94">
        <v>43292</v>
      </c>
      <c r="K75" s="93">
        <f>SUMPRODUCT(('PO Uploaded'!F:F=F75)*1)</f>
        <v>0</v>
      </c>
      <c r="L75" s="29" t="s">
        <v>52</v>
      </c>
    </row>
    <row r="76" spans="1:12" ht="15.75" customHeight="1" x14ac:dyDescent="0.25">
      <c r="A76" s="38">
        <v>75</v>
      </c>
      <c r="B76" s="29" t="s">
        <v>1601</v>
      </c>
      <c r="C76" s="208" t="s">
        <v>320</v>
      </c>
      <c r="D76" s="29">
        <v>15090851</v>
      </c>
      <c r="E76" s="29" t="s">
        <v>321</v>
      </c>
      <c r="F76" s="35" t="s">
        <v>325</v>
      </c>
      <c r="G76" s="118" t="s">
        <v>1481</v>
      </c>
      <c r="H76" s="30" t="s">
        <v>326</v>
      </c>
      <c r="I76" s="30">
        <v>429703</v>
      </c>
      <c r="J76" s="94">
        <v>43292</v>
      </c>
      <c r="K76" s="93">
        <f>SUMPRODUCT(('PO Uploaded'!F:F=F76)*1)</f>
        <v>3</v>
      </c>
      <c r="L76" s="29" t="s">
        <v>52</v>
      </c>
    </row>
    <row r="77" spans="1:12" ht="15.75" customHeight="1" x14ac:dyDescent="0.25">
      <c r="A77" s="38">
        <v>76</v>
      </c>
      <c r="B77" s="29" t="s">
        <v>1601</v>
      </c>
      <c r="C77" s="208" t="s">
        <v>320</v>
      </c>
      <c r="D77" s="29">
        <v>15090851</v>
      </c>
      <c r="E77" s="29" t="s">
        <v>321</v>
      </c>
      <c r="F77" s="35" t="s">
        <v>327</v>
      </c>
      <c r="G77" s="118" t="s">
        <v>1476</v>
      </c>
      <c r="H77" s="30" t="s">
        <v>328</v>
      </c>
      <c r="I77" s="30">
        <v>429636</v>
      </c>
      <c r="J77" s="94">
        <v>43292</v>
      </c>
      <c r="K77" s="93">
        <f>SUMPRODUCT(('PO Uploaded'!F:F=F77)*1)</f>
        <v>6</v>
      </c>
      <c r="L77" s="29" t="s">
        <v>52</v>
      </c>
    </row>
    <row r="78" spans="1:12" ht="15.75" customHeight="1" x14ac:dyDescent="0.25">
      <c r="A78" s="38">
        <v>77</v>
      </c>
      <c r="B78" s="29" t="s">
        <v>1601</v>
      </c>
      <c r="C78" s="208" t="s">
        <v>314</v>
      </c>
      <c r="D78" s="29">
        <v>15090851</v>
      </c>
      <c r="E78" s="29" t="s">
        <v>329</v>
      </c>
      <c r="F78" s="35" t="s">
        <v>330</v>
      </c>
      <c r="G78" s="91" t="s">
        <v>331</v>
      </c>
      <c r="H78" s="30" t="s">
        <v>332</v>
      </c>
      <c r="I78" s="30">
        <v>645515</v>
      </c>
      <c r="J78" s="94">
        <v>43297</v>
      </c>
      <c r="K78" s="93">
        <f>SUMPRODUCT(('PO Uploaded'!F:F=F78)*1)</f>
        <v>0</v>
      </c>
      <c r="L78" s="29" t="s">
        <v>52</v>
      </c>
    </row>
    <row r="79" spans="1:12" ht="15.75" customHeight="1" x14ac:dyDescent="0.25">
      <c r="A79" s="38">
        <v>78</v>
      </c>
      <c r="B79" s="29" t="s">
        <v>106</v>
      </c>
      <c r="C79" s="217" t="s">
        <v>130</v>
      </c>
      <c r="D79" s="29">
        <v>15242468</v>
      </c>
      <c r="E79" s="29" t="s">
        <v>333</v>
      </c>
      <c r="F79" s="35" t="s">
        <v>334</v>
      </c>
      <c r="G79" s="91" t="s">
        <v>335</v>
      </c>
      <c r="H79" s="94" t="s">
        <v>336</v>
      </c>
      <c r="I79" s="99" t="s">
        <v>337</v>
      </c>
      <c r="J79" s="94">
        <v>43298</v>
      </c>
      <c r="K79" s="93">
        <f>SUMPRODUCT(('PO Uploaded'!F:F=F79)*1)</f>
        <v>0</v>
      </c>
      <c r="L79" s="29" t="s">
        <v>52</v>
      </c>
    </row>
    <row r="80" spans="1:12" ht="15.75" customHeight="1" x14ac:dyDescent="0.25">
      <c r="A80" s="38">
        <v>79</v>
      </c>
      <c r="B80" s="29" t="s">
        <v>1602</v>
      </c>
      <c r="C80" s="208" t="s">
        <v>338</v>
      </c>
      <c r="D80" s="29">
        <v>15392868</v>
      </c>
      <c r="E80" s="29" t="s">
        <v>339</v>
      </c>
      <c r="F80" s="35" t="s">
        <v>340</v>
      </c>
      <c r="G80" s="91" t="s">
        <v>341</v>
      </c>
      <c r="H80" s="94" t="s">
        <v>342</v>
      </c>
      <c r="I80" s="30">
        <v>988387</v>
      </c>
      <c r="J80" s="94">
        <v>43299</v>
      </c>
      <c r="K80" s="93">
        <f>SUMPRODUCT(('PO Uploaded'!F:F=F80)*1)</f>
        <v>28</v>
      </c>
      <c r="L80" s="29" t="s">
        <v>52</v>
      </c>
    </row>
    <row r="81" spans="1:12" ht="15.75" customHeight="1" x14ac:dyDescent="0.25">
      <c r="A81" s="38">
        <v>80</v>
      </c>
      <c r="B81" s="29" t="s">
        <v>1602</v>
      </c>
      <c r="C81" s="208" t="s">
        <v>338</v>
      </c>
      <c r="D81" s="29">
        <v>15260260</v>
      </c>
      <c r="E81" s="29" t="s">
        <v>344</v>
      </c>
      <c r="F81" s="110" t="s">
        <v>345</v>
      </c>
      <c r="G81" s="91" t="s">
        <v>346</v>
      </c>
      <c r="H81" s="30" t="s">
        <v>347</v>
      </c>
      <c r="I81" s="30">
        <v>565679</v>
      </c>
      <c r="J81" s="94">
        <v>43300</v>
      </c>
      <c r="K81" s="93">
        <f>SUMPRODUCT(('PO Uploaded'!F:F=F81)*1)</f>
        <v>20</v>
      </c>
      <c r="L81" s="29" t="s">
        <v>52</v>
      </c>
    </row>
    <row r="82" spans="1:12" ht="15.75" customHeight="1" x14ac:dyDescent="0.25">
      <c r="A82" s="38">
        <v>81</v>
      </c>
      <c r="B82" s="29" t="s">
        <v>1602</v>
      </c>
      <c r="C82" s="208" t="s">
        <v>338</v>
      </c>
      <c r="D82" s="29">
        <v>15260260</v>
      </c>
      <c r="E82" s="29" t="s">
        <v>344</v>
      </c>
      <c r="F82" s="110" t="s">
        <v>348</v>
      </c>
      <c r="G82" s="91" t="s">
        <v>349</v>
      </c>
      <c r="H82" s="30" t="s">
        <v>350</v>
      </c>
      <c r="I82" s="30">
        <v>565678</v>
      </c>
      <c r="J82" s="94">
        <v>43300</v>
      </c>
      <c r="K82" s="93">
        <f>SUMPRODUCT(('PO Uploaded'!F:F=F82)*1)</f>
        <v>12</v>
      </c>
      <c r="L82" s="29" t="s">
        <v>52</v>
      </c>
    </row>
    <row r="83" spans="1:12" ht="15.75" customHeight="1" x14ac:dyDescent="0.25">
      <c r="A83" s="38">
        <v>82</v>
      </c>
      <c r="B83" s="29" t="s">
        <v>1602</v>
      </c>
      <c r="C83" s="208" t="s">
        <v>338</v>
      </c>
      <c r="D83" s="29">
        <v>15260260</v>
      </c>
      <c r="E83" s="29" t="s">
        <v>344</v>
      </c>
      <c r="F83" s="110" t="s">
        <v>351</v>
      </c>
      <c r="G83" s="91" t="s">
        <v>352</v>
      </c>
      <c r="H83" s="30" t="s">
        <v>353</v>
      </c>
      <c r="I83" s="30">
        <v>565736</v>
      </c>
      <c r="J83" s="94">
        <v>43300</v>
      </c>
      <c r="K83" s="93">
        <f>SUMPRODUCT(('PO Uploaded'!F:F=F83)*1)</f>
        <v>15</v>
      </c>
      <c r="L83" s="29" t="s">
        <v>52</v>
      </c>
    </row>
    <row r="84" spans="1:12" ht="15.75" customHeight="1" x14ac:dyDescent="0.25">
      <c r="A84" s="38">
        <v>83</v>
      </c>
      <c r="B84" s="29" t="s">
        <v>1602</v>
      </c>
      <c r="C84" s="208" t="s">
        <v>338</v>
      </c>
      <c r="D84" s="29">
        <v>15113386</v>
      </c>
      <c r="E84" s="29" t="s">
        <v>354</v>
      </c>
      <c r="F84" s="110" t="s">
        <v>355</v>
      </c>
      <c r="G84" s="91" t="s">
        <v>356</v>
      </c>
      <c r="H84" s="30" t="s">
        <v>357</v>
      </c>
      <c r="I84" s="30">
        <v>645540</v>
      </c>
      <c r="J84" s="94">
        <v>43301</v>
      </c>
      <c r="K84" s="93">
        <f>SUMPRODUCT(('PO Uploaded'!F:F=F84)*1)</f>
        <v>0</v>
      </c>
      <c r="L84" s="29" t="s">
        <v>52</v>
      </c>
    </row>
    <row r="85" spans="1:12" ht="15.75" customHeight="1" x14ac:dyDescent="0.25">
      <c r="A85" s="38">
        <v>84</v>
      </c>
      <c r="B85" s="29" t="s">
        <v>1602</v>
      </c>
      <c r="C85" s="208" t="s">
        <v>300</v>
      </c>
      <c r="D85" s="29">
        <v>91025001</v>
      </c>
      <c r="E85" s="29" t="s">
        <v>283</v>
      </c>
      <c r="F85" s="110" t="s">
        <v>358</v>
      </c>
      <c r="G85" s="91" t="s">
        <v>359</v>
      </c>
      <c r="H85" s="30" t="s">
        <v>360</v>
      </c>
      <c r="I85" s="30">
        <v>571000</v>
      </c>
      <c r="J85" s="94">
        <v>43301</v>
      </c>
      <c r="K85" s="93">
        <f>SUMPRODUCT(('PO Uploaded'!F:F=F85)*1)</f>
        <v>2</v>
      </c>
      <c r="L85" s="29" t="s">
        <v>52</v>
      </c>
    </row>
    <row r="86" spans="1:12" ht="15.75" customHeight="1" x14ac:dyDescent="0.25">
      <c r="A86" s="38">
        <v>85</v>
      </c>
      <c r="B86" s="29" t="s">
        <v>1602</v>
      </c>
      <c r="C86" s="208" t="s">
        <v>300</v>
      </c>
      <c r="D86" s="29">
        <v>91025001</v>
      </c>
      <c r="E86" s="29" t="s">
        <v>283</v>
      </c>
      <c r="F86" s="110" t="s">
        <v>361</v>
      </c>
      <c r="G86" s="91" t="s">
        <v>362</v>
      </c>
      <c r="H86" s="30" t="s">
        <v>363</v>
      </c>
      <c r="I86" s="30">
        <v>571800</v>
      </c>
      <c r="J86" s="94">
        <v>43301</v>
      </c>
      <c r="K86" s="93">
        <f>SUMPRODUCT(('PO Uploaded'!F:F=F86)*1)</f>
        <v>0</v>
      </c>
      <c r="L86" s="29" t="s">
        <v>52</v>
      </c>
    </row>
    <row r="87" spans="1:12" ht="15.75" customHeight="1" x14ac:dyDescent="0.25">
      <c r="A87" s="38">
        <v>86</v>
      </c>
      <c r="B87" s="29" t="s">
        <v>1602</v>
      </c>
      <c r="C87" s="208" t="s">
        <v>300</v>
      </c>
      <c r="D87" s="29">
        <v>91025001</v>
      </c>
      <c r="E87" s="29" t="s">
        <v>283</v>
      </c>
      <c r="F87" s="110" t="s">
        <v>364</v>
      </c>
      <c r="G87" s="91" t="s">
        <v>365</v>
      </c>
      <c r="H87" s="30" t="s">
        <v>366</v>
      </c>
      <c r="I87" s="30">
        <v>571805</v>
      </c>
      <c r="J87" s="94">
        <v>43301</v>
      </c>
      <c r="K87" s="93">
        <f>SUMPRODUCT(('PO Uploaded'!F:F=F87)*1)</f>
        <v>0</v>
      </c>
      <c r="L87" s="29" t="s">
        <v>52</v>
      </c>
    </row>
    <row r="88" spans="1:12" ht="15.75" customHeight="1" x14ac:dyDescent="0.25">
      <c r="A88" s="38">
        <v>87</v>
      </c>
      <c r="B88" s="29" t="s">
        <v>1602</v>
      </c>
      <c r="C88" s="208" t="s">
        <v>300</v>
      </c>
      <c r="D88" s="29">
        <v>91025001</v>
      </c>
      <c r="E88" s="29" t="s">
        <v>283</v>
      </c>
      <c r="F88" s="110" t="s">
        <v>367</v>
      </c>
      <c r="G88" s="91" t="s">
        <v>368</v>
      </c>
      <c r="H88" s="30" t="s">
        <v>369</v>
      </c>
      <c r="I88" s="30">
        <v>571806</v>
      </c>
      <c r="J88" s="94">
        <v>43301</v>
      </c>
      <c r="K88" s="93">
        <f>SUMPRODUCT(('PO Uploaded'!F:F=F88)*1)</f>
        <v>0</v>
      </c>
      <c r="L88" s="29" t="s">
        <v>52</v>
      </c>
    </row>
    <row r="89" spans="1:12" ht="15.75" customHeight="1" x14ac:dyDescent="0.25">
      <c r="A89" s="38">
        <v>88</v>
      </c>
      <c r="B89" s="29" t="s">
        <v>1602</v>
      </c>
      <c r="C89" s="208" t="s">
        <v>300</v>
      </c>
      <c r="D89" s="29">
        <v>91025001</v>
      </c>
      <c r="E89" s="29" t="s">
        <v>283</v>
      </c>
      <c r="F89" s="110" t="s">
        <v>370</v>
      </c>
      <c r="G89" s="91" t="s">
        <v>371</v>
      </c>
      <c r="H89" s="30" t="s">
        <v>372</v>
      </c>
      <c r="I89" s="30">
        <v>571798</v>
      </c>
      <c r="J89" s="94">
        <v>43301</v>
      </c>
      <c r="K89" s="93">
        <f>SUMPRODUCT(('PO Uploaded'!F:F=F89)*1)</f>
        <v>0</v>
      </c>
      <c r="L89" s="29" t="s">
        <v>52</v>
      </c>
    </row>
    <row r="90" spans="1:12" ht="15.75" customHeight="1" x14ac:dyDescent="0.25">
      <c r="A90" s="38">
        <v>89</v>
      </c>
      <c r="B90" s="29" t="s">
        <v>1602</v>
      </c>
      <c r="C90" s="208" t="s">
        <v>300</v>
      </c>
      <c r="D90" s="29">
        <v>91025001</v>
      </c>
      <c r="E90" s="29" t="s">
        <v>283</v>
      </c>
      <c r="F90" s="110" t="s">
        <v>373</v>
      </c>
      <c r="G90" s="91" t="s">
        <v>374</v>
      </c>
      <c r="H90" s="30" t="s">
        <v>375</v>
      </c>
      <c r="I90" s="30">
        <v>571794</v>
      </c>
      <c r="J90" s="94">
        <v>43301</v>
      </c>
      <c r="K90" s="93">
        <f>SUMPRODUCT(('PO Uploaded'!F:F=F90)*1)</f>
        <v>0</v>
      </c>
      <c r="L90" s="29" t="s">
        <v>52</v>
      </c>
    </row>
    <row r="91" spans="1:12" ht="15.75" customHeight="1" x14ac:dyDescent="0.25">
      <c r="A91" s="38">
        <v>90</v>
      </c>
      <c r="B91" s="29" t="s">
        <v>1602</v>
      </c>
      <c r="C91" s="208" t="s">
        <v>300</v>
      </c>
      <c r="D91" s="29">
        <v>91025001</v>
      </c>
      <c r="E91" s="29" t="s">
        <v>283</v>
      </c>
      <c r="F91" s="110" t="s">
        <v>376</v>
      </c>
      <c r="G91" s="91" t="s">
        <v>377</v>
      </c>
      <c r="H91" s="30" t="s">
        <v>378</v>
      </c>
      <c r="I91" s="30">
        <v>571796</v>
      </c>
      <c r="J91" s="94">
        <v>43301</v>
      </c>
      <c r="K91" s="93">
        <f>SUMPRODUCT(('PO Uploaded'!F:F=F91)*1)</f>
        <v>0</v>
      </c>
      <c r="L91" s="29" t="s">
        <v>52</v>
      </c>
    </row>
    <row r="92" spans="1:12" ht="15.75" customHeight="1" x14ac:dyDescent="0.25">
      <c r="A92" s="38">
        <v>91</v>
      </c>
      <c r="B92" s="29" t="s">
        <v>1602</v>
      </c>
      <c r="C92" s="208" t="s">
        <v>300</v>
      </c>
      <c r="D92" s="29">
        <v>91025001</v>
      </c>
      <c r="E92" s="29" t="s">
        <v>283</v>
      </c>
      <c r="F92" s="110" t="s">
        <v>379</v>
      </c>
      <c r="G92" s="91" t="s">
        <v>380</v>
      </c>
      <c r="H92" s="30" t="s">
        <v>381</v>
      </c>
      <c r="I92" s="30">
        <v>571803</v>
      </c>
      <c r="J92" s="94">
        <v>43301</v>
      </c>
      <c r="K92" s="93">
        <f>SUMPRODUCT(('PO Uploaded'!F:F=F92)*1)</f>
        <v>0</v>
      </c>
      <c r="L92" s="29" t="s">
        <v>52</v>
      </c>
    </row>
    <row r="93" spans="1:12" ht="15.75" customHeight="1" x14ac:dyDescent="0.25">
      <c r="A93" s="38">
        <v>92</v>
      </c>
      <c r="B93" s="29" t="s">
        <v>1602</v>
      </c>
      <c r="C93" s="208" t="s">
        <v>300</v>
      </c>
      <c r="D93" s="29">
        <v>91025001</v>
      </c>
      <c r="E93" s="29" t="s">
        <v>283</v>
      </c>
      <c r="F93" s="110" t="s">
        <v>383</v>
      </c>
      <c r="G93" s="91" t="s">
        <v>384</v>
      </c>
      <c r="H93" s="30" t="s">
        <v>385</v>
      </c>
      <c r="I93" s="30">
        <v>571801</v>
      </c>
      <c r="J93" s="94">
        <v>43301</v>
      </c>
      <c r="K93" s="93">
        <f>SUMPRODUCT(('PO Uploaded'!F:F=F93)*1)</f>
        <v>0</v>
      </c>
      <c r="L93" s="29" t="s">
        <v>52</v>
      </c>
    </row>
    <row r="94" spans="1:12" ht="15.75" customHeight="1" x14ac:dyDescent="0.25">
      <c r="A94" s="38">
        <v>93</v>
      </c>
      <c r="B94" s="29" t="s">
        <v>1602</v>
      </c>
      <c r="C94" s="208" t="s">
        <v>300</v>
      </c>
      <c r="D94" s="29">
        <v>91025001</v>
      </c>
      <c r="E94" s="29" t="s">
        <v>283</v>
      </c>
      <c r="F94" s="110" t="s">
        <v>386</v>
      </c>
      <c r="G94" s="91" t="s">
        <v>387</v>
      </c>
      <c r="H94" s="30" t="s">
        <v>388</v>
      </c>
      <c r="I94" s="30">
        <v>571797</v>
      </c>
      <c r="J94" s="94">
        <v>43301</v>
      </c>
      <c r="K94" s="93">
        <f>SUMPRODUCT(('PO Uploaded'!F:F=F94)*1)</f>
        <v>0</v>
      </c>
      <c r="L94" s="29" t="s">
        <v>52</v>
      </c>
    </row>
    <row r="95" spans="1:12" ht="15.75" customHeight="1" x14ac:dyDescent="0.25">
      <c r="A95" s="38">
        <v>94</v>
      </c>
      <c r="B95" s="29" t="s">
        <v>1602</v>
      </c>
      <c r="C95" s="208" t="s">
        <v>300</v>
      </c>
      <c r="D95" s="29">
        <v>91025001</v>
      </c>
      <c r="E95" s="29" t="s">
        <v>283</v>
      </c>
      <c r="F95" s="110" t="s">
        <v>390</v>
      </c>
      <c r="G95" s="91" t="s">
        <v>391</v>
      </c>
      <c r="H95" s="30" t="s">
        <v>392</v>
      </c>
      <c r="I95" s="30">
        <v>983934</v>
      </c>
      <c r="J95" s="94">
        <v>43301</v>
      </c>
      <c r="K95" s="93">
        <f>SUMPRODUCT(('PO Uploaded'!F:F=F95)*1)</f>
        <v>0</v>
      </c>
      <c r="L95" s="29" t="s">
        <v>52</v>
      </c>
    </row>
    <row r="96" spans="1:12" ht="15.75" customHeight="1" x14ac:dyDescent="0.25">
      <c r="A96" s="38">
        <v>95</v>
      </c>
      <c r="B96" s="29" t="s">
        <v>1602</v>
      </c>
      <c r="C96" s="208" t="s">
        <v>300</v>
      </c>
      <c r="D96" s="29">
        <v>91025001</v>
      </c>
      <c r="E96" s="29" t="s">
        <v>283</v>
      </c>
      <c r="F96" s="110" t="s">
        <v>394</v>
      </c>
      <c r="G96" s="91" t="s">
        <v>396</v>
      </c>
      <c r="H96" s="30" t="s">
        <v>397</v>
      </c>
      <c r="I96" s="30">
        <v>946945</v>
      </c>
      <c r="J96" s="94">
        <v>43301</v>
      </c>
      <c r="K96" s="93">
        <f>SUMPRODUCT(('PO Uploaded'!F:F=F96)*1)</f>
        <v>0</v>
      </c>
      <c r="L96" s="29" t="s">
        <v>52</v>
      </c>
    </row>
    <row r="97" spans="1:12" ht="15.75" customHeight="1" x14ac:dyDescent="0.25">
      <c r="A97" s="38">
        <v>96</v>
      </c>
      <c r="B97" s="29" t="s">
        <v>1602</v>
      </c>
      <c r="C97" s="208" t="s">
        <v>300</v>
      </c>
      <c r="D97" s="29">
        <v>91025001</v>
      </c>
      <c r="E97" s="29" t="s">
        <v>283</v>
      </c>
      <c r="F97" s="110" t="s">
        <v>398</v>
      </c>
      <c r="G97" s="91" t="s">
        <v>399</v>
      </c>
      <c r="H97" s="30" t="s">
        <v>400</v>
      </c>
      <c r="I97" s="30">
        <v>571795</v>
      </c>
      <c r="J97" s="94">
        <v>43301</v>
      </c>
      <c r="K97" s="93">
        <f>SUMPRODUCT(('PO Uploaded'!F:F=F97)*1)</f>
        <v>0</v>
      </c>
      <c r="L97" s="29" t="s">
        <v>52</v>
      </c>
    </row>
    <row r="98" spans="1:12" ht="15.75" customHeight="1" x14ac:dyDescent="0.25">
      <c r="A98" s="38">
        <v>97</v>
      </c>
      <c r="B98" s="29" t="s">
        <v>1602</v>
      </c>
      <c r="C98" s="208" t="s">
        <v>300</v>
      </c>
      <c r="D98" s="29">
        <v>91025001</v>
      </c>
      <c r="E98" s="29" t="s">
        <v>283</v>
      </c>
      <c r="F98" s="110" t="s">
        <v>401</v>
      </c>
      <c r="G98" s="91" t="s">
        <v>402</v>
      </c>
      <c r="H98" s="30" t="s">
        <v>403</v>
      </c>
      <c r="I98" s="30">
        <v>571802</v>
      </c>
      <c r="J98" s="94">
        <v>43301</v>
      </c>
      <c r="K98" s="93">
        <f>SUMPRODUCT(('PO Uploaded'!F:F=F98)*1)</f>
        <v>1</v>
      </c>
      <c r="L98" s="29" t="s">
        <v>52</v>
      </c>
    </row>
    <row r="99" spans="1:12" ht="15.75" customHeight="1" x14ac:dyDescent="0.25">
      <c r="A99" s="38">
        <v>98</v>
      </c>
      <c r="B99" s="29" t="s">
        <v>1602</v>
      </c>
      <c r="C99" s="208" t="s">
        <v>300</v>
      </c>
      <c r="D99" s="29">
        <v>91025001</v>
      </c>
      <c r="E99" s="29" t="s">
        <v>283</v>
      </c>
      <c r="F99" s="110" t="s">
        <v>404</v>
      </c>
      <c r="G99" s="91" t="s">
        <v>405</v>
      </c>
      <c r="H99" s="30" t="s">
        <v>406</v>
      </c>
      <c r="I99" s="30">
        <v>571881</v>
      </c>
      <c r="J99" s="94">
        <v>43301</v>
      </c>
      <c r="K99" s="93">
        <f>SUMPRODUCT(('PO Uploaded'!F:F=F99)*1)</f>
        <v>0</v>
      </c>
      <c r="L99" s="29" t="s">
        <v>52</v>
      </c>
    </row>
    <row r="100" spans="1:12" ht="15.75" customHeight="1" x14ac:dyDescent="0.25">
      <c r="A100" s="38">
        <v>99</v>
      </c>
      <c r="B100" s="29" t="s">
        <v>1602</v>
      </c>
      <c r="C100" s="208" t="s">
        <v>300</v>
      </c>
      <c r="D100" s="29">
        <v>91025001</v>
      </c>
      <c r="E100" s="29" t="s">
        <v>283</v>
      </c>
      <c r="F100" s="110" t="s">
        <v>409</v>
      </c>
      <c r="G100" s="91" t="s">
        <v>410</v>
      </c>
      <c r="H100" s="30" t="s">
        <v>360</v>
      </c>
      <c r="I100" s="30">
        <v>571000</v>
      </c>
      <c r="J100" s="94">
        <v>43301</v>
      </c>
      <c r="K100" s="93">
        <f>SUMPRODUCT(('PO Uploaded'!F:F=F100)*1)</f>
        <v>0</v>
      </c>
      <c r="L100" s="29" t="s">
        <v>52</v>
      </c>
    </row>
    <row r="101" spans="1:12" ht="15.75" customHeight="1" x14ac:dyDescent="0.25">
      <c r="A101" s="38">
        <v>100</v>
      </c>
      <c r="B101" s="29" t="s">
        <v>1602</v>
      </c>
      <c r="C101" s="208" t="s">
        <v>300</v>
      </c>
      <c r="D101" s="29">
        <v>91025001</v>
      </c>
      <c r="E101" s="29" t="s">
        <v>283</v>
      </c>
      <c r="F101" s="110" t="s">
        <v>413</v>
      </c>
      <c r="G101" s="91" t="s">
        <v>414</v>
      </c>
      <c r="H101" s="30" t="s">
        <v>415</v>
      </c>
      <c r="I101" s="30">
        <v>571883</v>
      </c>
      <c r="J101" s="94">
        <v>43301</v>
      </c>
      <c r="K101" s="93">
        <f>SUMPRODUCT(('PO Uploaded'!F:F=F101)*1)</f>
        <v>0</v>
      </c>
      <c r="L101" s="29" t="s">
        <v>52</v>
      </c>
    </row>
    <row r="102" spans="1:12" ht="15.75" customHeight="1" x14ac:dyDescent="0.25">
      <c r="A102" s="38">
        <v>101</v>
      </c>
      <c r="B102" s="29" t="s">
        <v>1602</v>
      </c>
      <c r="C102" s="208" t="s">
        <v>300</v>
      </c>
      <c r="D102" s="29">
        <v>91025001</v>
      </c>
      <c r="E102" s="29" t="s">
        <v>283</v>
      </c>
      <c r="F102" s="110" t="s">
        <v>416</v>
      </c>
      <c r="G102" s="91" t="s">
        <v>417</v>
      </c>
      <c r="H102" s="30" t="s">
        <v>418</v>
      </c>
      <c r="I102" s="30">
        <v>571884</v>
      </c>
      <c r="J102" s="94">
        <v>43301</v>
      </c>
      <c r="K102" s="93">
        <f>SUMPRODUCT(('PO Uploaded'!F:F=F102)*1)</f>
        <v>0</v>
      </c>
      <c r="L102" s="29" t="s">
        <v>52</v>
      </c>
    </row>
    <row r="103" spans="1:12" ht="15.75" customHeight="1" x14ac:dyDescent="0.25">
      <c r="A103" s="38">
        <v>102</v>
      </c>
      <c r="B103" s="29" t="s">
        <v>1602</v>
      </c>
      <c r="C103" s="208" t="s">
        <v>300</v>
      </c>
      <c r="D103" s="29">
        <v>91025001</v>
      </c>
      <c r="E103" s="29" t="s">
        <v>283</v>
      </c>
      <c r="F103" s="110" t="s">
        <v>420</v>
      </c>
      <c r="G103" s="91" t="s">
        <v>421</v>
      </c>
      <c r="H103" s="30" t="s">
        <v>422</v>
      </c>
      <c r="I103" s="30">
        <v>571885</v>
      </c>
      <c r="J103" s="94">
        <v>43301</v>
      </c>
      <c r="K103" s="93">
        <f>SUMPRODUCT(('PO Uploaded'!F:F=F103)*1)</f>
        <v>0</v>
      </c>
      <c r="L103" s="29" t="s">
        <v>52</v>
      </c>
    </row>
    <row r="104" spans="1:12" ht="15.75" customHeight="1" x14ac:dyDescent="0.25">
      <c r="A104" s="38">
        <v>103</v>
      </c>
      <c r="B104" s="29" t="s">
        <v>1602</v>
      </c>
      <c r="C104" s="208" t="s">
        <v>423</v>
      </c>
      <c r="D104" s="29">
        <v>15118757</v>
      </c>
      <c r="E104" s="29" t="s">
        <v>424</v>
      </c>
      <c r="F104" s="110" t="s">
        <v>425</v>
      </c>
      <c r="G104" s="91" t="s">
        <v>426</v>
      </c>
      <c r="H104" s="30" t="s">
        <v>427</v>
      </c>
      <c r="I104" s="30">
        <v>549518</v>
      </c>
      <c r="J104" s="94">
        <v>43301</v>
      </c>
      <c r="K104" s="93">
        <f>SUMPRODUCT(('PO Uploaded'!F:F=F104)*1)</f>
        <v>8</v>
      </c>
      <c r="L104" s="29" t="s">
        <v>52</v>
      </c>
    </row>
    <row r="105" spans="1:12" ht="15.75" customHeight="1" x14ac:dyDescent="0.25">
      <c r="A105" s="38">
        <v>104</v>
      </c>
      <c r="B105" s="29" t="s">
        <v>1602</v>
      </c>
      <c r="C105" s="208" t="s">
        <v>423</v>
      </c>
      <c r="D105" s="29">
        <v>15118757</v>
      </c>
      <c r="E105" s="29" t="s">
        <v>424</v>
      </c>
      <c r="F105" s="110" t="s">
        <v>428</v>
      </c>
      <c r="G105" s="91" t="s">
        <v>429</v>
      </c>
      <c r="H105" s="30" t="s">
        <v>430</v>
      </c>
      <c r="I105" s="30">
        <v>549519</v>
      </c>
      <c r="J105" s="94">
        <v>43301</v>
      </c>
      <c r="K105" s="93">
        <f>SUMPRODUCT(('PO Uploaded'!F:F=F105)*1)</f>
        <v>13</v>
      </c>
      <c r="L105" s="29" t="s">
        <v>52</v>
      </c>
    </row>
    <row r="106" spans="1:12" ht="15.75" customHeight="1" x14ac:dyDescent="0.25">
      <c r="A106" s="38">
        <v>105</v>
      </c>
      <c r="B106" s="29" t="s">
        <v>1602</v>
      </c>
      <c r="C106" s="208" t="s">
        <v>431</v>
      </c>
      <c r="D106" s="29">
        <v>15268187</v>
      </c>
      <c r="E106" s="29" t="s">
        <v>432</v>
      </c>
      <c r="F106" s="35" t="s">
        <v>433</v>
      </c>
      <c r="G106" s="91" t="s">
        <v>434</v>
      </c>
      <c r="H106" s="30" t="s">
        <v>435</v>
      </c>
      <c r="I106" s="30">
        <v>625348</v>
      </c>
      <c r="J106" s="94">
        <v>43304</v>
      </c>
      <c r="K106" s="93">
        <f>SUMPRODUCT(('PO Uploaded'!F:F=F106)*1)</f>
        <v>0</v>
      </c>
      <c r="L106" s="29" t="s">
        <v>52</v>
      </c>
    </row>
    <row r="107" spans="1:12" ht="15.75" customHeight="1" x14ac:dyDescent="0.25">
      <c r="A107" s="38">
        <v>106</v>
      </c>
      <c r="B107" s="29" t="s">
        <v>1602</v>
      </c>
      <c r="C107" s="208" t="s">
        <v>338</v>
      </c>
      <c r="D107" s="29">
        <v>15369395</v>
      </c>
      <c r="E107" s="29" t="s">
        <v>436</v>
      </c>
      <c r="F107" s="33" t="s">
        <v>437</v>
      </c>
      <c r="G107" s="91" t="s">
        <v>438</v>
      </c>
      <c r="H107" s="30" t="s">
        <v>439</v>
      </c>
      <c r="I107" s="30">
        <v>586831</v>
      </c>
      <c r="J107" s="94">
        <v>43304</v>
      </c>
      <c r="K107" s="93">
        <f>SUMPRODUCT(('PO Uploaded'!F:F=F107)*1)</f>
        <v>4</v>
      </c>
      <c r="L107" s="29" t="s">
        <v>52</v>
      </c>
    </row>
    <row r="108" spans="1:12" ht="15.75" customHeight="1" x14ac:dyDescent="0.25">
      <c r="A108" s="38">
        <v>107</v>
      </c>
      <c r="B108" s="29" t="s">
        <v>106</v>
      </c>
      <c r="C108" s="208" t="s">
        <v>440</v>
      </c>
      <c r="D108" s="29">
        <v>15322545</v>
      </c>
      <c r="E108" s="29" t="s">
        <v>441</v>
      </c>
      <c r="F108" s="33" t="s">
        <v>442</v>
      </c>
      <c r="G108" s="91" t="s">
        <v>443</v>
      </c>
      <c r="H108" s="103" t="s">
        <v>444</v>
      </c>
      <c r="I108" s="104">
        <v>122534</v>
      </c>
      <c r="J108" s="103">
        <v>43313</v>
      </c>
      <c r="K108" s="93">
        <f>SUMPRODUCT(('PO Uploaded'!F:F=F108)*1)</f>
        <v>1</v>
      </c>
      <c r="L108" s="29" t="s">
        <v>52</v>
      </c>
    </row>
    <row r="109" spans="1:12" ht="15.75" customHeight="1" x14ac:dyDescent="0.25">
      <c r="A109" s="38">
        <v>108</v>
      </c>
      <c r="B109" s="29" t="s">
        <v>106</v>
      </c>
      <c r="C109" s="208" t="s">
        <v>440</v>
      </c>
      <c r="D109" s="29">
        <v>15322545</v>
      </c>
      <c r="E109" s="29" t="s">
        <v>441</v>
      </c>
      <c r="F109" s="33" t="s">
        <v>446</v>
      </c>
      <c r="G109" s="91" t="s">
        <v>447</v>
      </c>
      <c r="H109" s="103" t="s">
        <v>448</v>
      </c>
      <c r="I109" s="104">
        <v>122529</v>
      </c>
      <c r="J109" s="103">
        <v>43313</v>
      </c>
      <c r="K109" s="93">
        <f>SUMPRODUCT(('PO Uploaded'!F:F=F109)*1)</f>
        <v>1</v>
      </c>
      <c r="L109" s="29" t="s">
        <v>52</v>
      </c>
    </row>
    <row r="110" spans="1:12" ht="15.75" customHeight="1" x14ac:dyDescent="0.25">
      <c r="A110" s="38">
        <v>109</v>
      </c>
      <c r="B110" s="29" t="s">
        <v>1602</v>
      </c>
      <c r="C110" s="208" t="s">
        <v>314</v>
      </c>
      <c r="D110" s="29">
        <v>15113386</v>
      </c>
      <c r="E110" s="78" t="s">
        <v>354</v>
      </c>
      <c r="F110" s="111" t="s">
        <v>1548</v>
      </c>
      <c r="G110" s="91" t="s">
        <v>1549</v>
      </c>
      <c r="H110" s="103" t="s">
        <v>1551</v>
      </c>
      <c r="I110" s="104">
        <v>645594</v>
      </c>
      <c r="J110" s="103">
        <v>43314</v>
      </c>
      <c r="K110" s="93">
        <f>SUMPRODUCT(('PO Uploaded'!F:F=F110)*1)</f>
        <v>0</v>
      </c>
      <c r="L110" s="29" t="s">
        <v>52</v>
      </c>
    </row>
    <row r="111" spans="1:12" ht="15.75" customHeight="1" x14ac:dyDescent="0.25">
      <c r="A111" s="38">
        <v>110</v>
      </c>
      <c r="B111" s="29" t="s">
        <v>1604</v>
      </c>
      <c r="C111" s="208" t="s">
        <v>1562</v>
      </c>
      <c r="D111" s="29" t="s">
        <v>1560</v>
      </c>
      <c r="E111" s="29" t="s">
        <v>1561</v>
      </c>
      <c r="F111" s="35" t="s">
        <v>1556</v>
      </c>
      <c r="G111" s="91" t="s">
        <v>1552</v>
      </c>
      <c r="H111" s="30" t="s">
        <v>1563</v>
      </c>
      <c r="I111" s="80">
        <v>397746</v>
      </c>
      <c r="J111" s="103">
        <v>43318</v>
      </c>
      <c r="K111" s="93">
        <f>SUMPRODUCT(('PO Uploaded'!F:F=F111)*1)</f>
        <v>0</v>
      </c>
      <c r="L111" s="29" t="s">
        <v>52</v>
      </c>
    </row>
    <row r="112" spans="1:12" ht="15.75" customHeight="1" x14ac:dyDescent="0.25">
      <c r="A112" s="38">
        <v>111</v>
      </c>
      <c r="B112" s="29" t="s">
        <v>1604</v>
      </c>
      <c r="C112" s="208" t="s">
        <v>1562</v>
      </c>
      <c r="D112" s="29" t="s">
        <v>1560</v>
      </c>
      <c r="E112" s="29" t="s">
        <v>1561</v>
      </c>
      <c r="F112" s="35" t="s">
        <v>1557</v>
      </c>
      <c r="G112" s="91" t="s">
        <v>1553</v>
      </c>
      <c r="H112" s="30" t="s">
        <v>1564</v>
      </c>
      <c r="I112" s="80">
        <v>397769</v>
      </c>
      <c r="J112" s="103">
        <v>43318</v>
      </c>
      <c r="K112" s="93">
        <f>SUMPRODUCT(('PO Uploaded'!F:F=F112)*1)</f>
        <v>1</v>
      </c>
      <c r="L112" s="29" t="s">
        <v>52</v>
      </c>
    </row>
    <row r="113" spans="1:12" ht="15.75" customHeight="1" x14ac:dyDescent="0.25">
      <c r="A113" s="38">
        <v>112</v>
      </c>
      <c r="B113" s="29" t="s">
        <v>1604</v>
      </c>
      <c r="C113" s="208" t="s">
        <v>1562</v>
      </c>
      <c r="D113" s="29" t="s">
        <v>1560</v>
      </c>
      <c r="E113" s="29" t="s">
        <v>1561</v>
      </c>
      <c r="F113" s="35" t="s">
        <v>1558</v>
      </c>
      <c r="G113" s="91" t="s">
        <v>1554</v>
      </c>
      <c r="H113" s="30" t="s">
        <v>1565</v>
      </c>
      <c r="I113" s="80">
        <v>397774</v>
      </c>
      <c r="J113" s="103">
        <v>43318</v>
      </c>
      <c r="K113" s="93">
        <f>SUMPRODUCT(('PO Uploaded'!F:F=F113)*1)</f>
        <v>0</v>
      </c>
      <c r="L113" s="29" t="s">
        <v>52</v>
      </c>
    </row>
    <row r="114" spans="1:12" ht="15.75" customHeight="1" x14ac:dyDescent="0.25">
      <c r="A114" s="38">
        <v>113</v>
      </c>
      <c r="B114" s="29" t="s">
        <v>1604</v>
      </c>
      <c r="C114" s="208" t="s">
        <v>1562</v>
      </c>
      <c r="D114" s="29" t="s">
        <v>1560</v>
      </c>
      <c r="E114" s="29" t="s">
        <v>1561</v>
      </c>
      <c r="F114" s="35" t="s">
        <v>1559</v>
      </c>
      <c r="G114" s="91" t="s">
        <v>1555</v>
      </c>
      <c r="H114" s="30" t="s">
        <v>1566</v>
      </c>
      <c r="I114" s="81" t="s">
        <v>1567</v>
      </c>
      <c r="J114" s="103">
        <v>43318</v>
      </c>
      <c r="K114" s="93">
        <f>SUMPRODUCT(('PO Uploaded'!F:F=F114)*1)</f>
        <v>0</v>
      </c>
      <c r="L114" s="29" t="s">
        <v>52</v>
      </c>
    </row>
    <row r="115" spans="1:12" ht="15.75" customHeight="1" x14ac:dyDescent="0.25">
      <c r="A115" s="38">
        <v>114</v>
      </c>
      <c r="B115" s="29" t="s">
        <v>106</v>
      </c>
      <c r="C115" s="208" t="s">
        <v>1706</v>
      </c>
      <c r="D115" s="29">
        <v>15204137</v>
      </c>
      <c r="E115" s="29" t="s">
        <v>1686</v>
      </c>
      <c r="F115" s="184" t="s">
        <v>1687</v>
      </c>
      <c r="G115" s="91" t="s">
        <v>1625</v>
      </c>
      <c r="H115" s="185" t="s">
        <v>1688</v>
      </c>
      <c r="I115" s="81" t="s">
        <v>1689</v>
      </c>
      <c r="J115" s="103">
        <v>43321</v>
      </c>
      <c r="K115" s="93">
        <f>SUMPRODUCT(('PO Uploaded'!F:F=F115)*1)</f>
        <v>2</v>
      </c>
      <c r="L115" s="29" t="s">
        <v>52</v>
      </c>
    </row>
    <row r="116" spans="1:12" ht="15.75" customHeight="1" x14ac:dyDescent="0.25">
      <c r="J116" s="22"/>
    </row>
    <row r="117" spans="1:12" ht="15.75" customHeight="1" x14ac:dyDescent="0.25">
      <c r="J117" s="22"/>
    </row>
    <row r="118" spans="1:12" ht="15.75" customHeight="1" x14ac:dyDescent="0.25">
      <c r="J118" s="22"/>
    </row>
    <row r="119" spans="1:12" ht="15.75" customHeight="1" x14ac:dyDescent="0.25">
      <c r="J119" s="22"/>
    </row>
    <row r="120" spans="1:12" ht="15.75" customHeight="1" x14ac:dyDescent="0.25">
      <c r="J120" s="22"/>
    </row>
    <row r="121" spans="1:12" ht="15.75" customHeight="1" x14ac:dyDescent="0.25">
      <c r="J121" s="22"/>
    </row>
    <row r="122" spans="1:12" ht="15.75" customHeight="1" x14ac:dyDescent="0.25">
      <c r="J122" s="22"/>
    </row>
    <row r="123" spans="1:12" ht="15.75" customHeight="1" x14ac:dyDescent="0.25">
      <c r="J123" s="22"/>
    </row>
    <row r="124" spans="1:12" ht="15.75" customHeight="1" x14ac:dyDescent="0.25">
      <c r="J124" s="22"/>
    </row>
    <row r="125" spans="1:12" ht="15.75" customHeight="1" x14ac:dyDescent="0.25">
      <c r="J125" s="22"/>
    </row>
    <row r="126" spans="1:12" ht="15.75" customHeight="1" x14ac:dyDescent="0.25">
      <c r="J126" s="22"/>
    </row>
    <row r="127" spans="1:12" ht="15.75" customHeight="1" x14ac:dyDescent="0.25">
      <c r="J127" s="22"/>
    </row>
    <row r="128" spans="1:12" ht="15.75" customHeight="1" x14ac:dyDescent="0.25">
      <c r="J128" s="22"/>
    </row>
    <row r="129" spans="10:10" ht="15.75" customHeight="1" x14ac:dyDescent="0.25">
      <c r="J129" s="22"/>
    </row>
    <row r="130" spans="10:10" ht="15.75" customHeight="1" x14ac:dyDescent="0.25">
      <c r="J130" s="22"/>
    </row>
    <row r="131" spans="10:10" ht="15.75" customHeight="1" x14ac:dyDescent="0.25">
      <c r="J131" s="22"/>
    </row>
    <row r="132" spans="10:10" ht="15.75" customHeight="1" x14ac:dyDescent="0.25">
      <c r="J132" s="22"/>
    </row>
    <row r="133" spans="10:10" ht="15.75" customHeight="1" x14ac:dyDescent="0.25">
      <c r="J133" s="22"/>
    </row>
    <row r="134" spans="10:10" ht="15.75" customHeight="1" x14ac:dyDescent="0.25">
      <c r="J134" s="22"/>
    </row>
    <row r="135" spans="10:10" ht="15.75" customHeight="1" x14ac:dyDescent="0.25">
      <c r="J135" s="22"/>
    </row>
    <row r="136" spans="10:10" ht="15.75" customHeight="1" x14ac:dyDescent="0.25">
      <c r="J136" s="22"/>
    </row>
    <row r="137" spans="10:10" ht="15.75" customHeight="1" x14ac:dyDescent="0.25">
      <c r="J137" s="22"/>
    </row>
    <row r="138" spans="10:10" ht="15.75" customHeight="1" x14ac:dyDescent="0.25">
      <c r="J138" s="22"/>
    </row>
    <row r="139" spans="10:10" ht="15.75" customHeight="1" x14ac:dyDescent="0.25">
      <c r="J139" s="22"/>
    </row>
    <row r="140" spans="10:10" ht="15.75" customHeight="1" x14ac:dyDescent="0.25">
      <c r="J140" s="22"/>
    </row>
    <row r="141" spans="10:10" ht="15.75" customHeight="1" x14ac:dyDescent="0.25">
      <c r="J141" s="22"/>
    </row>
    <row r="142" spans="10:10" ht="15.75" customHeight="1" x14ac:dyDescent="0.25">
      <c r="J142" s="22"/>
    </row>
    <row r="143" spans="10:10" ht="15.75" customHeight="1" x14ac:dyDescent="0.25">
      <c r="J143" s="22"/>
    </row>
    <row r="144" spans="10:10" ht="15.75" customHeight="1" x14ac:dyDescent="0.25">
      <c r="J144" s="22"/>
    </row>
    <row r="145" spans="10:10" ht="15.75" customHeight="1" x14ac:dyDescent="0.25">
      <c r="J145" s="22"/>
    </row>
    <row r="146" spans="10:10" ht="15.75" customHeight="1" x14ac:dyDescent="0.25">
      <c r="J146" s="22"/>
    </row>
    <row r="147" spans="10:10" ht="15.75" customHeight="1" x14ac:dyDescent="0.25">
      <c r="J147" s="22"/>
    </row>
    <row r="148" spans="10:10" ht="15.75" customHeight="1" x14ac:dyDescent="0.25">
      <c r="J148" s="22"/>
    </row>
    <row r="149" spans="10:10" ht="15.75" customHeight="1" x14ac:dyDescent="0.25">
      <c r="J149" s="22"/>
    </row>
    <row r="150" spans="10:10" ht="15.75" customHeight="1" x14ac:dyDescent="0.25">
      <c r="J150" s="22"/>
    </row>
    <row r="151" spans="10:10" ht="15.75" customHeight="1" x14ac:dyDescent="0.25">
      <c r="J151" s="22"/>
    </row>
    <row r="152" spans="10:10" ht="15.75" customHeight="1" x14ac:dyDescent="0.25">
      <c r="J152" s="22"/>
    </row>
    <row r="153" spans="10:10" ht="15.75" customHeight="1" x14ac:dyDescent="0.25">
      <c r="J153" s="22"/>
    </row>
    <row r="154" spans="10:10" ht="15.75" customHeight="1" x14ac:dyDescent="0.25">
      <c r="J154" s="22"/>
    </row>
    <row r="155" spans="10:10" ht="15.75" customHeight="1" x14ac:dyDescent="0.25">
      <c r="J155" s="22"/>
    </row>
    <row r="156" spans="10:10" ht="15.75" customHeight="1" x14ac:dyDescent="0.25">
      <c r="J156" s="22"/>
    </row>
    <row r="157" spans="10:10" ht="15.75" customHeight="1" x14ac:dyDescent="0.25">
      <c r="J157" s="22"/>
    </row>
    <row r="158" spans="10:10" ht="15.75" customHeight="1" x14ac:dyDescent="0.25">
      <c r="J158" s="22"/>
    </row>
    <row r="159" spans="10:10" ht="15.75" customHeight="1" x14ac:dyDescent="0.25">
      <c r="J159" s="22"/>
    </row>
    <row r="160" spans="10:10" ht="15.75" customHeight="1" x14ac:dyDescent="0.25">
      <c r="J160" s="22"/>
    </row>
    <row r="161" spans="10:10" ht="15.75" customHeight="1" x14ac:dyDescent="0.25">
      <c r="J161" s="22"/>
    </row>
    <row r="162" spans="10:10" ht="15.75" customHeight="1" x14ac:dyDescent="0.25">
      <c r="J162" s="22"/>
    </row>
    <row r="163" spans="10:10" ht="15.75" customHeight="1" x14ac:dyDescent="0.25">
      <c r="J163" s="22"/>
    </row>
    <row r="164" spans="10:10" ht="15.75" customHeight="1" x14ac:dyDescent="0.25">
      <c r="J164" s="22"/>
    </row>
    <row r="165" spans="10:10" ht="15.75" customHeight="1" x14ac:dyDescent="0.25">
      <c r="J165" s="22"/>
    </row>
    <row r="166" spans="10:10" ht="15.75" customHeight="1" x14ac:dyDescent="0.25">
      <c r="J166" s="22"/>
    </row>
    <row r="167" spans="10:10" ht="15.75" customHeight="1" x14ac:dyDescent="0.25">
      <c r="J167" s="22"/>
    </row>
    <row r="168" spans="10:10" ht="15.75" customHeight="1" x14ac:dyDescent="0.25">
      <c r="J168" s="22"/>
    </row>
    <row r="169" spans="10:10" ht="15.75" customHeight="1" x14ac:dyDescent="0.25">
      <c r="J169" s="22"/>
    </row>
    <row r="170" spans="10:10" ht="15.75" customHeight="1" x14ac:dyDescent="0.25">
      <c r="J170" s="22"/>
    </row>
    <row r="171" spans="10:10" ht="15.75" customHeight="1" x14ac:dyDescent="0.25">
      <c r="J171" s="22"/>
    </row>
    <row r="172" spans="10:10" ht="15.75" customHeight="1" x14ac:dyDescent="0.25">
      <c r="J172" s="22"/>
    </row>
    <row r="173" spans="10:10" ht="15.75" customHeight="1" x14ac:dyDescent="0.25">
      <c r="J173" s="22"/>
    </row>
    <row r="174" spans="10:10" ht="15.75" customHeight="1" x14ac:dyDescent="0.25">
      <c r="J174" s="22"/>
    </row>
    <row r="175" spans="10:10" ht="15.75" customHeight="1" x14ac:dyDescent="0.25">
      <c r="J175" s="22"/>
    </row>
    <row r="176" spans="10:10" ht="15.75" customHeight="1" x14ac:dyDescent="0.25">
      <c r="J176" s="22"/>
    </row>
    <row r="177" spans="10:10" ht="15.75" customHeight="1" x14ac:dyDescent="0.25">
      <c r="J177" s="22"/>
    </row>
    <row r="178" spans="10:10" ht="15.75" customHeight="1" x14ac:dyDescent="0.25">
      <c r="J178" s="22"/>
    </row>
    <row r="179" spans="10:10" ht="15.75" customHeight="1" x14ac:dyDescent="0.25">
      <c r="J179" s="22"/>
    </row>
    <row r="180" spans="10:10" ht="15.75" customHeight="1" x14ac:dyDescent="0.25">
      <c r="J180" s="22"/>
    </row>
    <row r="181" spans="10:10" ht="15.75" customHeight="1" x14ac:dyDescent="0.25">
      <c r="J181" s="22"/>
    </row>
    <row r="182" spans="10:10" ht="15.75" customHeight="1" x14ac:dyDescent="0.25">
      <c r="J182" s="22"/>
    </row>
    <row r="183" spans="10:10" ht="15.75" customHeight="1" x14ac:dyDescent="0.25">
      <c r="J183" s="22"/>
    </row>
    <row r="184" spans="10:10" ht="15.75" customHeight="1" x14ac:dyDescent="0.25">
      <c r="J184" s="22"/>
    </row>
    <row r="185" spans="10:10" ht="15.75" customHeight="1" x14ac:dyDescent="0.25">
      <c r="J185" s="22"/>
    </row>
    <row r="186" spans="10:10" ht="15.75" customHeight="1" x14ac:dyDescent="0.25">
      <c r="J186" s="22"/>
    </row>
    <row r="187" spans="10:10" ht="15.75" customHeight="1" x14ac:dyDescent="0.25">
      <c r="J187" s="22"/>
    </row>
    <row r="188" spans="10:10" ht="15.75" customHeight="1" x14ac:dyDescent="0.25">
      <c r="J188" s="22"/>
    </row>
    <row r="189" spans="10:10" ht="15.75" customHeight="1" x14ac:dyDescent="0.25">
      <c r="J189" s="22"/>
    </row>
    <row r="190" spans="10:10" ht="15.75" customHeight="1" x14ac:dyDescent="0.25">
      <c r="J190" s="22"/>
    </row>
    <row r="191" spans="10:10" ht="15.75" customHeight="1" x14ac:dyDescent="0.25">
      <c r="J191" s="22"/>
    </row>
    <row r="192" spans="10:10" ht="15.75" customHeight="1" x14ac:dyDescent="0.25">
      <c r="J192" s="22"/>
    </row>
    <row r="193" spans="10:10" ht="15.75" customHeight="1" x14ac:dyDescent="0.25">
      <c r="J193" s="22"/>
    </row>
    <row r="194" spans="10:10" ht="15.75" customHeight="1" x14ac:dyDescent="0.25">
      <c r="J194" s="22"/>
    </row>
    <row r="195" spans="10:10" ht="15.75" customHeight="1" x14ac:dyDescent="0.25">
      <c r="J195" s="22"/>
    </row>
    <row r="196" spans="10:10" ht="15.75" customHeight="1" x14ac:dyDescent="0.25">
      <c r="J196" s="22"/>
    </row>
    <row r="197" spans="10:10" ht="15.75" customHeight="1" x14ac:dyDescent="0.25">
      <c r="J197" s="22"/>
    </row>
    <row r="198" spans="10:10" ht="15.75" customHeight="1" x14ac:dyDescent="0.25">
      <c r="J198" s="22"/>
    </row>
    <row r="199" spans="10:10" ht="15.75" customHeight="1" x14ac:dyDescent="0.25">
      <c r="J199" s="22"/>
    </row>
    <row r="200" spans="10:10" ht="15.75" customHeight="1" x14ac:dyDescent="0.25">
      <c r="J200" s="22"/>
    </row>
    <row r="201" spans="10:10" ht="15.75" customHeight="1" x14ac:dyDescent="0.25">
      <c r="J201" s="22"/>
    </row>
    <row r="202" spans="10:10" ht="15.75" customHeight="1" x14ac:dyDescent="0.25">
      <c r="J202" s="22"/>
    </row>
    <row r="203" spans="10:10" ht="15.75" customHeight="1" x14ac:dyDescent="0.25">
      <c r="J203" s="22"/>
    </row>
    <row r="204" spans="10:10" ht="15.75" customHeight="1" x14ac:dyDescent="0.25">
      <c r="J204" s="22"/>
    </row>
    <row r="205" spans="10:10" ht="15.75" customHeight="1" x14ac:dyDescent="0.25">
      <c r="J205" s="22"/>
    </row>
    <row r="206" spans="10:10" ht="15.75" customHeight="1" x14ac:dyDescent="0.25">
      <c r="J206" s="22"/>
    </row>
    <row r="207" spans="10:10" ht="15.75" customHeight="1" x14ac:dyDescent="0.25">
      <c r="J207" s="22"/>
    </row>
    <row r="208" spans="10:10" ht="15.75" customHeight="1" x14ac:dyDescent="0.25">
      <c r="J208" s="22"/>
    </row>
    <row r="209" spans="10:10" ht="15.75" customHeight="1" x14ac:dyDescent="0.25">
      <c r="J209" s="22"/>
    </row>
    <row r="210" spans="10:10" ht="15.75" customHeight="1" x14ac:dyDescent="0.25">
      <c r="J210" s="22"/>
    </row>
    <row r="211" spans="10:10" ht="15.75" customHeight="1" x14ac:dyDescent="0.25">
      <c r="J211" s="22"/>
    </row>
    <row r="212" spans="10:10" ht="15.75" customHeight="1" x14ac:dyDescent="0.25">
      <c r="J212" s="22"/>
    </row>
    <row r="213" spans="10:10" ht="15.75" customHeight="1" x14ac:dyDescent="0.25">
      <c r="J213" s="22"/>
    </row>
    <row r="214" spans="10:10" ht="15.75" customHeight="1" x14ac:dyDescent="0.25">
      <c r="J214" s="22"/>
    </row>
    <row r="215" spans="10:10" ht="15.75" customHeight="1" x14ac:dyDescent="0.25">
      <c r="J215" s="22"/>
    </row>
    <row r="216" spans="10:10" ht="15.75" customHeight="1" x14ac:dyDescent="0.25">
      <c r="J216" s="22"/>
    </row>
    <row r="217" spans="10:10" ht="15.75" customHeight="1" x14ac:dyDescent="0.25">
      <c r="J217" s="22"/>
    </row>
    <row r="218" spans="10:10" ht="15.75" customHeight="1" x14ac:dyDescent="0.25">
      <c r="J218" s="22"/>
    </row>
    <row r="219" spans="10:10" ht="15.75" customHeight="1" x14ac:dyDescent="0.25">
      <c r="J219" s="22"/>
    </row>
    <row r="220" spans="10:10" ht="15.75" customHeight="1" x14ac:dyDescent="0.25">
      <c r="J220" s="22"/>
    </row>
    <row r="221" spans="10:10" ht="15.75" customHeight="1" x14ac:dyDescent="0.25">
      <c r="J221" s="22"/>
    </row>
    <row r="222" spans="10:10" ht="15.75" customHeight="1" x14ac:dyDescent="0.25">
      <c r="J222" s="22"/>
    </row>
    <row r="223" spans="10:10" ht="15.75" customHeight="1" x14ac:dyDescent="0.25">
      <c r="J223" s="22"/>
    </row>
    <row r="224" spans="10:10" ht="15.75" customHeight="1" x14ac:dyDescent="0.25">
      <c r="J224" s="22"/>
    </row>
    <row r="225" spans="10:10" ht="15.75" customHeight="1" x14ac:dyDescent="0.25">
      <c r="J225" s="22"/>
    </row>
    <row r="226" spans="10:10" ht="15.75" customHeight="1" x14ac:dyDescent="0.25">
      <c r="J226" s="22"/>
    </row>
    <row r="227" spans="10:10" ht="15.75" customHeight="1" x14ac:dyDescent="0.25">
      <c r="J227" s="22"/>
    </row>
    <row r="228" spans="10:10" ht="15.75" customHeight="1" x14ac:dyDescent="0.25">
      <c r="J228" s="22"/>
    </row>
    <row r="229" spans="10:10" ht="15.75" customHeight="1" x14ac:dyDescent="0.25">
      <c r="J229" s="22"/>
    </row>
    <row r="230" spans="10:10" ht="15.75" customHeight="1" x14ac:dyDescent="0.25">
      <c r="J230" s="22"/>
    </row>
    <row r="231" spans="10:10" ht="15.75" customHeight="1" x14ac:dyDescent="0.25">
      <c r="J231" s="22"/>
    </row>
    <row r="232" spans="10:10" ht="15.75" customHeight="1" x14ac:dyDescent="0.25">
      <c r="J232" s="22"/>
    </row>
    <row r="233" spans="10:10" ht="15.75" customHeight="1" x14ac:dyDescent="0.25">
      <c r="J233" s="22"/>
    </row>
    <row r="234" spans="10:10" ht="15.75" customHeight="1" x14ac:dyDescent="0.25">
      <c r="J234" s="22"/>
    </row>
    <row r="235" spans="10:10" ht="15.75" customHeight="1" x14ac:dyDescent="0.25">
      <c r="J235" s="22"/>
    </row>
    <row r="236" spans="10:10" ht="15.75" customHeight="1" x14ac:dyDescent="0.25">
      <c r="J236" s="22"/>
    </row>
    <row r="237" spans="10:10" ht="15.75" customHeight="1" x14ac:dyDescent="0.25">
      <c r="J237" s="22"/>
    </row>
    <row r="238" spans="10:10" ht="15.75" customHeight="1" x14ac:dyDescent="0.25">
      <c r="J238" s="22"/>
    </row>
    <row r="239" spans="10:10" ht="15.75" customHeight="1" x14ac:dyDescent="0.25">
      <c r="J239" s="22"/>
    </row>
    <row r="240" spans="10:10" ht="15.75" customHeight="1" x14ac:dyDescent="0.25">
      <c r="J240" s="22"/>
    </row>
    <row r="241" spans="10:10" ht="15.75" customHeight="1" x14ac:dyDescent="0.25">
      <c r="J241" s="22"/>
    </row>
    <row r="242" spans="10:10" ht="15.75" customHeight="1" x14ac:dyDescent="0.25">
      <c r="J242" s="22"/>
    </row>
    <row r="243" spans="10:10" ht="15.75" customHeight="1" x14ac:dyDescent="0.25">
      <c r="J243" s="22"/>
    </row>
    <row r="244" spans="10:10" ht="15.75" customHeight="1" x14ac:dyDescent="0.25">
      <c r="J244" s="22"/>
    </row>
    <row r="245" spans="10:10" ht="15.75" customHeight="1" x14ac:dyDescent="0.25">
      <c r="J245" s="22"/>
    </row>
    <row r="246" spans="10:10" ht="15.75" customHeight="1" x14ac:dyDescent="0.25">
      <c r="J246" s="22"/>
    </row>
    <row r="247" spans="10:10" ht="15.75" customHeight="1" x14ac:dyDescent="0.25">
      <c r="J247" s="22"/>
    </row>
    <row r="248" spans="10:10" ht="15.75" customHeight="1" x14ac:dyDescent="0.25">
      <c r="J248" s="22"/>
    </row>
    <row r="249" spans="10:10" ht="15.75" customHeight="1" x14ac:dyDescent="0.25">
      <c r="J249" s="22"/>
    </row>
    <row r="250" spans="10:10" ht="15.75" customHeight="1" x14ac:dyDescent="0.25">
      <c r="J250" s="22"/>
    </row>
    <row r="251" spans="10:10" ht="15.75" customHeight="1" x14ac:dyDescent="0.25">
      <c r="J251" s="22"/>
    </row>
    <row r="252" spans="10:10" ht="15.75" customHeight="1" x14ac:dyDescent="0.25">
      <c r="J252" s="22"/>
    </row>
    <row r="253" spans="10:10" ht="15.75" customHeight="1" x14ac:dyDescent="0.25">
      <c r="J253" s="22"/>
    </row>
    <row r="254" spans="10:10" ht="15.75" customHeight="1" x14ac:dyDescent="0.25">
      <c r="J254" s="22"/>
    </row>
    <row r="255" spans="10:10" ht="15.75" customHeight="1" x14ac:dyDescent="0.25">
      <c r="J255" s="22"/>
    </row>
    <row r="256" spans="10:10" ht="15.75" customHeight="1" x14ac:dyDescent="0.25">
      <c r="J256" s="22"/>
    </row>
    <row r="257" spans="10:10" ht="15.75" customHeight="1" x14ac:dyDescent="0.25">
      <c r="J257" s="22"/>
    </row>
    <row r="258" spans="10:10" ht="15.75" customHeight="1" x14ac:dyDescent="0.25">
      <c r="J258" s="22"/>
    </row>
    <row r="259" spans="10:10" ht="15.75" customHeight="1" x14ac:dyDescent="0.25">
      <c r="J259" s="22"/>
    </row>
    <row r="260" spans="10:10" ht="15.75" customHeight="1" x14ac:dyDescent="0.25">
      <c r="J260" s="22"/>
    </row>
    <row r="261" spans="10:10" ht="15.75" customHeight="1" x14ac:dyDescent="0.25">
      <c r="J261" s="22"/>
    </row>
    <row r="262" spans="10:10" ht="15.75" customHeight="1" x14ac:dyDescent="0.25">
      <c r="J262" s="22"/>
    </row>
    <row r="263" spans="10:10" ht="15.75" customHeight="1" x14ac:dyDescent="0.25">
      <c r="J263" s="22"/>
    </row>
    <row r="264" spans="10:10" ht="15.75" customHeight="1" x14ac:dyDescent="0.25">
      <c r="J264" s="22"/>
    </row>
    <row r="265" spans="10:10" ht="15.75" customHeight="1" x14ac:dyDescent="0.25">
      <c r="J265" s="22"/>
    </row>
    <row r="266" spans="10:10" ht="15.75" customHeight="1" x14ac:dyDescent="0.25">
      <c r="J266" s="22"/>
    </row>
    <row r="267" spans="10:10" ht="15.75" customHeight="1" x14ac:dyDescent="0.25">
      <c r="J267" s="22"/>
    </row>
    <row r="268" spans="10:10" ht="15.75" customHeight="1" x14ac:dyDescent="0.25">
      <c r="J268" s="22"/>
    </row>
    <row r="269" spans="10:10" ht="15.75" customHeight="1" x14ac:dyDescent="0.25">
      <c r="J269" s="22"/>
    </row>
    <row r="270" spans="10:10" ht="15.75" customHeight="1" x14ac:dyDescent="0.25"/>
    <row r="271" spans="10:10" ht="15.75" customHeight="1" x14ac:dyDescent="0.25"/>
    <row r="272" spans="10:10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autoFilter ref="A1:L115"/>
  <hyperlinks>
    <hyperlink ref="C9" r:id="rId1"/>
    <hyperlink ref="C11" r:id="rId2"/>
    <hyperlink ref="C46" r:id="rId3"/>
    <hyperlink ref="C111" r:id="rId4"/>
    <hyperlink ref="C2" r:id="rId5"/>
    <hyperlink ref="C3:C7" r:id="rId6" display="Arnold-Herman.Taihuttu@unilever.com"/>
    <hyperlink ref="C33" r:id="rId7"/>
    <hyperlink ref="C34:C44" r:id="rId8" display="Jufry-Jimmy.Panjaitan@unilever.com"/>
    <hyperlink ref="C115" r:id="rId9"/>
    <hyperlink ref="C47:C51" r:id="rId10" display="Dzawil.Ula@unilever.com"/>
    <hyperlink ref="C106" r:id="rId11"/>
    <hyperlink ref="C80" r:id="rId12"/>
    <hyperlink ref="C81:C84" r:id="rId13" display="Angga.Baresky@unilever.com"/>
    <hyperlink ref="C107" r:id="rId14"/>
    <hyperlink ref="C10" r:id="rId15"/>
    <hyperlink ref="C23" r:id="rId16"/>
    <hyperlink ref="C24:C25" r:id="rId17" display="Benny-Setiawan.Handriyanto@unilever.com"/>
    <hyperlink ref="C112:C114" r:id="rId18" display="Djunaidie.Setyawan@unilever.com"/>
    <hyperlink ref="C8" r:id="rId19"/>
    <hyperlink ref="C45" r:id="rId20"/>
    <hyperlink ref="C66" r:id="rId21"/>
    <hyperlink ref="C70:C73" r:id="rId22" display="Firmansyah.Sediono@unilever.com"/>
    <hyperlink ref="C85:C103" r:id="rId23" display="Firmansyah.Sediono@unilever.com"/>
    <hyperlink ref="C104" r:id="rId24"/>
    <hyperlink ref="C105" r:id="rId25"/>
    <hyperlink ref="C108" r:id="rId26"/>
    <hyperlink ref="C109" r:id="rId27"/>
    <hyperlink ref="C30" r:id="rId28"/>
    <hyperlink ref="C26" r:id="rId29"/>
    <hyperlink ref="C27" r:id="rId30"/>
    <hyperlink ref="C52" r:id="rId31"/>
    <hyperlink ref="C53" r:id="rId32"/>
    <hyperlink ref="C74" r:id="rId33"/>
    <hyperlink ref="C78" r:id="rId34"/>
    <hyperlink ref="C110" r:id="rId35"/>
    <hyperlink ref="C67" r:id="rId36"/>
    <hyperlink ref="C68" r:id="rId37"/>
    <hyperlink ref="C69" r:id="rId38"/>
    <hyperlink ref="C54" r:id="rId39"/>
    <hyperlink ref="C55:C60" r:id="rId40" display="ony.hendrayana@unilever.com"/>
    <hyperlink ref="C75" r:id="rId41"/>
    <hyperlink ref="C76" r:id="rId42"/>
    <hyperlink ref="C77" r:id="rId43"/>
    <hyperlink ref="C15" r:id="rId44"/>
    <hyperlink ref="C12" r:id="rId45"/>
    <hyperlink ref="C13:C14" r:id="rId46" display="Semuel.Tangke@unilever.com"/>
    <hyperlink ref="C16:C22" r:id="rId47" display="Semuel.Tangke@unilever.com"/>
    <hyperlink ref="C61" r:id="rId48"/>
    <hyperlink ref="C62:C65" r:id="rId49" display="SolaGratia-YS.Samosir@unilever.com"/>
    <hyperlink ref="C28" r:id="rId50"/>
    <hyperlink ref="C29" r:id="rId51"/>
    <hyperlink ref="C31:C32" r:id="rId52" display="Yudho.Kusumo@unilever.com"/>
    <hyperlink ref="C79" r:id="rId53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Uploaded PO by Area </vt:lpstr>
      <vt:lpstr>PO Uploaded</vt:lpstr>
      <vt:lpstr>User Active</vt:lpstr>
      <vt:lpstr>Production List 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2018-08-20T15:13:54Z</dcterms:modified>
</cp:coreProperties>
</file>