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-perak" sheetId="1" r:id="rId4"/>
    <sheet state="visible" name="daily-tested" sheetId="2" r:id="rId5"/>
    <sheet state="visible" name="batang-padang" sheetId="3" r:id="rId6"/>
    <sheet state="visible" name="central-perak" sheetId="4" r:id="rId7"/>
    <sheet state="visible" name="hilir-perak" sheetId="5" r:id="rId8"/>
    <sheet state="visible" name="hulu-perak" sheetId="6" r:id="rId9"/>
    <sheet state="visible" name="kampar" sheetId="7" r:id="rId10"/>
    <sheet state="visible" name="kerian" sheetId="8" r:id="rId11"/>
    <sheet state="visible" name="kinta" sheetId="9" r:id="rId12"/>
    <sheet state="visible" name="kuala-kangsar" sheetId="10" r:id="rId13"/>
    <sheet state="visible" name="larut-matang-selama" sheetId="11" r:id="rId14"/>
    <sheet state="visible" name="manjung" sheetId="12" r:id="rId15"/>
    <sheet state="visible" name="muallim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Actually under Bagan Datuk district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Mukim Belanja</t>
      </text>
    </comment>
  </commentList>
</comments>
</file>

<file path=xl/sharedStrings.xml><?xml version="1.0" encoding="utf-8"?>
<sst xmlns="http://schemas.openxmlformats.org/spreadsheetml/2006/main" count="155" uniqueCount="81">
  <si>
    <t>date</t>
  </si>
  <si>
    <t>total_case</t>
  </si>
  <si>
    <t>batang-padang</t>
  </si>
  <si>
    <t>new_case</t>
  </si>
  <si>
    <t>total_discharged</t>
  </si>
  <si>
    <t>new_discharged</t>
  </si>
  <si>
    <t>total_active</t>
  </si>
  <si>
    <t>total_death</t>
  </si>
  <si>
    <t>new_death</t>
  </si>
  <si>
    <t>total</t>
  </si>
  <si>
    <t>total-positive</t>
  </si>
  <si>
    <t>total-negative</t>
  </si>
  <si>
    <t>total-pending</t>
  </si>
  <si>
    <t>pui</t>
  </si>
  <si>
    <t>pui-positive</t>
  </si>
  <si>
    <t>pui-negative</t>
  </si>
  <si>
    <t>pui-pending</t>
  </si>
  <si>
    <t>close-contact</t>
  </si>
  <si>
    <t>close-contact-positive</t>
  </si>
  <si>
    <t>close-contact-negative</t>
  </si>
  <si>
    <t>close-contact-pending</t>
  </si>
  <si>
    <t>tabligh</t>
  </si>
  <si>
    <t>total-batang-padang</t>
  </si>
  <si>
    <t>tabligh-positive</t>
  </si>
  <si>
    <t>tabligh-negative</t>
  </si>
  <si>
    <t>tabligh-pending</t>
  </si>
  <si>
    <t>ili-sari</t>
  </si>
  <si>
    <t>ili-sari-positive</t>
  </si>
  <si>
    <t>ili-sari-negative</t>
  </si>
  <si>
    <t>ili-sari-pending</t>
  </si>
  <si>
    <t>bota</t>
  </si>
  <si>
    <t>lambor</t>
  </si>
  <si>
    <t>belanja</t>
  </si>
  <si>
    <t>total-central-perak</t>
  </si>
  <si>
    <t>durian-sebatang</t>
  </si>
  <si>
    <t>changkat-jong</t>
  </si>
  <si>
    <t>sungai-durian</t>
  </si>
  <si>
    <t>hutan-melintang</t>
  </si>
  <si>
    <t>total-hilir-perak</t>
  </si>
  <si>
    <t>durian-pipit</t>
  </si>
  <si>
    <t>gerik</t>
  </si>
  <si>
    <t>total-hulu-perak</t>
  </si>
  <si>
    <t>teja</t>
  </si>
  <si>
    <t>gopeng</t>
  </si>
  <si>
    <t>total-kampar</t>
  </si>
  <si>
    <t>bagan-serai</t>
  </si>
  <si>
    <t>tanjung-piandang</t>
  </si>
  <si>
    <t>selinsing</t>
  </si>
  <si>
    <t>total-kerian</t>
  </si>
  <si>
    <t>ipoh</t>
  </si>
  <si>
    <t>chemor</t>
  </si>
  <si>
    <t>lahat</t>
  </si>
  <si>
    <t>tanjung-rambutan</t>
  </si>
  <si>
    <t>sungai-terap</t>
  </si>
  <si>
    <t>sungai-raia</t>
  </si>
  <si>
    <t>tanjung-tualang</t>
  </si>
  <si>
    <t>tronoh</t>
  </si>
  <si>
    <t>total-kinta</t>
  </si>
  <si>
    <t>-</t>
  </si>
  <si>
    <t>sungai-siput</t>
  </si>
  <si>
    <t>lubuk-merbau</t>
  </si>
  <si>
    <t>kota-lama-kiri</t>
  </si>
  <si>
    <t>pulau-kamiri</t>
  </si>
  <si>
    <t>total-kuala-kangsar</t>
  </si>
  <si>
    <t>taiping</t>
  </si>
  <si>
    <t>selama</t>
  </si>
  <si>
    <t>matang</t>
  </si>
  <si>
    <t>batu-kurau</t>
  </si>
  <si>
    <t>assam-kumbang</t>
  </si>
  <si>
    <t>kamunting</t>
  </si>
  <si>
    <t>pengkalan-aur</t>
  </si>
  <si>
    <t>jebong</t>
  </si>
  <si>
    <t>tupai</t>
  </si>
  <si>
    <t>total-larut-matang-selama</t>
  </si>
  <si>
    <t>sitiawan</t>
  </si>
  <si>
    <t>lumut</t>
  </si>
  <si>
    <t>pengkalan-baharu</t>
  </si>
  <si>
    <t>lekir</t>
  </si>
  <si>
    <t>total-manjung</t>
  </si>
  <si>
    <t>hulu-bernam-timur</t>
  </si>
  <si>
    <t>total-muallim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</si>
</sst>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sz val="9.0"/>
      <color rgb="FF222222"/>
      <name val="Arial"/>
    </font>
    <font>
      <sz val="9.0"/>
      <color rgb="FF222222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3">
        <v>43932.0</v>
      </c>
      <c r="B2" s="5">
        <v>243.0</v>
      </c>
      <c r="C2" s="5"/>
      <c r="D2" s="5">
        <v>170.0</v>
      </c>
      <c r="E2" s="5"/>
      <c r="F2" s="8">
        <f t="shared" ref="F2:F13" si="1">sum(B2-D2-G2)</f>
        <v>68</v>
      </c>
      <c r="G2" s="5">
        <v>5.0</v>
      </c>
      <c r="H2" s="8">
        <v>0.0</v>
      </c>
    </row>
    <row r="3">
      <c r="A3" s="3">
        <v>43938.0</v>
      </c>
      <c r="B3" s="7">
        <v>252.0</v>
      </c>
      <c r="C3" s="5"/>
      <c r="D3" s="5">
        <v>219.0</v>
      </c>
      <c r="E3" s="5"/>
      <c r="F3" s="8">
        <f t="shared" si="1"/>
        <v>27</v>
      </c>
      <c r="G3" s="5">
        <v>6.0</v>
      </c>
      <c r="H3" s="8">
        <v>0.0</v>
      </c>
    </row>
    <row r="4">
      <c r="A4" s="3">
        <v>43939.0</v>
      </c>
      <c r="B4" s="7">
        <v>252.0</v>
      </c>
      <c r="C4" s="5">
        <v>0.0</v>
      </c>
      <c r="D4" s="5">
        <v>221.0</v>
      </c>
      <c r="E4" s="5">
        <f t="shared" ref="E4:E13" si="2">D4-D3</f>
        <v>2</v>
      </c>
      <c r="F4" s="8">
        <f t="shared" si="1"/>
        <v>25</v>
      </c>
      <c r="G4" s="5">
        <v>6.0</v>
      </c>
      <c r="H4" s="8">
        <v>0.0</v>
      </c>
    </row>
    <row r="5">
      <c r="A5" s="3">
        <v>43940.0</v>
      </c>
      <c r="B5" s="7">
        <v>252.0</v>
      </c>
      <c r="C5" s="5">
        <v>0.0</v>
      </c>
      <c r="D5" s="5">
        <v>227.0</v>
      </c>
      <c r="E5" s="5">
        <f t="shared" si="2"/>
        <v>6</v>
      </c>
      <c r="F5" s="8">
        <f t="shared" si="1"/>
        <v>19</v>
      </c>
      <c r="G5" s="5">
        <v>6.0</v>
      </c>
      <c r="H5" s="8">
        <v>0.0</v>
      </c>
    </row>
    <row r="6">
      <c r="A6" s="3">
        <v>43941.0</v>
      </c>
      <c r="B6" s="7">
        <v>252.0</v>
      </c>
      <c r="C6" s="5">
        <v>0.0</v>
      </c>
      <c r="D6" s="5">
        <v>228.0</v>
      </c>
      <c r="E6" s="5">
        <f t="shared" si="2"/>
        <v>1</v>
      </c>
      <c r="F6" s="8">
        <f t="shared" si="1"/>
        <v>18</v>
      </c>
      <c r="G6" s="5">
        <v>6.0</v>
      </c>
      <c r="H6" s="8">
        <v>0.0</v>
      </c>
    </row>
    <row r="7">
      <c r="A7" s="3">
        <v>43942.0</v>
      </c>
      <c r="B7" s="7">
        <v>252.0</v>
      </c>
      <c r="C7" s="5">
        <v>0.0</v>
      </c>
      <c r="D7" s="5">
        <v>229.0</v>
      </c>
      <c r="E7" s="5">
        <f t="shared" si="2"/>
        <v>1</v>
      </c>
      <c r="F7" s="8">
        <f t="shared" si="1"/>
        <v>17</v>
      </c>
      <c r="G7" s="5">
        <v>6.0</v>
      </c>
      <c r="H7" s="8">
        <v>0.0</v>
      </c>
    </row>
    <row r="8">
      <c r="A8" s="3">
        <v>43943.0</v>
      </c>
      <c r="B8" s="7">
        <v>252.0</v>
      </c>
      <c r="C8" s="5">
        <v>0.0</v>
      </c>
      <c r="D8" s="5">
        <v>230.0</v>
      </c>
      <c r="E8" s="5">
        <f t="shared" si="2"/>
        <v>1</v>
      </c>
      <c r="F8" s="8">
        <f t="shared" si="1"/>
        <v>16</v>
      </c>
      <c r="G8" s="5">
        <v>6.0</v>
      </c>
      <c r="H8" s="8">
        <v>0.0</v>
      </c>
    </row>
    <row r="9">
      <c r="A9" s="3">
        <v>43944.0</v>
      </c>
      <c r="B9" s="7">
        <v>252.0</v>
      </c>
      <c r="C9" s="5">
        <v>0.0</v>
      </c>
      <c r="D9" s="5">
        <v>232.0</v>
      </c>
      <c r="E9" s="5">
        <f t="shared" si="2"/>
        <v>2</v>
      </c>
      <c r="F9" s="8">
        <f t="shared" si="1"/>
        <v>14</v>
      </c>
      <c r="G9" s="5">
        <v>6.0</v>
      </c>
      <c r="H9" s="8">
        <v>0.0</v>
      </c>
    </row>
    <row r="10">
      <c r="A10" s="3">
        <v>43945.0</v>
      </c>
      <c r="B10" s="7">
        <v>252.0</v>
      </c>
      <c r="C10" s="5">
        <v>0.0</v>
      </c>
      <c r="D10" s="5">
        <v>232.0</v>
      </c>
      <c r="E10" s="5">
        <f t="shared" si="2"/>
        <v>0</v>
      </c>
      <c r="F10" s="8">
        <f t="shared" si="1"/>
        <v>14</v>
      </c>
      <c r="G10" s="5">
        <v>6.0</v>
      </c>
      <c r="H10" s="8">
        <v>0.0</v>
      </c>
    </row>
    <row r="11">
      <c r="A11" s="3">
        <v>43946.0</v>
      </c>
      <c r="B11" s="7">
        <v>252.0</v>
      </c>
      <c r="C11" s="5">
        <v>0.0</v>
      </c>
      <c r="D11" s="5">
        <v>236.0</v>
      </c>
      <c r="E11" s="5">
        <f t="shared" si="2"/>
        <v>4</v>
      </c>
      <c r="F11" s="8">
        <f t="shared" si="1"/>
        <v>10</v>
      </c>
      <c r="G11" s="5">
        <v>6.0</v>
      </c>
      <c r="H11" s="8">
        <v>0.0</v>
      </c>
    </row>
    <row r="12">
      <c r="A12" s="3">
        <v>43947.0</v>
      </c>
      <c r="B12" s="7">
        <v>252.0</v>
      </c>
      <c r="C12" s="5">
        <v>0.0</v>
      </c>
      <c r="D12" s="5">
        <v>239.0</v>
      </c>
      <c r="E12" s="5">
        <f t="shared" si="2"/>
        <v>3</v>
      </c>
      <c r="F12" s="8">
        <f t="shared" si="1"/>
        <v>7</v>
      </c>
      <c r="G12" s="5">
        <v>6.0</v>
      </c>
      <c r="H12" s="8">
        <v>0.0</v>
      </c>
    </row>
    <row r="13">
      <c r="A13" s="3">
        <v>43948.0</v>
      </c>
      <c r="B13" s="7">
        <v>253.0</v>
      </c>
      <c r="C13" s="5">
        <v>1.0</v>
      </c>
      <c r="D13" s="5">
        <v>240.0</v>
      </c>
      <c r="E13" s="5">
        <f t="shared" si="2"/>
        <v>1</v>
      </c>
      <c r="F13" s="8">
        <f t="shared" si="1"/>
        <v>7</v>
      </c>
      <c r="G13" s="5">
        <v>6.0</v>
      </c>
      <c r="H13" s="8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</row>
    <row r="2">
      <c r="A2" s="3">
        <v>43938.0</v>
      </c>
      <c r="B2" s="9">
        <f t="shared" ref="B2:E2" si="1">SUM(F2,J2,N2,R2)</f>
        <v>6750</v>
      </c>
      <c r="C2" s="9">
        <f t="shared" si="1"/>
        <v>252</v>
      </c>
      <c r="D2" s="9">
        <f t="shared" si="1"/>
        <v>6336</v>
      </c>
      <c r="E2" s="9">
        <f t="shared" si="1"/>
        <v>162</v>
      </c>
      <c r="F2" s="7">
        <f t="shared" ref="F2:F12" si="3">SUM(G2:I2)</f>
        <v>1472</v>
      </c>
      <c r="G2" s="7">
        <v>13.0</v>
      </c>
      <c r="H2" s="10">
        <v>1422.0</v>
      </c>
      <c r="I2" s="10">
        <v>37.0</v>
      </c>
      <c r="J2" s="7">
        <f t="shared" ref="J2:J12" si="4">SUM(K2:M2)</f>
        <v>3836</v>
      </c>
      <c r="K2" s="7">
        <v>174.0</v>
      </c>
      <c r="L2" s="10">
        <v>3561.0</v>
      </c>
      <c r="M2" s="10">
        <v>101.0</v>
      </c>
      <c r="N2" s="7">
        <f t="shared" ref="N2:N12" si="5">SUM(O2:Q2)</f>
        <v>866</v>
      </c>
      <c r="O2" s="7">
        <v>43.0</v>
      </c>
      <c r="P2" s="7">
        <v>819.0</v>
      </c>
      <c r="Q2" s="7">
        <v>4.0</v>
      </c>
      <c r="R2" s="7">
        <f t="shared" ref="R2:R12" si="6">SUM(S2:U2)</f>
        <v>576</v>
      </c>
      <c r="S2" s="7">
        <v>22.0</v>
      </c>
      <c r="T2" s="7">
        <v>534.0</v>
      </c>
      <c r="U2" s="7">
        <v>20.0</v>
      </c>
    </row>
    <row r="3">
      <c r="A3" s="3">
        <v>43939.0</v>
      </c>
      <c r="B3" s="9">
        <f t="shared" ref="B3:E3" si="2">SUM(F3,J3,N3,R3)</f>
        <v>6905</v>
      </c>
      <c r="C3" s="9">
        <f t="shared" si="2"/>
        <v>252</v>
      </c>
      <c r="D3" s="9">
        <f t="shared" si="2"/>
        <v>6494</v>
      </c>
      <c r="E3" s="9">
        <f t="shared" si="2"/>
        <v>159</v>
      </c>
      <c r="F3" s="7">
        <f t="shared" si="3"/>
        <v>1496</v>
      </c>
      <c r="G3" s="7">
        <v>13.0</v>
      </c>
      <c r="H3" s="10">
        <v>1459.0</v>
      </c>
      <c r="I3" s="10">
        <v>24.0</v>
      </c>
      <c r="J3" s="7">
        <f t="shared" si="4"/>
        <v>3870</v>
      </c>
      <c r="K3" s="7">
        <v>174.0</v>
      </c>
      <c r="L3" s="10">
        <v>3640.0</v>
      </c>
      <c r="M3" s="10">
        <v>56.0</v>
      </c>
      <c r="N3" s="7">
        <f t="shared" si="5"/>
        <v>866</v>
      </c>
      <c r="O3" s="7">
        <v>43.0</v>
      </c>
      <c r="P3" s="7">
        <v>819.0</v>
      </c>
      <c r="Q3" s="7">
        <v>4.0</v>
      </c>
      <c r="R3" s="7">
        <f t="shared" si="6"/>
        <v>673</v>
      </c>
      <c r="S3" s="7">
        <v>22.0</v>
      </c>
      <c r="T3" s="7">
        <v>576.0</v>
      </c>
      <c r="U3" s="7">
        <v>75.0</v>
      </c>
    </row>
    <row r="4">
      <c r="A4" s="3">
        <v>43940.0</v>
      </c>
      <c r="B4" s="9">
        <f t="shared" ref="B4:E4" si="7">SUM(F4,J4,N4,R4)</f>
        <v>6865</v>
      </c>
      <c r="C4" s="9">
        <f t="shared" si="7"/>
        <v>252</v>
      </c>
      <c r="D4" s="9">
        <f t="shared" si="7"/>
        <v>6558</v>
      </c>
      <c r="E4" s="9">
        <f t="shared" si="7"/>
        <v>55</v>
      </c>
      <c r="F4" s="7">
        <f t="shared" si="3"/>
        <v>1498</v>
      </c>
      <c r="G4" s="7">
        <v>13.0</v>
      </c>
      <c r="H4" s="10">
        <v>1476.0</v>
      </c>
      <c r="I4" s="10">
        <v>9.0</v>
      </c>
      <c r="J4" s="7">
        <f t="shared" si="4"/>
        <v>3877</v>
      </c>
      <c r="K4" s="7">
        <v>174.0</v>
      </c>
      <c r="L4" s="10">
        <v>3693.0</v>
      </c>
      <c r="M4" s="10">
        <v>10.0</v>
      </c>
      <c r="N4" s="7">
        <f t="shared" si="5"/>
        <v>866</v>
      </c>
      <c r="O4" s="7">
        <v>43.0</v>
      </c>
      <c r="P4" s="7">
        <v>823.0</v>
      </c>
      <c r="Q4" s="7">
        <v>0.0</v>
      </c>
      <c r="R4" s="7">
        <f t="shared" si="6"/>
        <v>624</v>
      </c>
      <c r="S4" s="7">
        <v>22.0</v>
      </c>
      <c r="T4" s="7">
        <v>566.0</v>
      </c>
      <c r="U4" s="7">
        <v>36.0</v>
      </c>
    </row>
    <row r="5">
      <c r="A5" s="3">
        <v>43941.0</v>
      </c>
      <c r="B5" s="9">
        <f t="shared" ref="B5:E5" si="8">SUM(F5,J5,N5,R5)</f>
        <v>6883</v>
      </c>
      <c r="C5" s="9">
        <f t="shared" si="8"/>
        <v>252</v>
      </c>
      <c r="D5" s="9">
        <f t="shared" si="8"/>
        <v>6612</v>
      </c>
      <c r="E5" s="9">
        <f t="shared" si="8"/>
        <v>19</v>
      </c>
      <c r="F5" s="7">
        <f t="shared" si="3"/>
        <v>1498</v>
      </c>
      <c r="G5" s="7">
        <v>13.0</v>
      </c>
      <c r="H5" s="10">
        <v>1481.0</v>
      </c>
      <c r="I5" s="10">
        <v>4.0</v>
      </c>
      <c r="J5" s="7">
        <f t="shared" si="4"/>
        <v>3877</v>
      </c>
      <c r="K5" s="7">
        <v>174.0</v>
      </c>
      <c r="L5" s="10">
        <v>3700.0</v>
      </c>
      <c r="M5" s="10">
        <v>3.0</v>
      </c>
      <c r="N5" s="7">
        <f t="shared" si="5"/>
        <v>866</v>
      </c>
      <c r="O5" s="7">
        <v>43.0</v>
      </c>
      <c r="P5" s="7">
        <v>823.0</v>
      </c>
      <c r="Q5" s="7">
        <v>0.0</v>
      </c>
      <c r="R5" s="7">
        <f t="shared" si="6"/>
        <v>642</v>
      </c>
      <c r="S5" s="7">
        <v>22.0</v>
      </c>
      <c r="T5" s="7">
        <v>608.0</v>
      </c>
      <c r="U5" s="7">
        <v>12.0</v>
      </c>
    </row>
    <row r="6">
      <c r="A6" s="3">
        <v>43942.0</v>
      </c>
      <c r="B6" s="9">
        <f t="shared" ref="B6:E6" si="9">SUM(F6,J6,N6,R6)</f>
        <v>6942</v>
      </c>
      <c r="C6" s="9">
        <f t="shared" si="9"/>
        <v>252</v>
      </c>
      <c r="D6" s="9">
        <f t="shared" si="9"/>
        <v>6665</v>
      </c>
      <c r="E6" s="9">
        <f t="shared" si="9"/>
        <v>25</v>
      </c>
      <c r="F6" s="7">
        <f t="shared" si="3"/>
        <v>1507</v>
      </c>
      <c r="G6" s="7">
        <v>13.0</v>
      </c>
      <c r="H6" s="10">
        <v>1483.0</v>
      </c>
      <c r="I6" s="10">
        <v>11.0</v>
      </c>
      <c r="J6" s="7">
        <f t="shared" si="4"/>
        <v>3886</v>
      </c>
      <c r="K6" s="7">
        <v>174.0</v>
      </c>
      <c r="L6" s="10">
        <v>3705.0</v>
      </c>
      <c r="M6" s="10">
        <v>7.0</v>
      </c>
      <c r="N6" s="7">
        <f t="shared" si="5"/>
        <v>866</v>
      </c>
      <c r="O6" s="7">
        <v>43.0</v>
      </c>
      <c r="P6" s="7">
        <v>823.0</v>
      </c>
      <c r="Q6" s="7">
        <v>0.0</v>
      </c>
      <c r="R6" s="7">
        <f t="shared" si="6"/>
        <v>683</v>
      </c>
      <c r="S6" s="7">
        <v>22.0</v>
      </c>
      <c r="T6" s="7">
        <v>654.0</v>
      </c>
      <c r="U6" s="7">
        <v>7.0</v>
      </c>
    </row>
    <row r="7">
      <c r="A7" s="3">
        <v>43943.0</v>
      </c>
      <c r="B7" s="9">
        <f t="shared" ref="B7:E7" si="10">SUM(F7,J7,N7,R7)</f>
        <v>6997</v>
      </c>
      <c r="C7" s="9">
        <f t="shared" si="10"/>
        <v>252</v>
      </c>
      <c r="D7" s="9">
        <f t="shared" si="10"/>
        <v>6676</v>
      </c>
      <c r="E7" s="9">
        <f t="shared" si="10"/>
        <v>69</v>
      </c>
      <c r="F7" s="7">
        <f t="shared" si="3"/>
        <v>1513</v>
      </c>
      <c r="G7" s="7">
        <v>13.0</v>
      </c>
      <c r="H7" s="10">
        <v>1487.0</v>
      </c>
      <c r="I7" s="10">
        <v>13.0</v>
      </c>
      <c r="J7" s="7">
        <f t="shared" si="4"/>
        <v>3907</v>
      </c>
      <c r="K7" s="7">
        <v>174.0</v>
      </c>
      <c r="L7" s="10">
        <v>3724.0</v>
      </c>
      <c r="M7" s="10">
        <v>9.0</v>
      </c>
      <c r="N7" s="7">
        <f t="shared" si="5"/>
        <v>866</v>
      </c>
      <c r="O7" s="7">
        <v>43.0</v>
      </c>
      <c r="P7" s="7">
        <v>823.0</v>
      </c>
      <c r="Q7" s="7">
        <v>0.0</v>
      </c>
      <c r="R7" s="7">
        <f t="shared" si="6"/>
        <v>711</v>
      </c>
      <c r="S7" s="7">
        <v>22.0</v>
      </c>
      <c r="T7" s="7">
        <v>642.0</v>
      </c>
      <c r="U7" s="7">
        <v>47.0</v>
      </c>
    </row>
    <row r="8">
      <c r="A8" s="3">
        <v>43944.0</v>
      </c>
      <c r="B8" s="9">
        <f t="shared" ref="B8:E8" si="11">SUM(F8,J8,N8,R8)</f>
        <v>7045</v>
      </c>
      <c r="C8" s="9">
        <f t="shared" si="11"/>
        <v>252</v>
      </c>
      <c r="D8" s="9">
        <f t="shared" si="11"/>
        <v>6770</v>
      </c>
      <c r="E8" s="9">
        <f t="shared" si="11"/>
        <v>23</v>
      </c>
      <c r="F8" s="7">
        <f t="shared" si="3"/>
        <v>1520</v>
      </c>
      <c r="G8" s="7">
        <v>13.0</v>
      </c>
      <c r="H8" s="10">
        <v>1506.0</v>
      </c>
      <c r="I8" s="10">
        <v>1.0</v>
      </c>
      <c r="J8" s="7">
        <f t="shared" si="4"/>
        <v>3907</v>
      </c>
      <c r="K8" s="7">
        <v>174.0</v>
      </c>
      <c r="L8" s="10">
        <v>3724.0</v>
      </c>
      <c r="M8" s="10">
        <v>9.0</v>
      </c>
      <c r="N8" s="7">
        <f t="shared" si="5"/>
        <v>866</v>
      </c>
      <c r="O8" s="7">
        <v>43.0</v>
      </c>
      <c r="P8" s="7">
        <v>823.0</v>
      </c>
      <c r="Q8" s="7">
        <v>0.0</v>
      </c>
      <c r="R8" s="7">
        <f t="shared" si="6"/>
        <v>752</v>
      </c>
      <c r="S8" s="7">
        <v>22.0</v>
      </c>
      <c r="T8" s="7">
        <v>717.0</v>
      </c>
      <c r="U8" s="7">
        <v>13.0</v>
      </c>
    </row>
    <row r="9">
      <c r="A9" s="3">
        <v>43945.0</v>
      </c>
      <c r="B9" s="9">
        <f t="shared" ref="B9:E9" si="12">SUM(F9,J9,N9,R9)</f>
        <v>6921</v>
      </c>
      <c r="C9" s="9">
        <f t="shared" si="12"/>
        <v>252</v>
      </c>
      <c r="D9" s="9">
        <f t="shared" si="12"/>
        <v>6649</v>
      </c>
      <c r="E9" s="9">
        <f t="shared" si="12"/>
        <v>20</v>
      </c>
      <c r="F9" s="7">
        <f t="shared" si="3"/>
        <v>1345</v>
      </c>
      <c r="G9" s="7">
        <v>13.0</v>
      </c>
      <c r="H9" s="7">
        <v>1331.0</v>
      </c>
      <c r="I9" s="7">
        <v>1.0</v>
      </c>
      <c r="J9" s="7">
        <f t="shared" si="4"/>
        <v>3928</v>
      </c>
      <c r="K9" s="7">
        <v>174.0</v>
      </c>
      <c r="L9" s="7">
        <v>3748.0</v>
      </c>
      <c r="M9" s="7">
        <v>6.0</v>
      </c>
      <c r="N9" s="7">
        <f t="shared" si="5"/>
        <v>866</v>
      </c>
      <c r="O9" s="7">
        <v>43.0</v>
      </c>
      <c r="P9" s="7">
        <v>823.0</v>
      </c>
      <c r="Q9" s="7">
        <v>0.0</v>
      </c>
      <c r="R9" s="7">
        <f t="shared" si="6"/>
        <v>782</v>
      </c>
      <c r="S9" s="7">
        <v>22.0</v>
      </c>
      <c r="T9" s="7">
        <v>747.0</v>
      </c>
      <c r="U9" s="7">
        <v>13.0</v>
      </c>
    </row>
    <row r="10">
      <c r="A10" s="3">
        <v>43946.0</v>
      </c>
      <c r="B10" s="9">
        <f t="shared" ref="B10:E10" si="13">SUM(F10,J10,N10,R10)</f>
        <v>6860</v>
      </c>
      <c r="C10" s="9">
        <f t="shared" si="13"/>
        <v>252</v>
      </c>
      <c r="D10" s="9">
        <f t="shared" si="13"/>
        <v>6593</v>
      </c>
      <c r="E10" s="9">
        <f t="shared" si="13"/>
        <v>15</v>
      </c>
      <c r="F10" s="7">
        <f t="shared" si="3"/>
        <v>1361</v>
      </c>
      <c r="G10" s="7">
        <v>13.0</v>
      </c>
      <c r="H10" s="7">
        <v>1347.0</v>
      </c>
      <c r="I10" s="7">
        <v>1.0</v>
      </c>
      <c r="J10" s="7">
        <f t="shared" si="4"/>
        <v>3820</v>
      </c>
      <c r="K10" s="7">
        <v>174.0</v>
      </c>
      <c r="L10" s="7">
        <v>3642.0</v>
      </c>
      <c r="M10" s="7">
        <v>4.0</v>
      </c>
      <c r="N10" s="7">
        <f t="shared" si="5"/>
        <v>866</v>
      </c>
      <c r="O10" s="7">
        <v>43.0</v>
      </c>
      <c r="P10" s="7">
        <v>823.0</v>
      </c>
      <c r="Q10" s="7">
        <v>0.0</v>
      </c>
      <c r="R10" s="7">
        <f t="shared" si="6"/>
        <v>813</v>
      </c>
      <c r="S10" s="7">
        <v>22.0</v>
      </c>
      <c r="T10" s="7">
        <v>781.0</v>
      </c>
      <c r="U10" s="7">
        <v>10.0</v>
      </c>
    </row>
    <row r="11">
      <c r="A11" s="3">
        <v>43947.0</v>
      </c>
      <c r="B11" s="9">
        <f t="shared" ref="B11:E11" si="14">SUM(F11,J11,N11,R11)</f>
        <v>6873</v>
      </c>
      <c r="C11" s="9">
        <f t="shared" si="14"/>
        <v>252</v>
      </c>
      <c r="D11" s="9">
        <f t="shared" si="14"/>
        <v>6611</v>
      </c>
      <c r="E11" s="9">
        <f t="shared" si="14"/>
        <v>10</v>
      </c>
      <c r="F11" s="7">
        <f t="shared" si="3"/>
        <v>1361</v>
      </c>
      <c r="G11" s="7">
        <v>13.0</v>
      </c>
      <c r="H11" s="7">
        <v>1348.0</v>
      </c>
      <c r="I11" s="7">
        <v>0.0</v>
      </c>
      <c r="J11" s="7">
        <f t="shared" si="4"/>
        <v>3820</v>
      </c>
      <c r="K11" s="7">
        <v>174.0</v>
      </c>
      <c r="L11" s="7">
        <v>3643.0</v>
      </c>
      <c r="M11" s="7">
        <v>3.0</v>
      </c>
      <c r="N11" s="7">
        <f t="shared" si="5"/>
        <v>866</v>
      </c>
      <c r="O11" s="7">
        <v>43.0</v>
      </c>
      <c r="P11" s="7">
        <v>823.0</v>
      </c>
      <c r="Q11" s="7">
        <v>0.0</v>
      </c>
      <c r="R11" s="7">
        <f t="shared" si="6"/>
        <v>826</v>
      </c>
      <c r="S11" s="7">
        <v>22.0</v>
      </c>
      <c r="T11" s="7">
        <v>797.0</v>
      </c>
      <c r="U11" s="7">
        <v>7.0</v>
      </c>
    </row>
    <row r="12">
      <c r="A12" s="3">
        <v>43948.0</v>
      </c>
      <c r="B12" s="9">
        <f t="shared" ref="B12:E12" si="15">SUM(F12,J12,N12,R12)</f>
        <v>6902</v>
      </c>
      <c r="C12" s="9">
        <f t="shared" si="15"/>
        <v>253</v>
      </c>
      <c r="D12" s="9">
        <f t="shared" si="15"/>
        <v>6636</v>
      </c>
      <c r="E12" s="9">
        <f t="shared" si="15"/>
        <v>13</v>
      </c>
      <c r="F12" s="7">
        <f t="shared" si="3"/>
        <v>1361</v>
      </c>
      <c r="G12" s="7">
        <v>13.0</v>
      </c>
      <c r="H12" s="7">
        <v>1348.0</v>
      </c>
      <c r="I12" s="7">
        <v>0.0</v>
      </c>
      <c r="J12" s="7">
        <f t="shared" si="4"/>
        <v>3821</v>
      </c>
      <c r="K12" s="7">
        <v>175.0</v>
      </c>
      <c r="L12" s="7">
        <v>3643.0</v>
      </c>
      <c r="M12" s="7">
        <v>3.0</v>
      </c>
      <c r="N12" s="7">
        <f t="shared" si="5"/>
        <v>866</v>
      </c>
      <c r="O12" s="7">
        <v>43.0</v>
      </c>
      <c r="P12" s="7">
        <v>823.0</v>
      </c>
      <c r="Q12" s="7">
        <v>0.0</v>
      </c>
      <c r="R12" s="7">
        <f t="shared" si="6"/>
        <v>854</v>
      </c>
      <c r="S12" s="7">
        <v>22.0</v>
      </c>
      <c r="T12" s="7">
        <v>822.0</v>
      </c>
      <c r="U12" s="7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2</v>
      </c>
      <c r="C1" s="6" t="s">
        <v>22</v>
      </c>
    </row>
    <row r="2">
      <c r="A2" s="3">
        <v>43932.0</v>
      </c>
      <c r="B2" s="5">
        <v>3.0</v>
      </c>
      <c r="C2" s="8">
        <f t="shared" ref="C2:C14" si="1">sum(B2)</f>
        <v>3</v>
      </c>
    </row>
    <row r="3">
      <c r="A3" s="3">
        <v>43937.0</v>
      </c>
      <c r="B3" s="5">
        <v>4.0</v>
      </c>
      <c r="C3" s="8">
        <f t="shared" si="1"/>
        <v>4</v>
      </c>
    </row>
    <row r="4">
      <c r="A4" s="3">
        <v>43938.0</v>
      </c>
      <c r="B4" s="5">
        <v>4.0</v>
      </c>
      <c r="C4" s="8">
        <f t="shared" si="1"/>
        <v>4</v>
      </c>
    </row>
    <row r="5">
      <c r="A5" s="3">
        <v>43939.0</v>
      </c>
      <c r="B5" s="5">
        <v>4.0</v>
      </c>
      <c r="C5" s="8">
        <f t="shared" si="1"/>
        <v>4</v>
      </c>
    </row>
    <row r="6">
      <c r="A6" s="3">
        <v>43940.0</v>
      </c>
      <c r="B6" s="5">
        <v>4.0</v>
      </c>
      <c r="C6" s="8">
        <f t="shared" si="1"/>
        <v>4</v>
      </c>
    </row>
    <row r="7">
      <c r="A7" s="3">
        <v>43941.0</v>
      </c>
      <c r="B7" s="5">
        <v>4.0</v>
      </c>
      <c r="C7" s="8">
        <f t="shared" si="1"/>
        <v>4</v>
      </c>
    </row>
    <row r="8">
      <c r="A8" s="3">
        <v>43942.0</v>
      </c>
      <c r="B8" s="5">
        <v>4.0</v>
      </c>
      <c r="C8" s="8">
        <f t="shared" si="1"/>
        <v>4</v>
      </c>
    </row>
    <row r="9">
      <c r="A9" s="3">
        <v>43943.0</v>
      </c>
      <c r="B9" s="5">
        <v>4.0</v>
      </c>
      <c r="C9" s="8">
        <f t="shared" si="1"/>
        <v>4</v>
      </c>
    </row>
    <row r="10">
      <c r="A10" s="3">
        <v>43944.0</v>
      </c>
      <c r="B10" s="5">
        <v>4.0</v>
      </c>
      <c r="C10" s="8">
        <f t="shared" si="1"/>
        <v>4</v>
      </c>
    </row>
    <row r="11">
      <c r="A11" s="3">
        <v>43945.0</v>
      </c>
      <c r="B11" s="5">
        <v>4.0</v>
      </c>
      <c r="C11" s="8">
        <f t="shared" si="1"/>
        <v>4</v>
      </c>
    </row>
    <row r="12">
      <c r="A12" s="3">
        <v>43946.0</v>
      </c>
      <c r="B12" s="5">
        <v>4.0</v>
      </c>
      <c r="C12" s="8">
        <f t="shared" si="1"/>
        <v>4</v>
      </c>
    </row>
    <row r="13">
      <c r="A13" s="3">
        <v>43947.0</v>
      </c>
      <c r="B13" s="5">
        <v>4.0</v>
      </c>
      <c r="C13" s="8">
        <f t="shared" si="1"/>
        <v>4</v>
      </c>
    </row>
    <row r="14">
      <c r="A14" s="3">
        <v>43948.0</v>
      </c>
      <c r="B14" s="5">
        <v>4.0</v>
      </c>
      <c r="C14" s="8">
        <f t="shared" si="1"/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30</v>
      </c>
      <c r="C1" s="6" t="s">
        <v>31</v>
      </c>
      <c r="D1" s="6" t="s">
        <v>32</v>
      </c>
      <c r="E1" s="6" t="s">
        <v>33</v>
      </c>
    </row>
    <row r="2">
      <c r="A2" s="3">
        <v>43932.0</v>
      </c>
      <c r="B2" s="5">
        <v>9.0</v>
      </c>
      <c r="C2" s="5">
        <v>1.0</v>
      </c>
      <c r="D2" s="5">
        <v>1.0</v>
      </c>
      <c r="E2" s="8">
        <f t="shared" ref="E2:E14" si="1">sum(B2:D2)</f>
        <v>11</v>
      </c>
    </row>
    <row r="3">
      <c r="A3" s="3">
        <v>43937.0</v>
      </c>
      <c r="B3" s="5">
        <v>9.0</v>
      </c>
      <c r="C3" s="5">
        <v>1.0</v>
      </c>
      <c r="D3" s="5">
        <v>1.0</v>
      </c>
      <c r="E3" s="8">
        <f t="shared" si="1"/>
        <v>11</v>
      </c>
    </row>
    <row r="4">
      <c r="A4" s="3">
        <v>43938.0</v>
      </c>
      <c r="B4" s="5">
        <v>9.0</v>
      </c>
      <c r="C4" s="5">
        <v>1.0</v>
      </c>
      <c r="D4" s="5">
        <v>1.0</v>
      </c>
      <c r="E4" s="8">
        <f t="shared" si="1"/>
        <v>11</v>
      </c>
    </row>
    <row r="5">
      <c r="A5" s="3">
        <v>43939.0</v>
      </c>
      <c r="B5" s="5">
        <v>9.0</v>
      </c>
      <c r="C5" s="5">
        <v>1.0</v>
      </c>
      <c r="D5" s="5">
        <v>1.0</v>
      </c>
      <c r="E5" s="8">
        <f t="shared" si="1"/>
        <v>11</v>
      </c>
    </row>
    <row r="6">
      <c r="A6" s="3">
        <v>43940.0</v>
      </c>
      <c r="B6" s="5">
        <v>9.0</v>
      </c>
      <c r="C6" s="5">
        <v>1.0</v>
      </c>
      <c r="D6" s="5">
        <v>1.0</v>
      </c>
      <c r="E6" s="8">
        <f t="shared" si="1"/>
        <v>11</v>
      </c>
    </row>
    <row r="7">
      <c r="A7" s="3">
        <v>43941.0</v>
      </c>
      <c r="B7" s="5">
        <v>9.0</v>
      </c>
      <c r="C7" s="5">
        <v>1.0</v>
      </c>
      <c r="D7" s="5">
        <v>1.0</v>
      </c>
      <c r="E7" s="8">
        <f t="shared" si="1"/>
        <v>11</v>
      </c>
    </row>
    <row r="8">
      <c r="A8" s="3">
        <v>43942.0</v>
      </c>
      <c r="B8" s="5">
        <v>9.0</v>
      </c>
      <c r="C8" s="5">
        <v>1.0</v>
      </c>
      <c r="D8" s="5">
        <v>1.0</v>
      </c>
      <c r="E8" s="8">
        <f t="shared" si="1"/>
        <v>11</v>
      </c>
    </row>
    <row r="9">
      <c r="A9" s="3">
        <v>43943.0</v>
      </c>
      <c r="B9" s="5">
        <v>9.0</v>
      </c>
      <c r="C9" s="5">
        <v>1.0</v>
      </c>
      <c r="D9" s="5">
        <v>1.0</v>
      </c>
      <c r="E9" s="8">
        <f t="shared" si="1"/>
        <v>11</v>
      </c>
    </row>
    <row r="10">
      <c r="A10" s="3">
        <v>43944.0</v>
      </c>
      <c r="B10" s="5">
        <v>9.0</v>
      </c>
      <c r="C10" s="5">
        <v>1.0</v>
      </c>
      <c r="D10" s="5">
        <v>1.0</v>
      </c>
      <c r="E10" s="8">
        <f t="shared" si="1"/>
        <v>11</v>
      </c>
    </row>
    <row r="11">
      <c r="A11" s="3">
        <v>43945.0</v>
      </c>
      <c r="B11" s="5">
        <v>9.0</v>
      </c>
      <c r="C11" s="5">
        <v>1.0</v>
      </c>
      <c r="D11" s="5">
        <v>1.0</v>
      </c>
      <c r="E11" s="8">
        <f t="shared" si="1"/>
        <v>11</v>
      </c>
    </row>
    <row r="12">
      <c r="A12" s="3">
        <v>43946.0</v>
      </c>
      <c r="B12" s="5">
        <v>9.0</v>
      </c>
      <c r="C12" s="5">
        <v>1.0</v>
      </c>
      <c r="D12" s="5">
        <v>1.0</v>
      </c>
      <c r="E12" s="8">
        <f t="shared" si="1"/>
        <v>11</v>
      </c>
    </row>
    <row r="13">
      <c r="A13" s="3">
        <v>43947.0</v>
      </c>
      <c r="B13" s="5">
        <v>9.0</v>
      </c>
      <c r="C13" s="5">
        <v>1.0</v>
      </c>
      <c r="D13" s="5">
        <v>1.0</v>
      </c>
      <c r="E13" s="8">
        <f t="shared" si="1"/>
        <v>11</v>
      </c>
    </row>
    <row r="14">
      <c r="A14" s="3">
        <v>43948.0</v>
      </c>
      <c r="B14" s="5">
        <v>9.0</v>
      </c>
      <c r="C14" s="5">
        <v>1.0</v>
      </c>
      <c r="D14" s="5">
        <v>1.0</v>
      </c>
      <c r="E14" s="8">
        <f t="shared" si="1"/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>
      <c r="A2" s="3">
        <v>43932.0</v>
      </c>
      <c r="B2" s="11">
        <v>55.0</v>
      </c>
      <c r="C2" s="11">
        <v>1.0</v>
      </c>
      <c r="D2" s="12">
        <v>1.0</v>
      </c>
      <c r="E2" s="11">
        <v>6.0</v>
      </c>
      <c r="F2" s="8">
        <f t="shared" ref="F2:F14" si="1">sum(B2:E2)</f>
        <v>63</v>
      </c>
    </row>
    <row r="3">
      <c r="A3" s="3">
        <v>43937.0</v>
      </c>
      <c r="B3" s="11">
        <v>56.0</v>
      </c>
      <c r="C3" s="11">
        <v>1.0</v>
      </c>
      <c r="D3" s="12">
        <v>1.0</v>
      </c>
      <c r="E3" s="11">
        <v>7.0</v>
      </c>
      <c r="F3" s="8">
        <f t="shared" si="1"/>
        <v>65</v>
      </c>
    </row>
    <row r="4">
      <c r="A4" s="3">
        <v>43938.0</v>
      </c>
      <c r="B4" s="11">
        <v>56.0</v>
      </c>
      <c r="C4" s="11">
        <v>1.0</v>
      </c>
      <c r="D4" s="12">
        <v>1.0</v>
      </c>
      <c r="E4" s="11">
        <v>7.0</v>
      </c>
      <c r="F4" s="8">
        <f t="shared" si="1"/>
        <v>65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>
      <c r="A5" s="3">
        <v>43939.0</v>
      </c>
      <c r="B5" s="11">
        <v>56.0</v>
      </c>
      <c r="C5" s="11">
        <v>1.0</v>
      </c>
      <c r="D5" s="12">
        <v>1.0</v>
      </c>
      <c r="E5" s="11">
        <v>7.0</v>
      </c>
      <c r="F5" s="8">
        <f t="shared" si="1"/>
        <v>65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3">
        <v>43940.0</v>
      </c>
      <c r="B6" s="11">
        <v>56.0</v>
      </c>
      <c r="C6" s="11">
        <v>1.0</v>
      </c>
      <c r="D6" s="12">
        <v>1.0</v>
      </c>
      <c r="E6" s="11">
        <v>7.0</v>
      </c>
      <c r="F6" s="8">
        <f t="shared" si="1"/>
        <v>65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3">
        <v>43941.0</v>
      </c>
      <c r="B7" s="11">
        <v>56.0</v>
      </c>
      <c r="C7" s="11">
        <v>1.0</v>
      </c>
      <c r="D7" s="12">
        <v>1.0</v>
      </c>
      <c r="E7" s="11">
        <v>7.0</v>
      </c>
      <c r="F7" s="8">
        <f t="shared" si="1"/>
        <v>65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3">
        <v>43942.0</v>
      </c>
      <c r="B8" s="11">
        <v>56.0</v>
      </c>
      <c r="C8" s="11">
        <v>1.0</v>
      </c>
      <c r="D8" s="12">
        <v>1.0</v>
      </c>
      <c r="E8" s="11">
        <v>7.0</v>
      </c>
      <c r="F8" s="8">
        <f t="shared" si="1"/>
        <v>65</v>
      </c>
      <c r="I8" s="13"/>
    </row>
    <row r="9">
      <c r="A9" s="3">
        <v>43943.0</v>
      </c>
      <c r="B9" s="11">
        <v>56.0</v>
      </c>
      <c r="C9" s="11">
        <v>1.0</v>
      </c>
      <c r="D9" s="12">
        <v>1.0</v>
      </c>
      <c r="E9" s="11">
        <v>7.0</v>
      </c>
      <c r="F9" s="8">
        <f t="shared" si="1"/>
        <v>65</v>
      </c>
      <c r="I9" s="13"/>
    </row>
    <row r="10">
      <c r="A10" s="3">
        <v>43944.0</v>
      </c>
      <c r="B10" s="11">
        <v>56.0</v>
      </c>
      <c r="C10" s="11">
        <v>1.0</v>
      </c>
      <c r="D10" s="12">
        <v>1.0</v>
      </c>
      <c r="E10" s="11">
        <v>7.0</v>
      </c>
      <c r="F10" s="8">
        <f t="shared" si="1"/>
        <v>65</v>
      </c>
      <c r="I10" s="13"/>
    </row>
    <row r="11">
      <c r="A11" s="3">
        <v>43945.0</v>
      </c>
      <c r="B11" s="11">
        <v>56.0</v>
      </c>
      <c r="C11" s="11">
        <v>1.0</v>
      </c>
      <c r="D11" s="12">
        <v>1.0</v>
      </c>
      <c r="E11" s="11">
        <v>7.0</v>
      </c>
      <c r="F11" s="8">
        <f t="shared" si="1"/>
        <v>65</v>
      </c>
    </row>
    <row r="12">
      <c r="A12" s="3">
        <v>43946.0</v>
      </c>
      <c r="B12" s="11">
        <v>56.0</v>
      </c>
      <c r="C12" s="11">
        <v>1.0</v>
      </c>
      <c r="D12" s="12">
        <v>1.0</v>
      </c>
      <c r="E12" s="11">
        <v>7.0</v>
      </c>
      <c r="F12" s="8">
        <f t="shared" si="1"/>
        <v>65</v>
      </c>
    </row>
    <row r="13">
      <c r="A13" s="3">
        <v>43947.0</v>
      </c>
      <c r="B13" s="11">
        <v>56.0</v>
      </c>
      <c r="C13" s="11">
        <v>1.0</v>
      </c>
      <c r="D13" s="12">
        <v>1.0</v>
      </c>
      <c r="E13" s="11">
        <v>7.0</v>
      </c>
      <c r="F13" s="8">
        <f t="shared" si="1"/>
        <v>65</v>
      </c>
    </row>
    <row r="14">
      <c r="A14" s="3">
        <v>43948.0</v>
      </c>
      <c r="B14" s="11">
        <v>56.0</v>
      </c>
      <c r="C14" s="11">
        <v>1.0</v>
      </c>
      <c r="D14" s="12">
        <v>1.0</v>
      </c>
      <c r="E14" s="11">
        <v>7.0</v>
      </c>
      <c r="F14" s="8">
        <f t="shared" si="1"/>
        <v>65</v>
      </c>
    </row>
    <row r="15">
      <c r="A15" s="3"/>
      <c r="B15" s="8"/>
      <c r="C15" s="8"/>
      <c r="D15" s="8"/>
      <c r="E15" s="8"/>
      <c r="F15" s="8"/>
    </row>
    <row r="16">
      <c r="A16" s="3"/>
      <c r="B16" s="8"/>
      <c r="C16" s="8"/>
      <c r="D16" s="8"/>
      <c r="E16" s="8"/>
      <c r="F16" s="8"/>
    </row>
    <row r="17">
      <c r="A17" s="3"/>
      <c r="B17" s="8"/>
      <c r="C17" s="8"/>
      <c r="D17" s="8"/>
      <c r="E17" s="8"/>
      <c r="F17" s="8"/>
    </row>
    <row r="18">
      <c r="A18" s="3"/>
      <c r="B18" s="8"/>
      <c r="C18" s="8"/>
      <c r="D18" s="8"/>
      <c r="E18" s="8"/>
      <c r="F18" s="8"/>
    </row>
    <row r="19">
      <c r="A19" s="3"/>
      <c r="B19" s="8"/>
      <c r="C19" s="8"/>
      <c r="D19" s="8"/>
      <c r="E19" s="8"/>
      <c r="F19" s="8"/>
    </row>
    <row r="20">
      <c r="A20" s="14"/>
      <c r="B20" s="8"/>
      <c r="C20" s="8"/>
      <c r="D20" s="8"/>
      <c r="E20" s="8"/>
      <c r="F20" s="8"/>
    </row>
    <row r="21">
      <c r="A21" s="7"/>
      <c r="B21" s="5"/>
      <c r="C21" s="5"/>
      <c r="D21" s="5"/>
      <c r="E21" s="5"/>
      <c r="F21" s="8"/>
    </row>
    <row r="22">
      <c r="A22" s="15"/>
      <c r="B22" s="5"/>
      <c r="C22" s="5"/>
      <c r="D22" s="5"/>
      <c r="E22" s="5"/>
      <c r="F22" s="8"/>
    </row>
    <row r="23">
      <c r="A23" s="15"/>
      <c r="B23" s="5"/>
      <c r="C23" s="5"/>
      <c r="D23" s="5"/>
      <c r="E23" s="5"/>
      <c r="F23" s="8"/>
    </row>
    <row r="24">
      <c r="A24" s="15"/>
      <c r="B24" s="5"/>
      <c r="C24" s="5"/>
      <c r="D24" s="5"/>
      <c r="E24" s="5"/>
      <c r="F24" s="8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39</v>
      </c>
      <c r="C1" s="6" t="s">
        <v>40</v>
      </c>
      <c r="D1" s="6" t="s">
        <v>41</v>
      </c>
    </row>
    <row r="2">
      <c r="A2" s="3">
        <v>43932.0</v>
      </c>
      <c r="B2" s="5">
        <v>3.0</v>
      </c>
      <c r="C2" s="5">
        <v>3.0</v>
      </c>
      <c r="D2" s="8">
        <f t="shared" ref="D2:D14" si="1">sum(B2:C2)</f>
        <v>6</v>
      </c>
    </row>
    <row r="3">
      <c r="A3" s="3">
        <v>43937.0</v>
      </c>
      <c r="B3" s="5">
        <v>3.0</v>
      </c>
      <c r="C3" s="5">
        <v>3.0</v>
      </c>
      <c r="D3" s="8">
        <f t="shared" si="1"/>
        <v>6</v>
      </c>
    </row>
    <row r="4">
      <c r="A4" s="3">
        <v>43938.0</v>
      </c>
      <c r="B4" s="5">
        <v>3.0</v>
      </c>
      <c r="C4" s="5">
        <v>3.0</v>
      </c>
      <c r="D4" s="8">
        <f t="shared" si="1"/>
        <v>6</v>
      </c>
    </row>
    <row r="5">
      <c r="A5" s="3">
        <v>43939.0</v>
      </c>
      <c r="B5" s="5">
        <v>3.0</v>
      </c>
      <c r="C5" s="5">
        <v>3.0</v>
      </c>
      <c r="D5" s="8">
        <f t="shared" si="1"/>
        <v>6</v>
      </c>
    </row>
    <row r="6">
      <c r="A6" s="3">
        <v>43940.0</v>
      </c>
      <c r="B6" s="5">
        <v>3.0</v>
      </c>
      <c r="C6" s="5">
        <v>3.0</v>
      </c>
      <c r="D6" s="8">
        <f t="shared" si="1"/>
        <v>6</v>
      </c>
    </row>
    <row r="7">
      <c r="A7" s="3">
        <v>43941.0</v>
      </c>
      <c r="B7" s="5">
        <v>3.0</v>
      </c>
      <c r="C7" s="5">
        <v>3.0</v>
      </c>
      <c r="D7" s="8">
        <f t="shared" si="1"/>
        <v>6</v>
      </c>
    </row>
    <row r="8">
      <c r="A8" s="3">
        <v>43942.0</v>
      </c>
      <c r="B8" s="5">
        <v>3.0</v>
      </c>
      <c r="C8" s="5">
        <v>3.0</v>
      </c>
      <c r="D8" s="8">
        <f t="shared" si="1"/>
        <v>6</v>
      </c>
    </row>
    <row r="9">
      <c r="A9" s="3">
        <v>43943.0</v>
      </c>
      <c r="B9" s="5">
        <v>3.0</v>
      </c>
      <c r="C9" s="5">
        <v>3.0</v>
      </c>
      <c r="D9" s="8">
        <f t="shared" si="1"/>
        <v>6</v>
      </c>
    </row>
    <row r="10">
      <c r="A10" s="3">
        <v>43944.0</v>
      </c>
      <c r="B10" s="5">
        <v>3.0</v>
      </c>
      <c r="C10" s="5">
        <v>3.0</v>
      </c>
      <c r="D10" s="8">
        <f t="shared" si="1"/>
        <v>6</v>
      </c>
    </row>
    <row r="11">
      <c r="A11" s="3">
        <v>43945.0</v>
      </c>
      <c r="B11" s="5">
        <v>3.0</v>
      </c>
      <c r="C11" s="5">
        <v>3.0</v>
      </c>
      <c r="D11" s="8">
        <f t="shared" si="1"/>
        <v>6</v>
      </c>
    </row>
    <row r="12">
      <c r="A12" s="3">
        <v>43946.0</v>
      </c>
      <c r="B12" s="5">
        <v>3.0</v>
      </c>
      <c r="C12" s="5">
        <v>3.0</v>
      </c>
      <c r="D12" s="8">
        <f t="shared" si="1"/>
        <v>6</v>
      </c>
    </row>
    <row r="13">
      <c r="A13" s="3">
        <v>43947.0</v>
      </c>
      <c r="B13" s="5">
        <v>3.0</v>
      </c>
      <c r="C13" s="5">
        <v>3.0</v>
      </c>
      <c r="D13" s="8">
        <f t="shared" si="1"/>
        <v>6</v>
      </c>
    </row>
    <row r="14">
      <c r="A14" s="3">
        <v>43948.0</v>
      </c>
      <c r="B14" s="5">
        <v>3.0</v>
      </c>
      <c r="C14" s="5">
        <v>3.0</v>
      </c>
      <c r="D14" s="8">
        <f t="shared" si="1"/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42</v>
      </c>
      <c r="C1" s="6" t="s">
        <v>43</v>
      </c>
      <c r="D1" s="6" t="s">
        <v>44</v>
      </c>
    </row>
    <row r="2">
      <c r="A2" s="3">
        <v>43932.0</v>
      </c>
      <c r="B2" s="5">
        <v>1.0</v>
      </c>
      <c r="C2" s="5">
        <v>1.0</v>
      </c>
      <c r="D2" s="8">
        <f t="shared" ref="D2:D14" si="1">sum(B2:C2)</f>
        <v>2</v>
      </c>
    </row>
    <row r="3">
      <c r="A3" s="3">
        <v>43937.0</v>
      </c>
      <c r="B3" s="5">
        <v>1.0</v>
      </c>
      <c r="C3" s="5">
        <v>1.0</v>
      </c>
      <c r="D3" s="8">
        <f t="shared" si="1"/>
        <v>2</v>
      </c>
    </row>
    <row r="4">
      <c r="A4" s="3">
        <v>43938.0</v>
      </c>
      <c r="B4" s="5">
        <v>1.0</v>
      </c>
      <c r="C4" s="5">
        <v>1.0</v>
      </c>
      <c r="D4" s="8">
        <f t="shared" si="1"/>
        <v>2</v>
      </c>
    </row>
    <row r="5">
      <c r="A5" s="3">
        <v>43939.0</v>
      </c>
      <c r="B5" s="5">
        <v>1.0</v>
      </c>
      <c r="C5" s="5">
        <v>1.0</v>
      </c>
      <c r="D5" s="8">
        <f t="shared" si="1"/>
        <v>2</v>
      </c>
    </row>
    <row r="6">
      <c r="A6" s="3">
        <v>43940.0</v>
      </c>
      <c r="B6" s="5">
        <v>1.0</v>
      </c>
      <c r="C6" s="5">
        <v>1.0</v>
      </c>
      <c r="D6" s="8">
        <f t="shared" si="1"/>
        <v>2</v>
      </c>
    </row>
    <row r="7">
      <c r="A7" s="3">
        <v>43941.0</v>
      </c>
      <c r="B7" s="5">
        <v>1.0</v>
      </c>
      <c r="C7" s="5">
        <v>1.0</v>
      </c>
      <c r="D7" s="8">
        <f t="shared" si="1"/>
        <v>2</v>
      </c>
    </row>
    <row r="8">
      <c r="A8" s="3">
        <v>43942.0</v>
      </c>
      <c r="B8" s="5">
        <v>1.0</v>
      </c>
      <c r="C8" s="5">
        <v>1.0</v>
      </c>
      <c r="D8" s="8">
        <f t="shared" si="1"/>
        <v>2</v>
      </c>
    </row>
    <row r="9">
      <c r="A9" s="3">
        <v>43943.0</v>
      </c>
      <c r="B9" s="5">
        <v>1.0</v>
      </c>
      <c r="C9" s="5">
        <v>1.0</v>
      </c>
      <c r="D9" s="8">
        <f t="shared" si="1"/>
        <v>2</v>
      </c>
    </row>
    <row r="10">
      <c r="A10" s="3">
        <v>43944.0</v>
      </c>
      <c r="B10" s="5">
        <v>1.0</v>
      </c>
      <c r="C10" s="5">
        <v>1.0</v>
      </c>
      <c r="D10" s="8">
        <f t="shared" si="1"/>
        <v>2</v>
      </c>
    </row>
    <row r="11">
      <c r="A11" s="3">
        <v>43945.0</v>
      </c>
      <c r="B11" s="5">
        <v>1.0</v>
      </c>
      <c r="C11" s="5">
        <v>1.0</v>
      </c>
      <c r="D11" s="8">
        <f t="shared" si="1"/>
        <v>2</v>
      </c>
    </row>
    <row r="12">
      <c r="A12" s="3">
        <v>43946.0</v>
      </c>
      <c r="B12" s="5">
        <v>1.0</v>
      </c>
      <c r="C12" s="5">
        <v>1.0</v>
      </c>
      <c r="D12" s="8">
        <f t="shared" si="1"/>
        <v>2</v>
      </c>
    </row>
    <row r="13">
      <c r="A13" s="3">
        <v>43947.0</v>
      </c>
      <c r="B13" s="5">
        <v>1.0</v>
      </c>
      <c r="C13" s="5">
        <v>1.0</v>
      </c>
      <c r="D13" s="8">
        <f t="shared" si="1"/>
        <v>2</v>
      </c>
    </row>
    <row r="14">
      <c r="A14" s="3">
        <v>43948.0</v>
      </c>
      <c r="B14" s="5">
        <v>1.0</v>
      </c>
      <c r="C14" s="5">
        <v>1.0</v>
      </c>
      <c r="D14" s="8">
        <f t="shared" si="1"/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45</v>
      </c>
      <c r="C1" s="6" t="s">
        <v>46</v>
      </c>
      <c r="D1" s="6" t="s">
        <v>47</v>
      </c>
      <c r="E1" s="6" t="s">
        <v>48</v>
      </c>
    </row>
    <row r="2">
      <c r="A2" s="3">
        <v>43932.0</v>
      </c>
      <c r="B2" s="5">
        <v>15.0</v>
      </c>
      <c r="C2" s="5">
        <v>1.0</v>
      </c>
      <c r="D2" s="5">
        <v>1.0</v>
      </c>
      <c r="E2" s="8">
        <f t="shared" ref="E2:E14" si="1">sum(B2:D2)</f>
        <v>17</v>
      </c>
    </row>
    <row r="3">
      <c r="A3" s="3">
        <v>43937.0</v>
      </c>
      <c r="B3" s="5">
        <v>17.0</v>
      </c>
      <c r="C3" s="5">
        <v>1.0</v>
      </c>
      <c r="D3" s="5">
        <v>1.0</v>
      </c>
      <c r="E3" s="8">
        <f t="shared" si="1"/>
        <v>19</v>
      </c>
    </row>
    <row r="4">
      <c r="A4" s="3">
        <v>43938.0</v>
      </c>
      <c r="B4" s="5">
        <v>17.0</v>
      </c>
      <c r="C4" s="5">
        <v>1.0</v>
      </c>
      <c r="D4" s="5">
        <v>1.0</v>
      </c>
      <c r="E4" s="8">
        <f t="shared" si="1"/>
        <v>19</v>
      </c>
    </row>
    <row r="5">
      <c r="A5" s="3">
        <v>43939.0</v>
      </c>
      <c r="B5" s="5">
        <v>17.0</v>
      </c>
      <c r="C5" s="5">
        <v>1.0</v>
      </c>
      <c r="D5" s="5">
        <v>1.0</v>
      </c>
      <c r="E5" s="8">
        <f t="shared" si="1"/>
        <v>19</v>
      </c>
    </row>
    <row r="6">
      <c r="A6" s="3">
        <v>43940.0</v>
      </c>
      <c r="B6" s="5">
        <v>17.0</v>
      </c>
      <c r="C6" s="5">
        <v>1.0</v>
      </c>
      <c r="D6" s="5">
        <v>1.0</v>
      </c>
      <c r="E6" s="8">
        <f t="shared" si="1"/>
        <v>19</v>
      </c>
    </row>
    <row r="7">
      <c r="A7" s="3">
        <v>43941.0</v>
      </c>
      <c r="B7" s="5">
        <v>17.0</v>
      </c>
      <c r="C7" s="5">
        <v>1.0</v>
      </c>
      <c r="D7" s="5">
        <v>1.0</v>
      </c>
      <c r="E7" s="8">
        <f t="shared" si="1"/>
        <v>19</v>
      </c>
    </row>
    <row r="8">
      <c r="A8" s="3">
        <v>43942.0</v>
      </c>
      <c r="B8" s="5">
        <v>17.0</v>
      </c>
      <c r="C8" s="5">
        <v>1.0</v>
      </c>
      <c r="D8" s="5">
        <v>1.0</v>
      </c>
      <c r="E8" s="8">
        <f t="shared" si="1"/>
        <v>19</v>
      </c>
    </row>
    <row r="9">
      <c r="A9" s="3">
        <v>43943.0</v>
      </c>
      <c r="B9" s="5">
        <v>17.0</v>
      </c>
      <c r="C9" s="5">
        <v>1.0</v>
      </c>
      <c r="D9" s="5">
        <v>1.0</v>
      </c>
      <c r="E9" s="8">
        <f t="shared" si="1"/>
        <v>19</v>
      </c>
    </row>
    <row r="10">
      <c r="A10" s="3">
        <v>43944.0</v>
      </c>
      <c r="B10" s="5">
        <v>17.0</v>
      </c>
      <c r="C10" s="5">
        <v>1.0</v>
      </c>
      <c r="D10" s="5">
        <v>1.0</v>
      </c>
      <c r="E10" s="8">
        <f t="shared" si="1"/>
        <v>19</v>
      </c>
    </row>
    <row r="11">
      <c r="A11" s="3">
        <v>43945.0</v>
      </c>
      <c r="B11" s="5">
        <v>17.0</v>
      </c>
      <c r="C11" s="5">
        <v>1.0</v>
      </c>
      <c r="D11" s="5">
        <v>1.0</v>
      </c>
      <c r="E11" s="8">
        <f t="shared" si="1"/>
        <v>19</v>
      </c>
    </row>
    <row r="12">
      <c r="A12" s="3">
        <v>43946.0</v>
      </c>
      <c r="B12" s="5">
        <v>17.0</v>
      </c>
      <c r="C12" s="5">
        <v>1.0</v>
      </c>
      <c r="D12" s="5">
        <v>1.0</v>
      </c>
      <c r="E12" s="8">
        <f t="shared" si="1"/>
        <v>19</v>
      </c>
    </row>
    <row r="13">
      <c r="A13" s="3">
        <v>43947.0</v>
      </c>
      <c r="B13" s="5">
        <v>17.0</v>
      </c>
      <c r="C13" s="5">
        <v>1.0</v>
      </c>
      <c r="D13" s="5">
        <v>1.0</v>
      </c>
      <c r="E13" s="8">
        <f t="shared" si="1"/>
        <v>19</v>
      </c>
    </row>
    <row r="14">
      <c r="A14" s="3">
        <v>43948.0</v>
      </c>
      <c r="B14" s="5">
        <v>17.0</v>
      </c>
      <c r="C14" s="5">
        <v>1.0</v>
      </c>
      <c r="D14" s="5">
        <v>1.0</v>
      </c>
      <c r="E14" s="8">
        <f t="shared" si="1"/>
        <v>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</row>
    <row r="2">
      <c r="A2" s="3">
        <v>43932.0</v>
      </c>
      <c r="B2" s="8">
        <v>59.0</v>
      </c>
      <c r="C2" s="8">
        <v>14.0</v>
      </c>
      <c r="D2" s="8">
        <v>8.0</v>
      </c>
      <c r="E2" s="8">
        <v>7.0</v>
      </c>
      <c r="F2" s="8">
        <v>3.0</v>
      </c>
      <c r="G2" s="8">
        <v>1.0</v>
      </c>
      <c r="H2" s="8" t="s">
        <v>58</v>
      </c>
      <c r="I2" s="8">
        <v>2.0</v>
      </c>
      <c r="J2" s="8">
        <f t="shared" ref="J2:J14" si="1">sum(B2:I2)</f>
        <v>94</v>
      </c>
    </row>
    <row r="3">
      <c r="A3" s="3">
        <v>43937.0</v>
      </c>
      <c r="B3" s="8">
        <v>60.0</v>
      </c>
      <c r="C3" s="8">
        <v>14.0</v>
      </c>
      <c r="D3" s="8">
        <v>7.0</v>
      </c>
      <c r="E3" s="8">
        <v>6.0</v>
      </c>
      <c r="F3" s="8">
        <v>3.0</v>
      </c>
      <c r="G3" s="8">
        <v>1.0</v>
      </c>
      <c r="H3" s="8">
        <v>1.0</v>
      </c>
      <c r="I3" s="8">
        <v>1.0</v>
      </c>
      <c r="J3" s="8">
        <f t="shared" si="1"/>
        <v>93</v>
      </c>
    </row>
    <row r="4">
      <c r="A4" s="3">
        <v>43938.0</v>
      </c>
      <c r="B4" s="8">
        <v>60.0</v>
      </c>
      <c r="C4" s="8">
        <v>15.0</v>
      </c>
      <c r="D4" s="8">
        <v>7.0</v>
      </c>
      <c r="E4" s="8">
        <v>7.0</v>
      </c>
      <c r="F4" s="8">
        <v>2.0</v>
      </c>
      <c r="G4" s="8">
        <v>1.0</v>
      </c>
      <c r="H4" s="8">
        <v>1.0</v>
      </c>
      <c r="I4" s="8">
        <v>1.0</v>
      </c>
      <c r="J4" s="8">
        <f t="shared" si="1"/>
        <v>94</v>
      </c>
    </row>
    <row r="5">
      <c r="A5" s="3">
        <v>43939.0</v>
      </c>
      <c r="B5" s="8">
        <v>60.0</v>
      </c>
      <c r="C5" s="8">
        <v>15.0</v>
      </c>
      <c r="D5" s="8">
        <v>7.0</v>
      </c>
      <c r="E5" s="8">
        <v>7.0</v>
      </c>
      <c r="F5" s="8">
        <v>2.0</v>
      </c>
      <c r="G5" s="8">
        <v>1.0</v>
      </c>
      <c r="H5" s="8">
        <v>1.0</v>
      </c>
      <c r="I5" s="8">
        <v>1.0</v>
      </c>
      <c r="J5" s="8">
        <f t="shared" si="1"/>
        <v>94</v>
      </c>
    </row>
    <row r="6">
      <c r="A6" s="3">
        <v>43940.0</v>
      </c>
      <c r="B6" s="8">
        <v>60.0</v>
      </c>
      <c r="C6" s="8">
        <v>15.0</v>
      </c>
      <c r="D6" s="8">
        <v>7.0</v>
      </c>
      <c r="E6" s="8">
        <v>7.0</v>
      </c>
      <c r="F6" s="8">
        <v>2.0</v>
      </c>
      <c r="G6" s="8">
        <v>1.0</v>
      </c>
      <c r="H6" s="8">
        <v>1.0</v>
      </c>
      <c r="I6" s="8">
        <v>1.0</v>
      </c>
      <c r="J6" s="8">
        <f t="shared" si="1"/>
        <v>94</v>
      </c>
    </row>
    <row r="7">
      <c r="A7" s="3">
        <v>43941.0</v>
      </c>
      <c r="B7" s="8">
        <v>60.0</v>
      </c>
      <c r="C7" s="8">
        <v>15.0</v>
      </c>
      <c r="D7" s="8">
        <v>7.0</v>
      </c>
      <c r="E7" s="8">
        <v>7.0</v>
      </c>
      <c r="F7" s="8">
        <v>2.0</v>
      </c>
      <c r="G7" s="8">
        <v>1.0</v>
      </c>
      <c r="H7" s="8">
        <v>1.0</v>
      </c>
      <c r="I7" s="8">
        <v>1.0</v>
      </c>
      <c r="J7" s="8">
        <f t="shared" si="1"/>
        <v>94</v>
      </c>
    </row>
    <row r="8">
      <c r="A8" s="3">
        <v>43942.0</v>
      </c>
      <c r="B8" s="8">
        <v>60.0</v>
      </c>
      <c r="C8" s="8">
        <v>15.0</v>
      </c>
      <c r="D8" s="8">
        <v>7.0</v>
      </c>
      <c r="E8" s="8">
        <v>7.0</v>
      </c>
      <c r="F8" s="8">
        <v>2.0</v>
      </c>
      <c r="G8" s="8">
        <v>1.0</v>
      </c>
      <c r="H8" s="8">
        <v>1.0</v>
      </c>
      <c r="I8" s="8">
        <v>1.0</v>
      </c>
      <c r="J8" s="8">
        <f t="shared" si="1"/>
        <v>94</v>
      </c>
    </row>
    <row r="9">
      <c r="A9" s="3">
        <v>43943.0</v>
      </c>
      <c r="B9" s="8">
        <v>60.0</v>
      </c>
      <c r="C9" s="8">
        <v>15.0</v>
      </c>
      <c r="D9" s="8">
        <v>7.0</v>
      </c>
      <c r="E9" s="8">
        <v>7.0</v>
      </c>
      <c r="F9" s="8">
        <v>2.0</v>
      </c>
      <c r="G9" s="8">
        <v>1.0</v>
      </c>
      <c r="H9" s="8">
        <v>1.0</v>
      </c>
      <c r="I9" s="8">
        <v>1.0</v>
      </c>
      <c r="J9" s="8">
        <f t="shared" si="1"/>
        <v>94</v>
      </c>
    </row>
    <row r="10">
      <c r="A10" s="3">
        <v>43944.0</v>
      </c>
      <c r="B10" s="8">
        <v>60.0</v>
      </c>
      <c r="C10" s="8">
        <v>15.0</v>
      </c>
      <c r="D10" s="8">
        <v>7.0</v>
      </c>
      <c r="E10" s="8">
        <v>7.0</v>
      </c>
      <c r="F10" s="8">
        <v>2.0</v>
      </c>
      <c r="G10" s="8">
        <v>1.0</v>
      </c>
      <c r="H10" s="8">
        <v>1.0</v>
      </c>
      <c r="I10" s="8">
        <v>1.0</v>
      </c>
      <c r="J10" s="8">
        <f t="shared" si="1"/>
        <v>94</v>
      </c>
    </row>
    <row r="11">
      <c r="A11" s="3">
        <v>43945.0</v>
      </c>
      <c r="B11" s="8">
        <v>60.0</v>
      </c>
      <c r="C11" s="8">
        <v>15.0</v>
      </c>
      <c r="D11" s="8">
        <v>7.0</v>
      </c>
      <c r="E11" s="8">
        <v>7.0</v>
      </c>
      <c r="F11" s="8">
        <v>2.0</v>
      </c>
      <c r="G11" s="8">
        <v>1.0</v>
      </c>
      <c r="H11" s="8">
        <v>1.0</v>
      </c>
      <c r="I11" s="8">
        <v>1.0</v>
      </c>
      <c r="J11" s="8">
        <f t="shared" si="1"/>
        <v>94</v>
      </c>
    </row>
    <row r="12">
      <c r="A12" s="3">
        <v>43946.0</v>
      </c>
      <c r="B12" s="8">
        <v>60.0</v>
      </c>
      <c r="C12" s="8">
        <v>15.0</v>
      </c>
      <c r="D12" s="8">
        <v>7.0</v>
      </c>
      <c r="E12" s="8">
        <v>7.0</v>
      </c>
      <c r="F12" s="8">
        <v>2.0</v>
      </c>
      <c r="G12" s="8">
        <v>1.0</v>
      </c>
      <c r="H12" s="8">
        <v>1.0</v>
      </c>
      <c r="I12" s="8">
        <v>1.0</v>
      </c>
      <c r="J12" s="8">
        <f t="shared" si="1"/>
        <v>94</v>
      </c>
    </row>
    <row r="13">
      <c r="A13" s="3">
        <v>43947.0</v>
      </c>
      <c r="B13" s="12">
        <v>60.0</v>
      </c>
      <c r="C13" s="12">
        <v>15.0</v>
      </c>
      <c r="D13" s="12">
        <v>7.0</v>
      </c>
      <c r="E13" s="12">
        <v>7.0</v>
      </c>
      <c r="F13" s="12">
        <v>2.0</v>
      </c>
      <c r="G13" s="12">
        <v>1.0</v>
      </c>
      <c r="H13" s="12">
        <v>1.0</v>
      </c>
      <c r="I13" s="12">
        <v>1.0</v>
      </c>
      <c r="J13" s="8">
        <f t="shared" si="1"/>
        <v>94</v>
      </c>
    </row>
    <row r="14">
      <c r="A14" s="3">
        <v>43948.0</v>
      </c>
      <c r="B14" s="7">
        <v>61.0</v>
      </c>
      <c r="C14" s="12">
        <v>15.0</v>
      </c>
      <c r="D14" s="12">
        <v>7.0</v>
      </c>
      <c r="E14" s="12">
        <v>7.0</v>
      </c>
      <c r="F14" s="12">
        <v>2.0</v>
      </c>
      <c r="G14" s="12">
        <v>1.0</v>
      </c>
      <c r="H14" s="12">
        <v>1.0</v>
      </c>
      <c r="I14" s="12">
        <v>1.0</v>
      </c>
      <c r="J14" s="8">
        <f t="shared" si="1"/>
        <v>95</v>
      </c>
      <c r="K14" s="16"/>
      <c r="L14" s="16"/>
    </row>
    <row r="15">
      <c r="A15" s="13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3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>
      <c r="A21" s="1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>
      <c r="A22" s="1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</row>
    <row r="2">
      <c r="A2" s="3">
        <v>43932.0</v>
      </c>
      <c r="B2" s="5">
        <v>1.0</v>
      </c>
      <c r="C2" s="5">
        <v>1.0</v>
      </c>
      <c r="D2" s="5">
        <v>1.0</v>
      </c>
      <c r="E2" s="5">
        <v>1.0</v>
      </c>
      <c r="F2" s="8">
        <f t="shared" ref="F2:F14" si="1">sum(B2:E2)</f>
        <v>4</v>
      </c>
    </row>
    <row r="3">
      <c r="A3" s="3">
        <v>43937.0</v>
      </c>
      <c r="B3" s="5">
        <v>1.0</v>
      </c>
      <c r="C3" s="5">
        <v>1.0</v>
      </c>
      <c r="D3" s="5">
        <v>1.0</v>
      </c>
      <c r="E3" s="5">
        <v>1.0</v>
      </c>
      <c r="F3" s="8">
        <f t="shared" si="1"/>
        <v>4</v>
      </c>
    </row>
    <row r="4">
      <c r="A4" s="3">
        <v>43938.0</v>
      </c>
      <c r="B4" s="5">
        <v>1.0</v>
      </c>
      <c r="C4" s="5">
        <v>1.0</v>
      </c>
      <c r="D4" s="5">
        <v>1.0</v>
      </c>
      <c r="E4" s="5">
        <v>1.0</v>
      </c>
      <c r="F4" s="8">
        <f t="shared" si="1"/>
        <v>4</v>
      </c>
    </row>
    <row r="5">
      <c r="A5" s="3">
        <v>43939.0</v>
      </c>
      <c r="B5" s="5">
        <v>1.0</v>
      </c>
      <c r="C5" s="5">
        <v>1.0</v>
      </c>
      <c r="D5" s="5">
        <v>1.0</v>
      </c>
      <c r="E5" s="5">
        <v>1.0</v>
      </c>
      <c r="F5" s="8">
        <f t="shared" si="1"/>
        <v>4</v>
      </c>
    </row>
    <row r="6">
      <c r="A6" s="3">
        <v>43940.0</v>
      </c>
      <c r="B6" s="5">
        <v>1.0</v>
      </c>
      <c r="C6" s="5">
        <v>1.0</v>
      </c>
      <c r="D6" s="5">
        <v>1.0</v>
      </c>
      <c r="E6" s="5">
        <v>1.0</v>
      </c>
      <c r="F6" s="8">
        <f t="shared" si="1"/>
        <v>4</v>
      </c>
    </row>
    <row r="7">
      <c r="A7" s="3">
        <v>43941.0</v>
      </c>
      <c r="B7" s="5">
        <v>1.0</v>
      </c>
      <c r="C7" s="5">
        <v>1.0</v>
      </c>
      <c r="D7" s="5">
        <v>1.0</v>
      </c>
      <c r="E7" s="5">
        <v>1.0</v>
      </c>
      <c r="F7" s="8">
        <f t="shared" si="1"/>
        <v>4</v>
      </c>
    </row>
    <row r="8">
      <c r="A8" s="3">
        <v>43942.0</v>
      </c>
      <c r="B8" s="5">
        <v>1.0</v>
      </c>
      <c r="C8" s="5">
        <v>1.0</v>
      </c>
      <c r="D8" s="5">
        <v>1.0</v>
      </c>
      <c r="E8" s="5">
        <v>1.0</v>
      </c>
      <c r="F8" s="8">
        <f t="shared" si="1"/>
        <v>4</v>
      </c>
    </row>
    <row r="9">
      <c r="A9" s="3">
        <v>43943.0</v>
      </c>
      <c r="B9" s="5">
        <v>1.0</v>
      </c>
      <c r="C9" s="5">
        <v>1.0</v>
      </c>
      <c r="D9" s="5">
        <v>1.0</v>
      </c>
      <c r="E9" s="5">
        <v>1.0</v>
      </c>
      <c r="F9" s="8">
        <f t="shared" si="1"/>
        <v>4</v>
      </c>
    </row>
    <row r="10">
      <c r="A10" s="3">
        <v>43944.0</v>
      </c>
      <c r="B10" s="5">
        <v>1.0</v>
      </c>
      <c r="C10" s="5">
        <v>1.0</v>
      </c>
      <c r="D10" s="5">
        <v>1.0</v>
      </c>
      <c r="E10" s="5">
        <v>1.0</v>
      </c>
      <c r="F10" s="8">
        <f t="shared" si="1"/>
        <v>4</v>
      </c>
    </row>
    <row r="11">
      <c r="A11" s="3">
        <v>43945.0</v>
      </c>
      <c r="B11" s="5">
        <v>1.0</v>
      </c>
      <c r="C11" s="5">
        <v>1.0</v>
      </c>
      <c r="D11" s="5">
        <v>1.0</v>
      </c>
      <c r="E11" s="5">
        <v>1.0</v>
      </c>
      <c r="F11" s="8">
        <f t="shared" si="1"/>
        <v>4</v>
      </c>
    </row>
    <row r="12">
      <c r="A12" s="3">
        <v>43946.0</v>
      </c>
      <c r="B12" s="5">
        <v>1.0</v>
      </c>
      <c r="C12" s="5">
        <v>1.0</v>
      </c>
      <c r="D12" s="5">
        <v>1.0</v>
      </c>
      <c r="E12" s="5">
        <v>1.0</v>
      </c>
      <c r="F12" s="8">
        <f t="shared" si="1"/>
        <v>4</v>
      </c>
    </row>
    <row r="13">
      <c r="A13" s="3">
        <v>43947.0</v>
      </c>
      <c r="B13" s="5">
        <v>1.0</v>
      </c>
      <c r="C13" s="5">
        <v>1.0</v>
      </c>
      <c r="D13" s="5">
        <v>1.0</v>
      </c>
      <c r="E13" s="5">
        <v>1.0</v>
      </c>
      <c r="F13" s="8">
        <f t="shared" si="1"/>
        <v>4</v>
      </c>
    </row>
    <row r="14">
      <c r="A14" s="3">
        <v>43948.0</v>
      </c>
      <c r="B14" s="5">
        <v>1.0</v>
      </c>
      <c r="C14" s="5">
        <v>1.0</v>
      </c>
      <c r="D14" s="5">
        <v>1.0</v>
      </c>
      <c r="E14" s="5">
        <v>1.0</v>
      </c>
      <c r="F14" s="8">
        <f t="shared" si="1"/>
        <v>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</row>
    <row r="2">
      <c r="A2" s="3">
        <v>43932.0</v>
      </c>
      <c r="B2" s="8" t="s">
        <v>58</v>
      </c>
      <c r="C2" s="8">
        <v>3.0</v>
      </c>
      <c r="D2" s="8" t="s">
        <v>58</v>
      </c>
      <c r="E2" s="8">
        <v>1.0</v>
      </c>
      <c r="F2" s="8">
        <v>4.0</v>
      </c>
      <c r="G2" s="8">
        <v>3.0</v>
      </c>
      <c r="H2" s="8">
        <v>3.0</v>
      </c>
      <c r="I2" s="8">
        <v>2.0</v>
      </c>
      <c r="J2" s="8">
        <v>1.0</v>
      </c>
      <c r="K2" s="8">
        <f t="shared" ref="K2:K14" si="1">sum(B2:J2)</f>
        <v>17</v>
      </c>
    </row>
    <row r="3">
      <c r="A3" s="3">
        <v>43937.0</v>
      </c>
      <c r="B3" s="8">
        <v>13.0</v>
      </c>
      <c r="C3" s="8">
        <v>3.0</v>
      </c>
      <c r="D3" s="8">
        <v>2.0</v>
      </c>
      <c r="E3" s="8">
        <v>1.0</v>
      </c>
      <c r="F3" s="8" t="s">
        <v>58</v>
      </c>
      <c r="G3" s="8" t="s">
        <v>58</v>
      </c>
      <c r="H3" s="8" t="s">
        <v>58</v>
      </c>
      <c r="I3" s="8" t="s">
        <v>58</v>
      </c>
      <c r="J3" s="8" t="s">
        <v>58</v>
      </c>
      <c r="K3" s="8">
        <f t="shared" si="1"/>
        <v>19</v>
      </c>
    </row>
    <row r="4">
      <c r="A4" s="3">
        <v>43938.0</v>
      </c>
      <c r="B4" s="8">
        <v>13.0</v>
      </c>
      <c r="C4" s="8">
        <v>3.0</v>
      </c>
      <c r="D4" s="8">
        <v>2.0</v>
      </c>
      <c r="E4" s="8">
        <v>1.0</v>
      </c>
      <c r="F4" s="8" t="s">
        <v>58</v>
      </c>
      <c r="G4" s="8" t="s">
        <v>58</v>
      </c>
      <c r="H4" s="8" t="s">
        <v>58</v>
      </c>
      <c r="I4" s="8" t="s">
        <v>58</v>
      </c>
      <c r="J4" s="8" t="s">
        <v>58</v>
      </c>
      <c r="K4" s="8">
        <f t="shared" si="1"/>
        <v>19</v>
      </c>
    </row>
    <row r="5">
      <c r="A5" s="3">
        <v>43939.0</v>
      </c>
      <c r="B5" s="8">
        <v>13.0</v>
      </c>
      <c r="C5" s="8">
        <v>3.0</v>
      </c>
      <c r="D5" s="8">
        <v>2.0</v>
      </c>
      <c r="E5" s="8">
        <v>1.0</v>
      </c>
      <c r="F5" s="8" t="s">
        <v>58</v>
      </c>
      <c r="G5" s="8" t="s">
        <v>58</v>
      </c>
      <c r="H5" s="8" t="s">
        <v>58</v>
      </c>
      <c r="I5" s="8" t="s">
        <v>58</v>
      </c>
      <c r="J5" s="8" t="s">
        <v>58</v>
      </c>
      <c r="K5" s="8">
        <f t="shared" si="1"/>
        <v>19</v>
      </c>
    </row>
    <row r="6">
      <c r="A6" s="3">
        <v>43940.0</v>
      </c>
      <c r="B6" s="8">
        <v>13.0</v>
      </c>
      <c r="C6" s="8">
        <v>3.0</v>
      </c>
      <c r="D6" s="8">
        <v>2.0</v>
      </c>
      <c r="E6" s="8">
        <v>1.0</v>
      </c>
      <c r="F6" s="8" t="s">
        <v>58</v>
      </c>
      <c r="G6" s="8" t="s">
        <v>58</v>
      </c>
      <c r="H6" s="8" t="s">
        <v>58</v>
      </c>
      <c r="I6" s="8" t="s">
        <v>58</v>
      </c>
      <c r="J6" s="8" t="s">
        <v>58</v>
      </c>
      <c r="K6" s="8">
        <f t="shared" si="1"/>
        <v>19</v>
      </c>
    </row>
    <row r="7">
      <c r="A7" s="3">
        <v>43941.0</v>
      </c>
      <c r="B7" s="8">
        <v>13.0</v>
      </c>
      <c r="C7" s="8">
        <v>3.0</v>
      </c>
      <c r="D7" s="8">
        <v>2.0</v>
      </c>
      <c r="E7" s="8">
        <v>1.0</v>
      </c>
      <c r="F7" s="8" t="s">
        <v>58</v>
      </c>
      <c r="G7" s="8" t="s">
        <v>58</v>
      </c>
      <c r="H7" s="8" t="s">
        <v>58</v>
      </c>
      <c r="I7" s="8" t="s">
        <v>58</v>
      </c>
      <c r="J7" s="8" t="s">
        <v>58</v>
      </c>
      <c r="K7" s="8">
        <f t="shared" si="1"/>
        <v>19</v>
      </c>
    </row>
    <row r="8">
      <c r="A8" s="3">
        <v>43942.0</v>
      </c>
      <c r="B8" s="8">
        <v>13.0</v>
      </c>
      <c r="C8" s="8">
        <v>3.0</v>
      </c>
      <c r="D8" s="8">
        <v>2.0</v>
      </c>
      <c r="E8" s="8">
        <v>1.0</v>
      </c>
      <c r="F8" s="8" t="s">
        <v>58</v>
      </c>
      <c r="G8" s="8" t="s">
        <v>58</v>
      </c>
      <c r="H8" s="8" t="s">
        <v>58</v>
      </c>
      <c r="I8" s="8" t="s">
        <v>58</v>
      </c>
      <c r="J8" s="8" t="s">
        <v>58</v>
      </c>
      <c r="K8" s="8">
        <f t="shared" si="1"/>
        <v>19</v>
      </c>
    </row>
    <row r="9">
      <c r="A9" s="3">
        <v>43943.0</v>
      </c>
      <c r="B9" s="8">
        <v>13.0</v>
      </c>
      <c r="C9" s="8">
        <v>3.0</v>
      </c>
      <c r="D9" s="8">
        <v>2.0</v>
      </c>
      <c r="E9" s="8">
        <v>1.0</v>
      </c>
      <c r="F9" s="8" t="s">
        <v>58</v>
      </c>
      <c r="G9" s="8" t="s">
        <v>58</v>
      </c>
      <c r="H9" s="8" t="s">
        <v>58</v>
      </c>
      <c r="I9" s="8" t="s">
        <v>58</v>
      </c>
      <c r="J9" s="8" t="s">
        <v>58</v>
      </c>
      <c r="K9" s="8">
        <f t="shared" si="1"/>
        <v>19</v>
      </c>
    </row>
    <row r="10">
      <c r="A10" s="3">
        <v>43944.0</v>
      </c>
      <c r="B10" s="8">
        <v>13.0</v>
      </c>
      <c r="C10" s="8">
        <v>3.0</v>
      </c>
      <c r="D10" s="8">
        <v>2.0</v>
      </c>
      <c r="E10" s="8">
        <v>1.0</v>
      </c>
      <c r="F10" s="8" t="s">
        <v>58</v>
      </c>
      <c r="G10" s="8" t="s">
        <v>58</v>
      </c>
      <c r="H10" s="8" t="s">
        <v>58</v>
      </c>
      <c r="I10" s="8" t="s">
        <v>58</v>
      </c>
      <c r="J10" s="8" t="s">
        <v>58</v>
      </c>
      <c r="K10" s="8">
        <f t="shared" si="1"/>
        <v>19</v>
      </c>
    </row>
    <row r="11">
      <c r="A11" s="3">
        <v>43945.0</v>
      </c>
      <c r="B11" s="8">
        <v>13.0</v>
      </c>
      <c r="C11" s="8">
        <v>3.0</v>
      </c>
      <c r="D11" s="8">
        <v>2.0</v>
      </c>
      <c r="E11" s="8">
        <v>1.0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8">
        <f t="shared" si="1"/>
        <v>19</v>
      </c>
    </row>
    <row r="12">
      <c r="A12" s="3">
        <v>43946.0</v>
      </c>
      <c r="B12" s="8">
        <v>13.0</v>
      </c>
      <c r="C12" s="8">
        <v>3.0</v>
      </c>
      <c r="D12" s="8">
        <v>2.0</v>
      </c>
      <c r="E12" s="8">
        <v>1.0</v>
      </c>
      <c r="F12" s="8" t="s">
        <v>58</v>
      </c>
      <c r="G12" s="8" t="s">
        <v>58</v>
      </c>
      <c r="H12" s="8" t="s">
        <v>58</v>
      </c>
      <c r="I12" s="8" t="s">
        <v>58</v>
      </c>
      <c r="J12" s="8" t="s">
        <v>58</v>
      </c>
      <c r="K12" s="8">
        <f t="shared" si="1"/>
        <v>19</v>
      </c>
    </row>
    <row r="13">
      <c r="A13" s="3">
        <v>43947.0</v>
      </c>
      <c r="B13" s="12">
        <v>13.0</v>
      </c>
      <c r="C13" s="12">
        <v>3.0</v>
      </c>
      <c r="D13" s="12">
        <v>2.0</v>
      </c>
      <c r="E13" s="12">
        <v>1.0</v>
      </c>
      <c r="F13" s="8" t="s">
        <v>58</v>
      </c>
      <c r="G13" s="8" t="s">
        <v>58</v>
      </c>
      <c r="H13" s="8" t="s">
        <v>58</v>
      </c>
      <c r="I13" s="8" t="s">
        <v>58</v>
      </c>
      <c r="J13" s="8" t="s">
        <v>58</v>
      </c>
      <c r="K13" s="8">
        <f t="shared" si="1"/>
        <v>19</v>
      </c>
    </row>
    <row r="14">
      <c r="A14" s="3">
        <v>43948.0</v>
      </c>
      <c r="B14" s="12">
        <v>13.0</v>
      </c>
      <c r="C14" s="12">
        <v>3.0</v>
      </c>
      <c r="D14" s="12">
        <v>2.0</v>
      </c>
      <c r="E14" s="12">
        <v>1.0</v>
      </c>
      <c r="F14" s="8" t="s">
        <v>58</v>
      </c>
      <c r="G14" s="8" t="s">
        <v>58</v>
      </c>
      <c r="H14" s="8" t="s">
        <v>58</v>
      </c>
      <c r="I14" s="8" t="s">
        <v>58</v>
      </c>
      <c r="J14" s="8" t="s">
        <v>58</v>
      </c>
      <c r="K14" s="8">
        <f t="shared" si="1"/>
        <v>19</v>
      </c>
      <c r="L14" s="16"/>
      <c r="M14" s="16"/>
    </row>
    <row r="15">
      <c r="A15" s="13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>
      <c r="A16" s="1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>
      <c r="A17" s="1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>
      <c r="A18" s="13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>
      <c r="A19" s="1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>
      <c r="A21" s="1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>
      <c r="A22" s="1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</row>
    <row r="2">
      <c r="A2" s="3">
        <v>43932.0</v>
      </c>
      <c r="B2" s="11">
        <v>15.0</v>
      </c>
      <c r="C2" s="11">
        <v>3.0</v>
      </c>
      <c r="D2" s="11">
        <v>2.0</v>
      </c>
      <c r="E2" s="11">
        <v>1.0</v>
      </c>
      <c r="F2" s="8">
        <f t="shared" ref="F2:F14" si="1">sum(B2:E2)</f>
        <v>21</v>
      </c>
    </row>
    <row r="3">
      <c r="A3" s="3">
        <v>43937.0</v>
      </c>
      <c r="B3" s="11">
        <v>15.0</v>
      </c>
      <c r="C3" s="11">
        <v>4.0</v>
      </c>
      <c r="D3" s="11">
        <v>3.0</v>
      </c>
      <c r="E3" s="11">
        <v>1.0</v>
      </c>
      <c r="F3" s="8">
        <f t="shared" si="1"/>
        <v>23</v>
      </c>
    </row>
    <row r="4">
      <c r="A4" s="3">
        <v>43938.0</v>
      </c>
      <c r="B4" s="11">
        <v>15.0</v>
      </c>
      <c r="C4" s="11">
        <v>4.0</v>
      </c>
      <c r="D4" s="11">
        <v>3.0</v>
      </c>
      <c r="E4" s="11">
        <v>1.0</v>
      </c>
      <c r="F4" s="8">
        <f t="shared" si="1"/>
        <v>23</v>
      </c>
    </row>
    <row r="5">
      <c r="A5" s="3">
        <v>43939.0</v>
      </c>
      <c r="B5" s="11">
        <v>15.0</v>
      </c>
      <c r="C5" s="11">
        <v>4.0</v>
      </c>
      <c r="D5" s="11">
        <v>3.0</v>
      </c>
      <c r="E5" s="11">
        <v>1.0</v>
      </c>
      <c r="F5" s="8">
        <f t="shared" si="1"/>
        <v>23</v>
      </c>
    </row>
    <row r="6">
      <c r="A6" s="3">
        <v>43940.0</v>
      </c>
      <c r="B6" s="11">
        <v>15.0</v>
      </c>
      <c r="C6" s="11">
        <v>4.0</v>
      </c>
      <c r="D6" s="11">
        <v>3.0</v>
      </c>
      <c r="E6" s="11">
        <v>1.0</v>
      </c>
      <c r="F6" s="8">
        <f t="shared" si="1"/>
        <v>23</v>
      </c>
    </row>
    <row r="7">
      <c r="A7" s="3">
        <v>43941.0</v>
      </c>
      <c r="B7" s="11">
        <v>15.0</v>
      </c>
      <c r="C7" s="11">
        <v>4.0</v>
      </c>
      <c r="D7" s="11">
        <v>3.0</v>
      </c>
      <c r="E7" s="11">
        <v>1.0</v>
      </c>
      <c r="F7" s="8">
        <f t="shared" si="1"/>
        <v>23</v>
      </c>
    </row>
    <row r="8">
      <c r="A8" s="3">
        <v>43942.0</v>
      </c>
      <c r="B8" s="11">
        <v>15.0</v>
      </c>
      <c r="C8" s="11">
        <v>4.0</v>
      </c>
      <c r="D8" s="11">
        <v>3.0</v>
      </c>
      <c r="E8" s="11">
        <v>1.0</v>
      </c>
      <c r="F8" s="8">
        <f t="shared" si="1"/>
        <v>23</v>
      </c>
    </row>
    <row r="9">
      <c r="A9" s="3">
        <v>43943.0</v>
      </c>
      <c r="B9" s="11">
        <v>15.0</v>
      </c>
      <c r="C9" s="11">
        <v>4.0</v>
      </c>
      <c r="D9" s="11">
        <v>3.0</v>
      </c>
      <c r="E9" s="11">
        <v>1.0</v>
      </c>
      <c r="F9" s="8">
        <f t="shared" si="1"/>
        <v>23</v>
      </c>
    </row>
    <row r="10">
      <c r="A10" s="3">
        <v>43944.0</v>
      </c>
      <c r="B10" s="11">
        <v>15.0</v>
      </c>
      <c r="C10" s="11">
        <v>4.0</v>
      </c>
      <c r="D10" s="11">
        <v>3.0</v>
      </c>
      <c r="E10" s="11">
        <v>1.0</v>
      </c>
      <c r="F10" s="8">
        <f t="shared" si="1"/>
        <v>23</v>
      </c>
    </row>
    <row r="11">
      <c r="A11" s="3">
        <v>43945.0</v>
      </c>
      <c r="B11" s="11">
        <v>15.0</v>
      </c>
      <c r="C11" s="11">
        <v>4.0</v>
      </c>
      <c r="D11" s="11">
        <v>3.0</v>
      </c>
      <c r="E11" s="11">
        <v>1.0</v>
      </c>
      <c r="F11" s="8">
        <f t="shared" si="1"/>
        <v>23</v>
      </c>
    </row>
    <row r="12">
      <c r="A12" s="3">
        <v>43946.0</v>
      </c>
      <c r="B12" s="11">
        <v>15.0</v>
      </c>
      <c r="C12" s="11">
        <v>4.0</v>
      </c>
      <c r="D12" s="11">
        <v>3.0</v>
      </c>
      <c r="E12" s="11">
        <v>1.0</v>
      </c>
      <c r="F12" s="8">
        <f t="shared" si="1"/>
        <v>23</v>
      </c>
    </row>
    <row r="13">
      <c r="A13" s="3">
        <v>43947.0</v>
      </c>
      <c r="B13" s="11">
        <v>15.0</v>
      </c>
      <c r="C13" s="11">
        <v>4.0</v>
      </c>
      <c r="D13" s="11">
        <v>3.0</v>
      </c>
      <c r="E13" s="11">
        <v>1.0</v>
      </c>
      <c r="F13" s="8">
        <f t="shared" si="1"/>
        <v>23</v>
      </c>
    </row>
    <row r="14">
      <c r="A14" s="3">
        <v>43948.0</v>
      </c>
      <c r="B14" s="11">
        <v>15.0</v>
      </c>
      <c r="C14" s="11">
        <v>4.0</v>
      </c>
      <c r="D14" s="11">
        <v>3.0</v>
      </c>
      <c r="E14" s="11">
        <v>1.0</v>
      </c>
      <c r="F14" s="8">
        <f t="shared" si="1"/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6" t="s">
        <v>79</v>
      </c>
      <c r="C1" s="6" t="s">
        <v>80</v>
      </c>
    </row>
    <row r="2">
      <c r="A2" s="3">
        <v>43932.0</v>
      </c>
      <c r="B2" s="5">
        <v>5.0</v>
      </c>
      <c r="C2" s="8">
        <f t="shared" ref="C2:C14" si="1">sum(B2)</f>
        <v>5</v>
      </c>
    </row>
    <row r="3">
      <c r="A3" s="3">
        <v>43937.0</v>
      </c>
      <c r="B3" s="5">
        <v>5.0</v>
      </c>
      <c r="C3" s="8">
        <f t="shared" si="1"/>
        <v>5</v>
      </c>
    </row>
    <row r="4">
      <c r="A4" s="3">
        <v>43938.0</v>
      </c>
      <c r="B4" s="5">
        <v>5.0</v>
      </c>
      <c r="C4" s="8">
        <f t="shared" si="1"/>
        <v>5</v>
      </c>
    </row>
    <row r="5">
      <c r="A5" s="3">
        <v>43939.0</v>
      </c>
      <c r="B5" s="5">
        <v>5.0</v>
      </c>
      <c r="C5" s="8">
        <f t="shared" si="1"/>
        <v>5</v>
      </c>
    </row>
    <row r="6">
      <c r="A6" s="3">
        <v>43940.0</v>
      </c>
      <c r="B6" s="5">
        <v>5.0</v>
      </c>
      <c r="C6" s="8">
        <f t="shared" si="1"/>
        <v>5</v>
      </c>
    </row>
    <row r="7">
      <c r="A7" s="3">
        <v>43941.0</v>
      </c>
      <c r="B7" s="5">
        <v>5.0</v>
      </c>
      <c r="C7" s="8">
        <f t="shared" si="1"/>
        <v>5</v>
      </c>
    </row>
    <row r="8">
      <c r="A8" s="3">
        <v>43942.0</v>
      </c>
      <c r="B8" s="5">
        <v>5.0</v>
      </c>
      <c r="C8" s="8">
        <f t="shared" si="1"/>
        <v>5</v>
      </c>
    </row>
    <row r="9">
      <c r="A9" s="3">
        <v>43943.0</v>
      </c>
      <c r="B9" s="5">
        <v>5.0</v>
      </c>
      <c r="C9" s="8">
        <f t="shared" si="1"/>
        <v>5</v>
      </c>
    </row>
    <row r="10">
      <c r="A10" s="3">
        <v>43944.0</v>
      </c>
      <c r="B10" s="5">
        <v>5.0</v>
      </c>
      <c r="C10" s="8">
        <f t="shared" si="1"/>
        <v>5</v>
      </c>
    </row>
    <row r="11">
      <c r="A11" s="3">
        <v>43945.0</v>
      </c>
      <c r="B11" s="5">
        <v>5.0</v>
      </c>
      <c r="C11" s="8">
        <f t="shared" si="1"/>
        <v>5</v>
      </c>
    </row>
    <row r="12">
      <c r="A12" s="3">
        <v>43946.0</v>
      </c>
      <c r="B12" s="5">
        <v>5.0</v>
      </c>
      <c r="C12" s="8">
        <f t="shared" si="1"/>
        <v>5</v>
      </c>
    </row>
    <row r="13">
      <c r="A13" s="3">
        <v>43947.0</v>
      </c>
      <c r="B13" s="5">
        <v>5.0</v>
      </c>
      <c r="C13" s="8">
        <f t="shared" si="1"/>
        <v>5</v>
      </c>
    </row>
    <row r="14">
      <c r="A14" s="3">
        <v>43948.0</v>
      </c>
      <c r="B14" s="5">
        <v>5.0</v>
      </c>
      <c r="C14" s="8">
        <f t="shared" si="1"/>
        <v>5</v>
      </c>
    </row>
  </sheetData>
  <drawing r:id="rId1"/>
</worksheet>
</file>