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satterthwaite/Desktop/Final Pop 2013:2014:2015 Data/FINAL DATA FILES 2013 2014 2015/"/>
    </mc:Choice>
  </mc:AlternateContent>
  <bookViews>
    <workbookView xWindow="1160" yWindow="3720" windowWidth="27640" windowHeight="16240" activeTab="1" xr2:uid="{43557D8A-3EAB-584D-9C20-7F75D26A24BA}"/>
  </bookViews>
  <sheets>
    <sheet name="Sheet1" sheetId="1" r:id="rId1"/>
    <sheet name="Sheet2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2" i="2"/>
  <c r="I18" i="1"/>
  <c r="I17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2" i="1"/>
  <c r="I16" i="1"/>
  <c r="I15" i="1"/>
  <c r="I3" i="1"/>
  <c r="I4" i="1"/>
  <c r="I5" i="1"/>
  <c r="I6" i="1"/>
  <c r="I7" i="1"/>
  <c r="I8" i="1"/>
  <c r="I9" i="1"/>
  <c r="I10" i="1"/>
  <c r="I11" i="1"/>
  <c r="I12" i="1"/>
  <c r="I13" i="1"/>
  <c r="I14" i="1"/>
  <c r="I2" i="1"/>
</calcChain>
</file>

<file path=xl/sharedStrings.xml><?xml version="1.0" encoding="utf-8"?>
<sst xmlns="http://schemas.openxmlformats.org/spreadsheetml/2006/main" count="93" uniqueCount="46">
  <si>
    <t>Arena Cove</t>
  </si>
  <si>
    <t>AC</t>
  </si>
  <si>
    <t>Abalone Point, Point Reyes</t>
  </si>
  <si>
    <t>AP</t>
  </si>
  <si>
    <t>Fort Bragg/Noyo Harbor</t>
  </si>
  <si>
    <t>FB</t>
  </si>
  <si>
    <t>Pacifica</t>
  </si>
  <si>
    <t>PC</t>
  </si>
  <si>
    <t>Twin Coves</t>
  </si>
  <si>
    <t>TC</t>
  </si>
  <si>
    <t>Cape Blanco</t>
  </si>
  <si>
    <t>CB</t>
  </si>
  <si>
    <t>Hardy Creek</t>
  </si>
  <si>
    <t>HC</t>
  </si>
  <si>
    <t>Kirk Creek</t>
  </si>
  <si>
    <t>KC</t>
  </si>
  <si>
    <t>Morro Bay (harbor)</t>
  </si>
  <si>
    <t>MB</t>
  </si>
  <si>
    <t>MacKerricher</t>
  </si>
  <si>
    <t>MK</t>
  </si>
  <si>
    <t>Patricks Point</t>
  </si>
  <si>
    <t>PP</t>
  </si>
  <si>
    <t>Point Saint George</t>
  </si>
  <si>
    <t>PSG</t>
  </si>
  <si>
    <t>Timber Cove (Windermere Point)</t>
  </si>
  <si>
    <t>WP</t>
  </si>
  <si>
    <t>Site</t>
  </si>
  <si>
    <t>Site_Name</t>
  </si>
  <si>
    <t>Year</t>
  </si>
  <si>
    <t>Lat</t>
  </si>
  <si>
    <t>Lon</t>
  </si>
  <si>
    <t>Width 1</t>
  </si>
  <si>
    <t>Width 2</t>
  </si>
  <si>
    <t>Width 3</t>
  </si>
  <si>
    <t>Length</t>
  </si>
  <si>
    <t>Beach width 1</t>
  </si>
  <si>
    <t>Beach width 2</t>
  </si>
  <si>
    <t>Beach width 3</t>
  </si>
  <si>
    <t>Width average</t>
  </si>
  <si>
    <t>Beach width average</t>
  </si>
  <si>
    <t>Surfzone 2</t>
  </si>
  <si>
    <t>Surfzone 3</t>
  </si>
  <si>
    <t>Surfzone 4</t>
  </si>
  <si>
    <t>Surfzone 5</t>
  </si>
  <si>
    <t xml:space="preserve">Surfzone 1 </t>
  </si>
  <si>
    <t>Average surfzone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</si>
</sst>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966F-EAA9-1E47-9B26-094ABF989B66}">
  <dimension ref="A1:N18"/>
  <sheetViews>
    <sheetView workbookViewId="0">
      <selection sqref="A1:E18"/>
    </sheetView>
  </sheetViews>
  <sheetFormatPr baseColWidth="10" defaultRowHeight="16" x14ac:dyDescent="0.2"/>
  <cols>
    <col min="9" max="9" width="10.83203125" style="1"/>
    <col min="13" max="13" width="13.5" customWidth="1"/>
    <col min="14" max="14" width="20.1640625" customWidth="1"/>
  </cols>
  <sheetData>
    <row r="1" spans="1:14" x14ac:dyDescent="0.2">
      <c r="A1" t="s">
        <v>27</v>
      </c>
      <c r="B1" t="s">
        <v>26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s="1" t="s">
        <v>38</v>
      </c>
      <c r="J1" t="s">
        <v>34</v>
      </c>
      <c r="K1" t="s">
        <v>35</v>
      </c>
      <c r="L1" t="s">
        <v>36</v>
      </c>
      <c r="M1" t="s">
        <v>37</v>
      </c>
      <c r="N1" t="s">
        <v>39</v>
      </c>
    </row>
    <row r="2" spans="1:14" x14ac:dyDescent="0.2">
      <c r="A2" t="s">
        <v>0</v>
      </c>
      <c r="B2" t="s">
        <v>1</v>
      </c>
      <c r="C2">
        <v>2013</v>
      </c>
      <c r="D2">
        <v>38.914983999999997</v>
      </c>
      <c r="E2">
        <v>-123.710769</v>
      </c>
      <c r="F2">
        <v>3</v>
      </c>
      <c r="G2">
        <v>4</v>
      </c>
      <c r="H2">
        <v>4</v>
      </c>
      <c r="I2" s="1">
        <f>AVERAGE(F2:H2)</f>
        <v>3.6666666666666665</v>
      </c>
      <c r="K2">
        <v>7</v>
      </c>
      <c r="N2">
        <f>AVERAGE(K2:M2)</f>
        <v>7</v>
      </c>
    </row>
    <row r="3" spans="1:14" x14ac:dyDescent="0.2">
      <c r="A3" t="s">
        <v>2</v>
      </c>
      <c r="B3" t="s">
        <v>3</v>
      </c>
      <c r="C3">
        <v>2013</v>
      </c>
      <c r="D3">
        <v>37.929920000000003</v>
      </c>
      <c r="E3">
        <v>-122.745125</v>
      </c>
      <c r="F3">
        <v>8</v>
      </c>
      <c r="G3">
        <v>11</v>
      </c>
      <c r="H3">
        <v>9</v>
      </c>
      <c r="I3" s="1">
        <f t="shared" ref="I3:I16" si="0">AVERAGE(F3:H3)</f>
        <v>9.3333333333333339</v>
      </c>
      <c r="K3">
        <v>14</v>
      </c>
      <c r="N3">
        <f t="shared" ref="N3:N18" si="1">AVERAGE(K3:M3)</f>
        <v>14</v>
      </c>
    </row>
    <row r="4" spans="1:14" x14ac:dyDescent="0.2">
      <c r="A4" t="s">
        <v>4</v>
      </c>
      <c r="B4" t="s">
        <v>5</v>
      </c>
      <c r="C4">
        <v>2013</v>
      </c>
      <c r="D4">
        <v>39.426116</v>
      </c>
      <c r="E4">
        <v>-123.813343</v>
      </c>
      <c r="F4">
        <v>13</v>
      </c>
      <c r="G4">
        <v>12</v>
      </c>
      <c r="H4">
        <v>11</v>
      </c>
      <c r="I4" s="1">
        <f t="shared" si="0"/>
        <v>12</v>
      </c>
      <c r="K4">
        <v>10</v>
      </c>
      <c r="L4">
        <v>10</v>
      </c>
      <c r="M4">
        <v>8</v>
      </c>
      <c r="N4">
        <f t="shared" si="1"/>
        <v>9.3333333333333339</v>
      </c>
    </row>
    <row r="5" spans="1:14" x14ac:dyDescent="0.2">
      <c r="A5" t="s">
        <v>6</v>
      </c>
      <c r="B5" t="s">
        <v>7</v>
      </c>
      <c r="C5">
        <v>2013</v>
      </c>
      <c r="D5">
        <v>37.596935000000002</v>
      </c>
      <c r="E5">
        <v>-122.509446</v>
      </c>
      <c r="F5">
        <v>9</v>
      </c>
      <c r="G5">
        <v>9</v>
      </c>
      <c r="H5">
        <v>10</v>
      </c>
      <c r="I5" s="1">
        <f t="shared" si="0"/>
        <v>9.3333333333333339</v>
      </c>
      <c r="K5">
        <v>10</v>
      </c>
      <c r="L5">
        <v>13</v>
      </c>
      <c r="M5">
        <v>13</v>
      </c>
      <c r="N5">
        <f t="shared" si="1"/>
        <v>12</v>
      </c>
    </row>
    <row r="6" spans="1:14" x14ac:dyDescent="0.2">
      <c r="A6" t="s">
        <v>8</v>
      </c>
      <c r="B6" t="s">
        <v>9</v>
      </c>
      <c r="C6">
        <v>2013</v>
      </c>
      <c r="D6">
        <v>38.458224999999999</v>
      </c>
      <c r="E6">
        <v>-123.14409499999999</v>
      </c>
      <c r="F6">
        <v>20</v>
      </c>
      <c r="G6">
        <v>20</v>
      </c>
      <c r="H6">
        <v>14</v>
      </c>
      <c r="I6" s="1">
        <f t="shared" si="0"/>
        <v>18</v>
      </c>
      <c r="K6">
        <v>31</v>
      </c>
      <c r="L6">
        <v>37</v>
      </c>
      <c r="M6">
        <v>25</v>
      </c>
      <c r="N6">
        <f t="shared" si="1"/>
        <v>31</v>
      </c>
    </row>
    <row r="7" spans="1:14" x14ac:dyDescent="0.2">
      <c r="A7" t="s">
        <v>0</v>
      </c>
      <c r="B7" t="s">
        <v>1</v>
      </c>
      <c r="C7">
        <v>2014</v>
      </c>
      <c r="D7">
        <v>38.914983999999997</v>
      </c>
      <c r="E7">
        <v>-123.710769</v>
      </c>
      <c r="F7">
        <v>3</v>
      </c>
      <c r="G7">
        <v>4</v>
      </c>
      <c r="H7">
        <v>4</v>
      </c>
      <c r="I7" s="1">
        <f t="shared" si="0"/>
        <v>3.6666666666666665</v>
      </c>
      <c r="N7" t="e">
        <f t="shared" si="1"/>
        <v>#DIV/0!</v>
      </c>
    </row>
    <row r="8" spans="1:14" x14ac:dyDescent="0.2">
      <c r="A8" t="s">
        <v>2</v>
      </c>
      <c r="B8" t="s">
        <v>3</v>
      </c>
      <c r="C8">
        <v>2014</v>
      </c>
      <c r="D8">
        <v>37.929920000000003</v>
      </c>
      <c r="E8">
        <v>-122.745125</v>
      </c>
      <c r="F8">
        <v>8</v>
      </c>
      <c r="G8">
        <v>11</v>
      </c>
      <c r="H8">
        <v>9</v>
      </c>
      <c r="I8" s="1">
        <f t="shared" si="0"/>
        <v>9.3333333333333339</v>
      </c>
      <c r="N8" t="e">
        <f t="shared" si="1"/>
        <v>#DIV/0!</v>
      </c>
    </row>
    <row r="9" spans="1:14" x14ac:dyDescent="0.2">
      <c r="A9" t="s">
        <v>10</v>
      </c>
      <c r="B9" t="s">
        <v>11</v>
      </c>
      <c r="C9">
        <v>2014</v>
      </c>
      <c r="D9">
        <v>42.839655999999998</v>
      </c>
      <c r="E9">
        <v>-124.563051</v>
      </c>
      <c r="F9">
        <v>23</v>
      </c>
      <c r="G9">
        <v>24</v>
      </c>
      <c r="H9">
        <v>18</v>
      </c>
      <c r="I9" s="1">
        <f t="shared" si="0"/>
        <v>21.666666666666668</v>
      </c>
      <c r="J9">
        <v>75</v>
      </c>
      <c r="N9" t="e">
        <f t="shared" si="1"/>
        <v>#DIV/0!</v>
      </c>
    </row>
    <row r="10" spans="1:14" x14ac:dyDescent="0.2">
      <c r="A10" t="s">
        <v>4</v>
      </c>
      <c r="B10" t="s">
        <v>5</v>
      </c>
      <c r="C10">
        <v>2014</v>
      </c>
      <c r="D10">
        <v>39.426116</v>
      </c>
      <c r="E10">
        <v>-123.813343</v>
      </c>
      <c r="F10">
        <v>13</v>
      </c>
      <c r="G10">
        <v>12</v>
      </c>
      <c r="H10">
        <v>11</v>
      </c>
      <c r="I10" s="1">
        <f t="shared" si="0"/>
        <v>12</v>
      </c>
      <c r="J10">
        <v>202</v>
      </c>
      <c r="N10" t="e">
        <f t="shared" si="1"/>
        <v>#DIV/0!</v>
      </c>
    </row>
    <row r="11" spans="1:14" x14ac:dyDescent="0.2">
      <c r="A11" t="s">
        <v>12</v>
      </c>
      <c r="B11" t="s">
        <v>13</v>
      </c>
      <c r="C11">
        <v>2014</v>
      </c>
      <c r="D11">
        <v>39.711523999999997</v>
      </c>
      <c r="E11">
        <v>-123.810529</v>
      </c>
      <c r="F11">
        <v>16</v>
      </c>
      <c r="G11">
        <v>10</v>
      </c>
      <c r="H11">
        <v>7</v>
      </c>
      <c r="I11" s="1">
        <f t="shared" si="0"/>
        <v>11</v>
      </c>
      <c r="K11">
        <v>8</v>
      </c>
      <c r="L11">
        <v>10</v>
      </c>
      <c r="M11">
        <v>10</v>
      </c>
      <c r="N11">
        <f t="shared" si="1"/>
        <v>9.3333333333333339</v>
      </c>
    </row>
    <row r="12" spans="1:14" x14ac:dyDescent="0.2">
      <c r="A12" t="s">
        <v>14</v>
      </c>
      <c r="B12" t="s">
        <v>15</v>
      </c>
      <c r="C12">
        <v>2014</v>
      </c>
      <c r="D12">
        <v>35.985202999999998</v>
      </c>
      <c r="E12">
        <v>-121.49340100000001</v>
      </c>
      <c r="F12">
        <v>12</v>
      </c>
      <c r="G12">
        <v>11</v>
      </c>
      <c r="H12">
        <v>11</v>
      </c>
      <c r="I12" s="1">
        <f t="shared" si="0"/>
        <v>11.333333333333334</v>
      </c>
      <c r="J12">
        <v>55</v>
      </c>
      <c r="K12">
        <v>7</v>
      </c>
      <c r="L12">
        <v>8</v>
      </c>
      <c r="M12">
        <v>8</v>
      </c>
      <c r="N12">
        <f t="shared" si="1"/>
        <v>7.666666666666667</v>
      </c>
    </row>
    <row r="13" spans="1:14" x14ac:dyDescent="0.2">
      <c r="A13" t="s">
        <v>16</v>
      </c>
      <c r="B13" t="s">
        <v>17</v>
      </c>
      <c r="C13">
        <v>2014</v>
      </c>
      <c r="D13">
        <v>35.364556</v>
      </c>
      <c r="E13">
        <v>-120.86909300000001</v>
      </c>
      <c r="F13">
        <v>20</v>
      </c>
      <c r="G13">
        <v>19</v>
      </c>
      <c r="H13">
        <v>18</v>
      </c>
      <c r="I13" s="1">
        <f t="shared" si="0"/>
        <v>19</v>
      </c>
      <c r="K13">
        <v>26</v>
      </c>
      <c r="L13">
        <v>35</v>
      </c>
      <c r="M13">
        <v>30</v>
      </c>
      <c r="N13">
        <f t="shared" si="1"/>
        <v>30.333333333333332</v>
      </c>
    </row>
    <row r="14" spans="1:14" x14ac:dyDescent="0.2">
      <c r="A14" t="s">
        <v>18</v>
      </c>
      <c r="B14" t="s">
        <v>19</v>
      </c>
      <c r="C14">
        <v>2014</v>
      </c>
      <c r="D14">
        <v>39.489826000000001</v>
      </c>
      <c r="E14">
        <v>-123.800436</v>
      </c>
      <c r="F14">
        <v>12</v>
      </c>
      <c r="G14">
        <v>13</v>
      </c>
      <c r="H14">
        <v>13</v>
      </c>
      <c r="I14" s="1">
        <f t="shared" si="0"/>
        <v>12.666666666666666</v>
      </c>
      <c r="J14">
        <v>104</v>
      </c>
      <c r="K14">
        <v>5</v>
      </c>
      <c r="L14">
        <v>8</v>
      </c>
      <c r="M14">
        <v>9</v>
      </c>
      <c r="N14">
        <f t="shared" si="1"/>
        <v>7.333333333333333</v>
      </c>
    </row>
    <row r="15" spans="1:14" x14ac:dyDescent="0.2">
      <c r="A15" t="s">
        <v>20</v>
      </c>
      <c r="B15" t="s">
        <v>21</v>
      </c>
      <c r="C15">
        <v>2014</v>
      </c>
      <c r="D15">
        <v>41.131497000000003</v>
      </c>
      <c r="E15">
        <v>-124.163464</v>
      </c>
      <c r="F15">
        <v>99</v>
      </c>
      <c r="G15">
        <v>122</v>
      </c>
      <c r="H15">
        <v>57</v>
      </c>
      <c r="I15" s="1">
        <f t="shared" si="0"/>
        <v>92.666666666666671</v>
      </c>
      <c r="J15">
        <v>367</v>
      </c>
      <c r="K15">
        <v>21</v>
      </c>
      <c r="L15">
        <v>14</v>
      </c>
      <c r="M15">
        <v>20</v>
      </c>
      <c r="N15">
        <f t="shared" si="1"/>
        <v>18.333333333333332</v>
      </c>
    </row>
    <row r="16" spans="1:14" x14ac:dyDescent="0.2">
      <c r="A16" t="s">
        <v>22</v>
      </c>
      <c r="B16" t="s">
        <v>23</v>
      </c>
      <c r="C16">
        <v>2014</v>
      </c>
      <c r="D16">
        <v>41.770603999999999</v>
      </c>
      <c r="E16">
        <v>-124.245267</v>
      </c>
      <c r="F16">
        <v>42</v>
      </c>
      <c r="G16">
        <v>56</v>
      </c>
      <c r="H16">
        <v>48</v>
      </c>
      <c r="I16" s="1">
        <f t="shared" si="0"/>
        <v>48.666666666666664</v>
      </c>
      <c r="J16">
        <v>154</v>
      </c>
      <c r="K16">
        <v>11</v>
      </c>
      <c r="L16">
        <v>11</v>
      </c>
      <c r="M16">
        <v>11</v>
      </c>
      <c r="N16">
        <f t="shared" si="1"/>
        <v>11</v>
      </c>
    </row>
    <row r="17" spans="1:14" x14ac:dyDescent="0.2">
      <c r="A17" t="s">
        <v>8</v>
      </c>
      <c r="B17" t="s">
        <v>9</v>
      </c>
      <c r="C17">
        <v>2014</v>
      </c>
      <c r="D17">
        <v>38.458224999999999</v>
      </c>
      <c r="E17">
        <v>-123.14409499999999</v>
      </c>
      <c r="F17">
        <v>20</v>
      </c>
      <c r="G17">
        <v>20</v>
      </c>
      <c r="H17">
        <v>14</v>
      </c>
      <c r="I17" s="1">
        <f t="shared" ref="I17:I18" si="2">AVERAGE(F17:H17)</f>
        <v>18</v>
      </c>
      <c r="N17" t="e">
        <f t="shared" si="1"/>
        <v>#DIV/0!</v>
      </c>
    </row>
    <row r="18" spans="1:14" x14ac:dyDescent="0.2">
      <c r="A18" t="s">
        <v>24</v>
      </c>
      <c r="B18" t="s">
        <v>25</v>
      </c>
      <c r="C18">
        <v>2014</v>
      </c>
      <c r="D18">
        <v>38.526181000000001</v>
      </c>
      <c r="E18">
        <v>-123.26786300000001</v>
      </c>
      <c r="F18">
        <v>28</v>
      </c>
      <c r="G18">
        <v>27</v>
      </c>
      <c r="H18">
        <v>28</v>
      </c>
      <c r="I18" s="1">
        <f t="shared" si="2"/>
        <v>27.666666666666668</v>
      </c>
      <c r="J18">
        <v>252</v>
      </c>
      <c r="K18">
        <v>12</v>
      </c>
      <c r="L18">
        <v>15</v>
      </c>
      <c r="M18">
        <v>18</v>
      </c>
      <c r="N18">
        <f t="shared" si="1"/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258C-A15C-BF48-8A9F-02EE28F5F59D}">
  <dimension ref="A1:K18"/>
  <sheetViews>
    <sheetView tabSelected="1" workbookViewId="0">
      <selection activeCell="K20" sqref="K20"/>
    </sheetView>
  </sheetViews>
  <sheetFormatPr baseColWidth="10" defaultRowHeight="16" x14ac:dyDescent="0.2"/>
  <cols>
    <col min="11" max="11" width="15.83203125" customWidth="1"/>
  </cols>
  <sheetData>
    <row r="1" spans="1:11" x14ac:dyDescent="0.2">
      <c r="A1" t="s">
        <v>27</v>
      </c>
      <c r="B1" t="s">
        <v>26</v>
      </c>
      <c r="C1" t="s">
        <v>28</v>
      </c>
      <c r="D1" t="s">
        <v>29</v>
      </c>
      <c r="E1" t="s">
        <v>30</v>
      </c>
      <c r="F1" t="s">
        <v>44</v>
      </c>
      <c r="G1" t="s">
        <v>40</v>
      </c>
      <c r="H1" t="s">
        <v>41</v>
      </c>
      <c r="I1" t="s">
        <v>42</v>
      </c>
      <c r="J1" t="s">
        <v>43</v>
      </c>
      <c r="K1" t="s">
        <v>45</v>
      </c>
    </row>
    <row r="2" spans="1:11" x14ac:dyDescent="0.2">
      <c r="A2" t="s">
        <v>0</v>
      </c>
      <c r="B2" t="s">
        <v>1</v>
      </c>
      <c r="C2">
        <v>2013</v>
      </c>
      <c r="D2">
        <v>38.914983999999997</v>
      </c>
      <c r="E2">
        <v>-123.710769</v>
      </c>
      <c r="F2">
        <v>5</v>
      </c>
      <c r="G2">
        <v>5</v>
      </c>
      <c r="H2">
        <v>4</v>
      </c>
      <c r="I2">
        <v>4</v>
      </c>
      <c r="J2">
        <v>4</v>
      </c>
      <c r="K2">
        <f>AVERAGE(F2:J2)</f>
        <v>4.4000000000000004</v>
      </c>
    </row>
    <row r="3" spans="1:11" x14ac:dyDescent="0.2">
      <c r="A3" t="s">
        <v>2</v>
      </c>
      <c r="B3" t="s">
        <v>3</v>
      </c>
      <c r="C3">
        <v>2013</v>
      </c>
      <c r="D3">
        <v>37.929920000000003</v>
      </c>
      <c r="E3">
        <v>-122.745125</v>
      </c>
      <c r="F3">
        <v>39</v>
      </c>
      <c r="G3">
        <v>45</v>
      </c>
      <c r="H3">
        <v>41</v>
      </c>
      <c r="I3">
        <v>43</v>
      </c>
      <c r="J3">
        <v>46</v>
      </c>
      <c r="K3">
        <f t="shared" ref="K3:K18" si="0">AVERAGE(F3:J3)</f>
        <v>42.8</v>
      </c>
    </row>
    <row r="4" spans="1:11" x14ac:dyDescent="0.2">
      <c r="A4" t="s">
        <v>4</v>
      </c>
      <c r="B4" t="s">
        <v>5</v>
      </c>
      <c r="C4">
        <v>2013</v>
      </c>
      <c r="D4">
        <v>39.426116</v>
      </c>
      <c r="E4">
        <v>-123.813343</v>
      </c>
      <c r="F4">
        <v>6</v>
      </c>
      <c r="G4">
        <v>5</v>
      </c>
      <c r="H4">
        <v>5</v>
      </c>
      <c r="I4">
        <v>6</v>
      </c>
      <c r="J4">
        <v>7</v>
      </c>
      <c r="K4">
        <f t="shared" si="0"/>
        <v>5.8</v>
      </c>
    </row>
    <row r="5" spans="1:11" x14ac:dyDescent="0.2">
      <c r="A5" t="s">
        <v>6</v>
      </c>
      <c r="B5" t="s">
        <v>7</v>
      </c>
      <c r="C5">
        <v>2013</v>
      </c>
      <c r="D5">
        <v>37.596935000000002</v>
      </c>
      <c r="E5">
        <v>-122.509446</v>
      </c>
      <c r="F5">
        <v>13</v>
      </c>
      <c r="G5">
        <v>21</v>
      </c>
      <c r="H5">
        <v>16</v>
      </c>
      <c r="I5">
        <v>15</v>
      </c>
      <c r="J5">
        <v>16</v>
      </c>
      <c r="K5">
        <f t="shared" si="0"/>
        <v>16.2</v>
      </c>
    </row>
    <row r="6" spans="1:11" x14ac:dyDescent="0.2">
      <c r="A6" t="s">
        <v>8</v>
      </c>
      <c r="B6" t="s">
        <v>9</v>
      </c>
      <c r="C6">
        <v>2013</v>
      </c>
      <c r="D6">
        <v>38.458224999999999</v>
      </c>
      <c r="E6">
        <v>-123.14409499999999</v>
      </c>
      <c r="F6">
        <v>22</v>
      </c>
      <c r="G6">
        <v>22</v>
      </c>
      <c r="H6">
        <v>23</v>
      </c>
      <c r="I6">
        <v>32</v>
      </c>
      <c r="J6">
        <v>21</v>
      </c>
      <c r="K6">
        <f t="shared" si="0"/>
        <v>24</v>
      </c>
    </row>
    <row r="7" spans="1:11" x14ac:dyDescent="0.2">
      <c r="A7" t="s">
        <v>0</v>
      </c>
      <c r="B7" t="s">
        <v>1</v>
      </c>
      <c r="C7">
        <v>2014</v>
      </c>
      <c r="D7">
        <v>38.914983999999997</v>
      </c>
      <c r="E7">
        <v>-123.710769</v>
      </c>
      <c r="F7">
        <v>3</v>
      </c>
      <c r="G7">
        <v>3</v>
      </c>
      <c r="H7">
        <v>3</v>
      </c>
      <c r="I7">
        <v>4</v>
      </c>
      <c r="J7">
        <v>3</v>
      </c>
      <c r="K7">
        <f t="shared" si="0"/>
        <v>3.2</v>
      </c>
    </row>
    <row r="8" spans="1:11" x14ac:dyDescent="0.2">
      <c r="A8" t="s">
        <v>2</v>
      </c>
      <c r="B8" t="s">
        <v>3</v>
      </c>
      <c r="C8">
        <v>2014</v>
      </c>
      <c r="D8">
        <v>37.929920000000003</v>
      </c>
      <c r="E8">
        <v>-122.745125</v>
      </c>
      <c r="F8">
        <v>47</v>
      </c>
      <c r="G8">
        <v>43</v>
      </c>
      <c r="H8">
        <v>41</v>
      </c>
      <c r="I8">
        <v>45</v>
      </c>
      <c r="J8">
        <v>46</v>
      </c>
      <c r="K8">
        <f t="shared" si="0"/>
        <v>44.4</v>
      </c>
    </row>
    <row r="9" spans="1:11" x14ac:dyDescent="0.2">
      <c r="A9" t="s">
        <v>10</v>
      </c>
      <c r="B9" t="s">
        <v>11</v>
      </c>
      <c r="C9">
        <v>2014</v>
      </c>
      <c r="D9">
        <v>42.839655999999998</v>
      </c>
      <c r="E9">
        <v>-124.563051</v>
      </c>
      <c r="F9">
        <v>45</v>
      </c>
      <c r="G9">
        <v>40</v>
      </c>
      <c r="H9">
        <v>49</v>
      </c>
      <c r="I9">
        <v>48</v>
      </c>
      <c r="J9">
        <v>64</v>
      </c>
      <c r="K9">
        <f t="shared" si="0"/>
        <v>49.2</v>
      </c>
    </row>
    <row r="10" spans="1:11" x14ac:dyDescent="0.2">
      <c r="A10" t="s">
        <v>4</v>
      </c>
      <c r="B10" t="s">
        <v>5</v>
      </c>
      <c r="C10">
        <v>2014</v>
      </c>
      <c r="D10">
        <v>39.426116</v>
      </c>
      <c r="E10">
        <v>-123.813343</v>
      </c>
      <c r="F10">
        <v>5</v>
      </c>
      <c r="G10">
        <v>6</v>
      </c>
      <c r="H10">
        <v>5</v>
      </c>
      <c r="I10">
        <v>6</v>
      </c>
      <c r="J10">
        <v>6</v>
      </c>
      <c r="K10">
        <f t="shared" si="0"/>
        <v>5.6</v>
      </c>
    </row>
    <row r="11" spans="1:11" x14ac:dyDescent="0.2">
      <c r="A11" t="s">
        <v>12</v>
      </c>
      <c r="B11" t="s">
        <v>13</v>
      </c>
      <c r="C11">
        <v>2014</v>
      </c>
      <c r="D11">
        <v>39.711523999999997</v>
      </c>
      <c r="E11">
        <v>-123.810529</v>
      </c>
      <c r="F11">
        <v>21</v>
      </c>
      <c r="G11">
        <v>19</v>
      </c>
      <c r="H11">
        <v>11</v>
      </c>
      <c r="I11">
        <v>17</v>
      </c>
      <c r="J11">
        <v>20</v>
      </c>
      <c r="K11">
        <f t="shared" si="0"/>
        <v>17.600000000000001</v>
      </c>
    </row>
    <row r="12" spans="1:11" x14ac:dyDescent="0.2">
      <c r="A12" t="s">
        <v>14</v>
      </c>
      <c r="B12" t="s">
        <v>15</v>
      </c>
      <c r="C12">
        <v>2014</v>
      </c>
      <c r="D12">
        <v>35.985202999999998</v>
      </c>
      <c r="E12">
        <v>-121.49340100000001</v>
      </c>
      <c r="F12">
        <v>4</v>
      </c>
      <c r="G12">
        <v>3</v>
      </c>
      <c r="H12">
        <v>6</v>
      </c>
      <c r="I12">
        <v>5</v>
      </c>
      <c r="J12">
        <v>4</v>
      </c>
      <c r="K12">
        <f t="shared" si="0"/>
        <v>4.4000000000000004</v>
      </c>
    </row>
    <row r="13" spans="1:11" x14ac:dyDescent="0.2">
      <c r="A13" t="s">
        <v>16</v>
      </c>
      <c r="B13" t="s">
        <v>17</v>
      </c>
      <c r="C13">
        <v>2014</v>
      </c>
      <c r="D13">
        <v>35.364556</v>
      </c>
      <c r="E13">
        <v>-120.86909300000001</v>
      </c>
      <c r="F13">
        <v>13</v>
      </c>
      <c r="G13">
        <v>10</v>
      </c>
      <c r="H13">
        <v>9</v>
      </c>
      <c r="I13">
        <v>12</v>
      </c>
      <c r="J13">
        <v>9</v>
      </c>
      <c r="K13">
        <f t="shared" si="0"/>
        <v>10.6</v>
      </c>
    </row>
    <row r="14" spans="1:11" x14ac:dyDescent="0.2">
      <c r="A14" t="s">
        <v>18</v>
      </c>
      <c r="B14" t="s">
        <v>19</v>
      </c>
      <c r="C14">
        <v>2014</v>
      </c>
      <c r="D14">
        <v>39.489826000000001</v>
      </c>
      <c r="E14">
        <v>-123.800436</v>
      </c>
      <c r="F14">
        <v>16</v>
      </c>
      <c r="G14">
        <v>15</v>
      </c>
      <c r="H14">
        <v>11</v>
      </c>
      <c r="I14">
        <v>10</v>
      </c>
      <c r="J14">
        <v>13</v>
      </c>
      <c r="K14">
        <f t="shared" si="0"/>
        <v>13</v>
      </c>
    </row>
    <row r="15" spans="1:11" x14ac:dyDescent="0.2">
      <c r="A15" t="s">
        <v>20</v>
      </c>
      <c r="B15" t="s">
        <v>21</v>
      </c>
      <c r="C15">
        <v>2014</v>
      </c>
      <c r="D15">
        <v>41.131497000000003</v>
      </c>
      <c r="E15">
        <v>-124.163464</v>
      </c>
      <c r="F15">
        <v>130</v>
      </c>
      <c r="G15">
        <v>125</v>
      </c>
      <c r="H15">
        <v>73</v>
      </c>
      <c r="I15">
        <v>131</v>
      </c>
      <c r="J15">
        <v>85</v>
      </c>
      <c r="K15">
        <f t="shared" si="0"/>
        <v>108.8</v>
      </c>
    </row>
    <row r="16" spans="1:11" x14ac:dyDescent="0.2">
      <c r="A16" t="s">
        <v>22</v>
      </c>
      <c r="B16" t="s">
        <v>23</v>
      </c>
      <c r="C16">
        <v>2014</v>
      </c>
      <c r="D16">
        <v>41.770603999999999</v>
      </c>
      <c r="E16">
        <v>-124.245267</v>
      </c>
      <c r="F16">
        <v>58</v>
      </c>
      <c r="G16">
        <v>71</v>
      </c>
      <c r="H16">
        <v>45</v>
      </c>
      <c r="I16">
        <v>59</v>
      </c>
      <c r="J16">
        <v>78</v>
      </c>
      <c r="K16">
        <f t="shared" si="0"/>
        <v>62.2</v>
      </c>
    </row>
    <row r="17" spans="1:11" x14ac:dyDescent="0.2">
      <c r="A17" t="s">
        <v>8</v>
      </c>
      <c r="B17" t="s">
        <v>9</v>
      </c>
      <c r="C17">
        <v>2014</v>
      </c>
      <c r="D17">
        <v>38.458224999999999</v>
      </c>
      <c r="E17">
        <v>-123.14409499999999</v>
      </c>
      <c r="F17">
        <v>32</v>
      </c>
      <c r="G17">
        <v>23</v>
      </c>
      <c r="H17">
        <v>22</v>
      </c>
      <c r="I17">
        <v>30</v>
      </c>
      <c r="J17">
        <v>23</v>
      </c>
      <c r="K17">
        <f t="shared" si="0"/>
        <v>26</v>
      </c>
    </row>
    <row r="18" spans="1:11" x14ac:dyDescent="0.2">
      <c r="A18" t="s">
        <v>24</v>
      </c>
      <c r="B18" t="s">
        <v>25</v>
      </c>
      <c r="C18">
        <v>2014</v>
      </c>
      <c r="D18">
        <v>38.526181000000001</v>
      </c>
      <c r="E18">
        <v>-123.26786300000001</v>
      </c>
      <c r="F18">
        <v>41</v>
      </c>
      <c r="G18">
        <v>57</v>
      </c>
      <c r="H18">
        <v>31</v>
      </c>
      <c r="I18">
        <v>57</v>
      </c>
      <c r="J18">
        <v>50</v>
      </c>
      <c r="K18">
        <f t="shared" si="0"/>
        <v>47.2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Vera Satterthwaite</dc:creator>
  <cp:lastModifiedBy>Erin Vera Satterthwaite</cp:lastModifiedBy>
  <dcterms:created xsi:type="dcterms:W3CDTF">2018-06-11T22:02:50Z</dcterms:created>
  <dcterms:modified xsi:type="dcterms:W3CDTF">2018-06-12T02:01:09Z</dcterms:modified>
</cp:coreProperties>
</file>