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40" windowHeight="8160"/>
  </bookViews>
  <sheets>
    <sheet name="IRS f1040" sheetId="1" r:id="rId1"/>
  </sheets>
  <calcPr calcId="162913"/>
</workbook>
</file>

<file path=xl/calcChain.xml><?xml version="1.0" encoding="utf-8"?>
<calcChain xmlns="http://schemas.openxmlformats.org/spreadsheetml/2006/main">
  <c r="F33" i="1" l="1"/>
  <c r="F36" i="1" s="1"/>
  <c r="D13" i="1"/>
  <c r="F17" i="1" s="1"/>
  <c r="F7" i="1"/>
  <c r="F5" i="1"/>
  <c r="F8" i="1" l="1"/>
  <c r="F18" i="1" s="1"/>
  <c r="F41" i="1" s="1"/>
</calcChain>
</file>

<file path=xl/sharedStrings.xml><?xml version="1.0" encoding="utf-8"?>
<sst xmlns="http://schemas.openxmlformats.org/spreadsheetml/2006/main" count="109" uniqueCount="61">
  <si>
    <t>2020 Child Tax Credit and Credit for Other Dependents Worksheet Line 13a</t>
  </si>
  <si>
    <t/>
  </si>
  <si>
    <t>Part 1</t>
  </si>
  <si>
    <t>1a</t>
  </si>
  <si>
    <t>Number of qualifying children under age 17 with the required social security number</t>
  </si>
  <si>
    <t>1b</t>
  </si>
  <si>
    <t>Line 1a * 2000</t>
  </si>
  <si>
    <t>2a</t>
  </si>
  <si>
    <t>Number of other dependents, including qualifying children without the required social security number:</t>
  </si>
  <si>
    <t>2b</t>
  </si>
  <si>
    <t>Line 2a * 500</t>
  </si>
  <si>
    <t>3</t>
  </si>
  <si>
    <t>Add lines 1 and 2</t>
  </si>
  <si>
    <t>4</t>
  </si>
  <si>
    <t>Enter the amount from line 11 of your Form 1040, 1040-SR, or 1040-NR</t>
  </si>
  <si>
    <t>5</t>
  </si>
  <si>
    <t>Enter the amount shown below for your filing status</t>
  </si>
  <si>
    <t>* Married filing jointly  -- $400.00</t>
  </si>
  <si>
    <t>* All other filing statuses  -- $200.00</t>
  </si>
  <si>
    <t>6</t>
  </si>
  <si>
    <t>Is the amount on line 4 more than the amount on line 5?</t>
  </si>
  <si>
    <t>No:  Leave line 6 blank, enter 0 on line 7 and go to line8</t>
  </si>
  <si>
    <t>Yes:  Subtract line 5 from line 4.  If the result isn't a</t>
  </si>
  <si>
    <t>multiple of $1,000 increase it to next multiple of $1000.00</t>
  </si>
  <si>
    <t>7</t>
  </si>
  <si>
    <t>Multiply the amount on line 6 by 5%</t>
  </si>
  <si>
    <t>8</t>
  </si>
  <si>
    <t>Is the amount on line 3 more than the amount on line 7?</t>
  </si>
  <si>
    <t>No: Stop./Yes: Subtract line 7 from line 3. Enter the result and go to part 2.</t>
  </si>
  <si>
    <t>Part 2</t>
  </si>
  <si>
    <t>9</t>
  </si>
  <si>
    <t>Enter the amount from Form 1040 or 1040-SR, line 18</t>
  </si>
  <si>
    <t>Enter any amounts from</t>
  </si>
  <si>
    <t>10a</t>
  </si>
  <si>
    <t>Schedule 3, line 1</t>
  </si>
  <si>
    <t>10b</t>
  </si>
  <si>
    <t>Schedule 3, line 2</t>
  </si>
  <si>
    <t>10c</t>
  </si>
  <si>
    <t>Schedule 3, line 3</t>
  </si>
  <si>
    <t>10d</t>
  </si>
  <si>
    <t>Schedule 3, line 4</t>
  </si>
  <si>
    <t>10e</t>
  </si>
  <si>
    <t>Form 5696, Line 30*</t>
  </si>
  <si>
    <t>10f</t>
  </si>
  <si>
    <t>Form 8910, Line 15*</t>
  </si>
  <si>
    <t>10g</t>
  </si>
  <si>
    <t>Form 8936, Line 23</t>
  </si>
  <si>
    <t>10h</t>
  </si>
  <si>
    <t>Schedule R, line 22</t>
  </si>
  <si>
    <t>10</t>
  </si>
  <si>
    <t>Enter the total</t>
  </si>
  <si>
    <t>Are the amounts on lines 9 and 10 the same?</t>
  </si>
  <si>
    <t>[ ] Yes. STOP.  You can't take the credit, but... see form 8862.</t>
  </si>
  <si>
    <t>11</t>
  </si>
  <si>
    <t>[ ] No. Subtract line 10 from line 9</t>
  </si>
  <si>
    <t>Is the amount on line 8 more than the amount on line 11?</t>
  </si>
  <si>
    <t>additional child tax credit</t>
  </si>
  <si>
    <t>[ ] No. Enter the amount from line 8.</t>
  </si>
  <si>
    <t>12</t>
  </si>
  <si>
    <t>Enter this amount on Form 1040 or 1040-SR, line 19.</t>
  </si>
  <si>
    <t>[ ] Yes.  Enter the amount from line 11 and check out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</si>
</sst>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15" xfId="0" applyFont="1" applyBorder="1"/>
    <xf numFmtId="0" fontId="0" fillId="33" borderId="0" xfId="0" applyFill="1" applyBorder="1"/>
    <xf numFmtId="0" fontId="0" fillId="33" borderId="12" xfId="0" applyFill="1" applyBorder="1"/>
    <xf numFmtId="0" fontId="0" fillId="33" borderId="10" xfId="0" applyFill="1" applyBorder="1"/>
    <xf numFmtId="0" fontId="0" fillId="33" borderId="11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0" borderId="0" xfId="0" applyFill="1"/>
    <xf numFmtId="0" fontId="0" fillId="34" borderId="10" xfId="0" applyFill="1" applyBorder="1"/>
    <xf numFmtId="0" fontId="0" fillId="34" borderId="0" xfId="0" applyFill="1" applyBorder="1"/>
    <xf numFmtId="0" fontId="0" fillId="34" borderId="13" xfId="0" applyFill="1" applyBorder="1"/>
    <xf numFmtId="0" fontId="0" fillId="34" borderId="21" xfId="0" applyFill="1" applyBorder="1"/>
    <xf numFmtId="0" fontId="18" fillId="0" borderId="16" xfId="0" applyFont="1" applyBorder="1"/>
    <xf numFmtId="0" fontId="18" fillId="0" borderId="19" xfId="0" applyFont="1" applyBorder="1"/>
    <xf numFmtId="0" fontId="18" fillId="34" borderId="19" xfId="0" applyFont="1" applyFill="1" applyBorder="1"/>
    <xf numFmtId="0" fontId="18" fillId="0" borderId="17" xfId="0" applyFont="1" applyBorder="1"/>
    <xf numFmtId="0" fontId="18" fillId="0" borderId="21" xfId="0" applyFont="1" applyBorder="1"/>
    <xf numFmtId="0" fontId="18" fillId="0" borderId="22" xfId="0" applyFont="1" applyBorder="1"/>
    <xf numFmtId="44" fontId="0" fillId="0" borderId="15" xfId="1" applyFont="1" applyBorder="1"/>
    <xf numFmtId="44" fontId="0" fillId="0" borderId="18" xfId="1" applyFont="1" applyBorder="1"/>
    <xf numFmtId="44" fontId="0" fillId="0" borderId="20" xfId="1" applyFont="1" applyBorder="1"/>
    <xf numFmtId="44" fontId="18" fillId="0" borderId="23" xfId="1" applyFont="1" applyBorder="1"/>
    <xf numFmtId="44" fontId="0" fillId="0" borderId="17" xfId="1" applyFont="1" applyBorder="1"/>
    <xf numFmtId="0" fontId="0" fillId="34" borderId="24" xfId="0" applyFill="1" applyBorder="1"/>
    <xf numFmtId="0" fontId="0" fillId="34" borderId="25" xfId="0" applyFill="1" applyBorder="1"/>
    <xf numFmtId="0" fontId="0" fillId="34" borderId="26" xfId="0" applyFill="1" applyBorder="1"/>
    <xf numFmtId="0" fontId="0" fillId="33" borderId="24" xfId="0" applyFill="1" applyBorder="1"/>
    <xf numFmtId="0" fontId="0" fillId="33" borderId="28" xfId="0" applyFill="1" applyBorder="1"/>
    <xf numFmtId="0" fontId="0" fillId="34" borderId="13" xfId="0" applyFill="1" applyBorder="1"/>
    <xf numFmtId="0" fontId="19" fillId="0" borderId="0" xfId="0" applyFont="1" applyAlignment="1">
      <alignment horizontal="center"/>
    </xf>
    <xf numFmtId="0" fontId="0" fillId="34" borderId="24" xfId="0" applyFill="1" applyBorder="1"/>
    <xf numFmtId="0" fontId="0" fillId="34" borderId="25" xfId="0" applyFill="1" applyBorder="1"/>
    <xf numFmtId="0" fontId="0" fillId="34" borderId="27" xfId="0" applyFill="1" applyBorder="1"/>
    <xf numFmtId="0" fontId="0" fillId="34" borderId="0" xfId="0" applyFill="1" applyBorder="1"/>
    <xf numFmtId="0" fontId="20" fillId="0" borderId="0" xfId="0" applyFont="1"/>
    <xf numFmtId="0" fontId="0" fillId="34" borderId="10" xfId="0" applyFill="1" applyBorder="1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A3" sqref="A3:XFD3"/>
    </sheetView>
  </sheetViews>
  <sheetFormatPr defaultRowHeight="15.75" x14ac:dyDescent="0.25"/>
  <cols>
    <col min="1" max="1" width="3.875" bestFit="1" customWidth="1"/>
    <col min="2" max="2" width="79.125" bestFit="1" customWidth="1"/>
    <col min="3" max="3" width="3.875" bestFit="1" customWidth="1"/>
    <col min="4" max="4" width="10.125" bestFit="1" customWidth="1"/>
    <col min="5" max="5" width="2.875" bestFit="1" customWidth="1"/>
    <col min="6" max="6" width="11.125" bestFit="1" customWidth="1"/>
  </cols>
  <sheetData>
    <row r="1" spans="1:6" ht="18.75" x14ac:dyDescent="0.3">
      <c r="A1" s="30" t="s">
        <v>0</v>
      </c>
      <c r="B1" s="30"/>
      <c r="C1" s="30"/>
      <c r="D1" s="30"/>
      <c r="E1" s="30"/>
      <c r="F1" s="30"/>
    </row>
    <row r="2" spans="1:6" x14ac:dyDescent="0.25">
      <c r="A2" s="37"/>
      <c r="B2" s="37"/>
      <c r="C2" s="37"/>
      <c r="D2" s="37"/>
    </row>
    <row r="3" spans="1:6" ht="16.5" thickBot="1" x14ac:dyDescent="0.3">
      <c r="A3" s="35" t="s">
        <v>2</v>
      </c>
      <c r="B3" s="35"/>
      <c r="C3" s="35"/>
      <c r="D3" s="35"/>
    </row>
    <row r="4" spans="1:6" x14ac:dyDescent="0.25">
      <c r="A4" s="13" t="s">
        <v>3</v>
      </c>
      <c r="B4" s="9" t="s">
        <v>4</v>
      </c>
      <c r="C4" s="16" t="s">
        <v>3</v>
      </c>
      <c r="D4" s="23"/>
      <c r="E4" s="4"/>
      <c r="F4" s="5"/>
    </row>
    <row r="5" spans="1:6" x14ac:dyDescent="0.25">
      <c r="A5" s="14" t="s">
        <v>5</v>
      </c>
      <c r="B5" s="34" t="s">
        <v>6</v>
      </c>
      <c r="C5" s="34"/>
      <c r="D5" s="34"/>
      <c r="E5" s="1" t="s">
        <v>5</v>
      </c>
      <c r="F5" s="21">
        <f>D4*2000</f>
        <v>0</v>
      </c>
    </row>
    <row r="6" spans="1:6" x14ac:dyDescent="0.25">
      <c r="A6" s="14" t="s">
        <v>7</v>
      </c>
      <c r="B6" s="10" t="s">
        <v>8</v>
      </c>
      <c r="C6" s="1" t="s">
        <v>7</v>
      </c>
      <c r="D6" s="19"/>
      <c r="E6" s="2"/>
      <c r="F6" s="3"/>
    </row>
    <row r="7" spans="1:6" x14ac:dyDescent="0.25">
      <c r="A7" s="14" t="s">
        <v>9</v>
      </c>
      <c r="B7" s="34" t="s">
        <v>10</v>
      </c>
      <c r="C7" s="34"/>
      <c r="D7" s="34"/>
      <c r="E7" s="1" t="s">
        <v>9</v>
      </c>
      <c r="F7" s="21">
        <f>D6*500</f>
        <v>0</v>
      </c>
    </row>
    <row r="8" spans="1:6" x14ac:dyDescent="0.25">
      <c r="A8" s="14" t="s">
        <v>11</v>
      </c>
      <c r="B8" s="34" t="s">
        <v>12</v>
      </c>
      <c r="C8" s="34"/>
      <c r="D8" s="34"/>
      <c r="E8" s="1" t="s">
        <v>11</v>
      </c>
      <c r="F8" s="21">
        <f>F5+F7</f>
        <v>0</v>
      </c>
    </row>
    <row r="9" spans="1:6" x14ac:dyDescent="0.25">
      <c r="A9" s="14" t="s">
        <v>13</v>
      </c>
      <c r="B9" s="10" t="s">
        <v>14</v>
      </c>
      <c r="C9" s="1" t="s">
        <v>13</v>
      </c>
      <c r="D9" s="19"/>
      <c r="E9" s="2"/>
      <c r="F9" s="3"/>
    </row>
    <row r="10" spans="1:6" x14ac:dyDescent="0.25">
      <c r="A10" s="14" t="s">
        <v>15</v>
      </c>
      <c r="B10" s="10" t="s">
        <v>16</v>
      </c>
      <c r="C10" s="1" t="s">
        <v>15</v>
      </c>
      <c r="D10" s="19"/>
      <c r="E10" s="2"/>
      <c r="F10" s="3"/>
    </row>
    <row r="11" spans="1:6" x14ac:dyDescent="0.25">
      <c r="A11" s="15" t="s">
        <v>1</v>
      </c>
      <c r="B11" s="10" t="s">
        <v>17</v>
      </c>
      <c r="C11" s="10" t="s">
        <v>1</v>
      </c>
      <c r="D11" s="10"/>
      <c r="E11" s="2"/>
      <c r="F11" s="3"/>
    </row>
    <row r="12" spans="1:6" x14ac:dyDescent="0.25">
      <c r="A12" s="15" t="s">
        <v>1</v>
      </c>
      <c r="B12" s="10" t="s">
        <v>18</v>
      </c>
      <c r="C12" s="10" t="s">
        <v>1</v>
      </c>
      <c r="D12" s="10"/>
      <c r="E12" s="2"/>
      <c r="F12" s="3"/>
    </row>
    <row r="13" spans="1:6" x14ac:dyDescent="0.25">
      <c r="A13" s="14" t="s">
        <v>19</v>
      </c>
      <c r="B13" s="26" t="s">
        <v>20</v>
      </c>
      <c r="C13" s="1" t="s">
        <v>19</v>
      </c>
      <c r="D13" s="19">
        <f>_xlfn.CEILING.MATH(MAX(D9-D10,0), 1000)</f>
        <v>0</v>
      </c>
      <c r="E13" s="27"/>
      <c r="F13" s="28"/>
    </row>
    <row r="14" spans="1:6" x14ac:dyDescent="0.25">
      <c r="A14" s="15" t="s">
        <v>1</v>
      </c>
      <c r="B14" s="10" t="s">
        <v>21</v>
      </c>
      <c r="C14" s="10" t="s">
        <v>1</v>
      </c>
      <c r="D14" s="10"/>
      <c r="E14" s="2"/>
      <c r="F14" s="3"/>
    </row>
    <row r="15" spans="1:6" x14ac:dyDescent="0.25">
      <c r="A15" s="15" t="s">
        <v>1</v>
      </c>
      <c r="B15" s="10" t="s">
        <v>22</v>
      </c>
      <c r="C15" s="10" t="s">
        <v>1</v>
      </c>
      <c r="D15" s="10"/>
      <c r="E15" s="2"/>
      <c r="F15" s="3"/>
    </row>
    <row r="16" spans="1:6" x14ac:dyDescent="0.25">
      <c r="A16" s="15" t="s">
        <v>1</v>
      </c>
      <c r="B16" s="10" t="s">
        <v>23</v>
      </c>
      <c r="C16" s="10" t="s">
        <v>1</v>
      </c>
      <c r="D16" s="10"/>
      <c r="E16" s="2"/>
      <c r="F16" s="3"/>
    </row>
    <row r="17" spans="1:12" x14ac:dyDescent="0.25">
      <c r="A17" s="14" t="s">
        <v>24</v>
      </c>
      <c r="B17" s="31" t="s">
        <v>25</v>
      </c>
      <c r="C17" s="32"/>
      <c r="D17" s="33"/>
      <c r="E17" s="1" t="s">
        <v>24</v>
      </c>
      <c r="F17" s="21">
        <f>ROUND(D13*0.05, 2)</f>
        <v>0</v>
      </c>
    </row>
    <row r="18" spans="1:12" x14ac:dyDescent="0.25">
      <c r="A18" s="14" t="s">
        <v>26</v>
      </c>
      <c r="B18" s="34" t="s">
        <v>27</v>
      </c>
      <c r="C18" s="34"/>
      <c r="D18" s="34"/>
      <c r="E18" s="1" t="s">
        <v>26</v>
      </c>
      <c r="F18" s="21">
        <f>MAX(F8-F17,0)</f>
        <v>0</v>
      </c>
    </row>
    <row r="19" spans="1:12" ht="16.5" thickBot="1" x14ac:dyDescent="0.3">
      <c r="A19" s="12" t="s">
        <v>1</v>
      </c>
      <c r="B19" s="11" t="s">
        <v>28</v>
      </c>
      <c r="C19" s="11" t="s">
        <v>1</v>
      </c>
      <c r="D19" s="11"/>
      <c r="E19" s="6"/>
      <c r="F19" s="7"/>
    </row>
    <row r="20" spans="1:12" x14ac:dyDescent="0.25">
      <c r="A20" t="s">
        <v>1</v>
      </c>
    </row>
    <row r="21" spans="1:12" x14ac:dyDescent="0.25">
      <c r="A21" s="35" t="s">
        <v>29</v>
      </c>
      <c r="B21" s="35"/>
      <c r="C21" s="35"/>
      <c r="D21" s="35"/>
      <c r="L21" s="8"/>
    </row>
    <row r="22" spans="1:12" ht="16.5" thickBot="1" x14ac:dyDescent="0.3">
      <c r="A22" t="s">
        <v>1</v>
      </c>
    </row>
    <row r="23" spans="1:12" x14ac:dyDescent="0.25">
      <c r="A23" s="13">
        <v>9</v>
      </c>
      <c r="B23" s="36" t="s">
        <v>31</v>
      </c>
      <c r="C23" s="36"/>
      <c r="D23" s="36"/>
      <c r="E23" s="16" t="s">
        <v>30</v>
      </c>
      <c r="F23" s="20"/>
    </row>
    <row r="24" spans="1:12" x14ac:dyDescent="0.25">
      <c r="A24" s="15" t="s">
        <v>1</v>
      </c>
      <c r="B24" s="10" t="s">
        <v>32</v>
      </c>
      <c r="C24" s="10" t="s">
        <v>1</v>
      </c>
      <c r="D24" s="10"/>
      <c r="E24" s="2"/>
      <c r="F24" s="3"/>
    </row>
    <row r="25" spans="1:12" x14ac:dyDescent="0.25">
      <c r="A25" s="14" t="s">
        <v>33</v>
      </c>
      <c r="B25" s="10" t="s">
        <v>34</v>
      </c>
      <c r="C25" s="1" t="s">
        <v>33</v>
      </c>
      <c r="D25" s="19"/>
      <c r="E25" s="2"/>
      <c r="F25" s="3"/>
    </row>
    <row r="26" spans="1:12" x14ac:dyDescent="0.25">
      <c r="A26" s="14" t="s">
        <v>35</v>
      </c>
      <c r="B26" s="10" t="s">
        <v>36</v>
      </c>
      <c r="C26" s="1" t="s">
        <v>35</v>
      </c>
      <c r="D26" s="19"/>
      <c r="E26" s="2"/>
      <c r="F26" s="3"/>
    </row>
    <row r="27" spans="1:12" x14ac:dyDescent="0.25">
      <c r="A27" s="14" t="s">
        <v>37</v>
      </c>
      <c r="B27" s="10" t="s">
        <v>38</v>
      </c>
      <c r="C27" s="1" t="s">
        <v>37</v>
      </c>
      <c r="D27" s="19"/>
      <c r="E27" s="2"/>
      <c r="F27" s="3"/>
    </row>
    <row r="28" spans="1:12" x14ac:dyDescent="0.25">
      <c r="A28" s="14" t="s">
        <v>39</v>
      </c>
      <c r="B28" s="10" t="s">
        <v>40</v>
      </c>
      <c r="C28" s="1" t="s">
        <v>39</v>
      </c>
      <c r="D28" s="19"/>
      <c r="E28" s="2"/>
      <c r="F28" s="3"/>
    </row>
    <row r="29" spans="1:12" x14ac:dyDescent="0.25">
      <c r="A29" s="14" t="s">
        <v>41</v>
      </c>
      <c r="B29" s="10" t="s">
        <v>42</v>
      </c>
      <c r="C29" s="1" t="s">
        <v>41</v>
      </c>
      <c r="D29" s="19"/>
      <c r="E29" s="2"/>
      <c r="F29" s="3"/>
    </row>
    <row r="30" spans="1:12" x14ac:dyDescent="0.25">
      <c r="A30" s="14" t="s">
        <v>43</v>
      </c>
      <c r="B30" s="10" t="s">
        <v>44</v>
      </c>
      <c r="C30" s="1" t="s">
        <v>43</v>
      </c>
      <c r="D30" s="19"/>
      <c r="E30" s="2"/>
      <c r="F30" s="3"/>
    </row>
    <row r="31" spans="1:12" x14ac:dyDescent="0.25">
      <c r="A31" s="14" t="s">
        <v>45</v>
      </c>
      <c r="B31" s="10" t="s">
        <v>46</v>
      </c>
      <c r="C31" s="1" t="s">
        <v>45</v>
      </c>
      <c r="D31" s="19"/>
      <c r="E31" s="2"/>
      <c r="F31" s="3"/>
    </row>
    <row r="32" spans="1:12" x14ac:dyDescent="0.25">
      <c r="A32" s="14" t="s">
        <v>47</v>
      </c>
      <c r="B32" s="10" t="s">
        <v>48</v>
      </c>
      <c r="C32" s="1" t="s">
        <v>47</v>
      </c>
      <c r="D32" s="19"/>
      <c r="E32" s="2"/>
      <c r="F32" s="3"/>
    </row>
    <row r="33" spans="1:6" x14ac:dyDescent="0.25">
      <c r="A33" s="14" t="s">
        <v>49</v>
      </c>
      <c r="B33" s="34" t="s">
        <v>50</v>
      </c>
      <c r="C33" s="34"/>
      <c r="D33" s="34"/>
      <c r="E33" s="1" t="s">
        <v>49</v>
      </c>
      <c r="F33" s="21">
        <f>SUM(D25:D32)</f>
        <v>0</v>
      </c>
    </row>
    <row r="34" spans="1:6" x14ac:dyDescent="0.25">
      <c r="A34" s="15" t="s">
        <v>1</v>
      </c>
      <c r="B34" s="24" t="s">
        <v>51</v>
      </c>
      <c r="C34" s="25" t="s">
        <v>1</v>
      </c>
      <c r="D34" s="25"/>
      <c r="E34" s="2"/>
      <c r="F34" s="3"/>
    </row>
    <row r="35" spans="1:6" x14ac:dyDescent="0.25">
      <c r="A35" s="15" t="s">
        <v>1</v>
      </c>
      <c r="B35" s="10" t="s">
        <v>52</v>
      </c>
      <c r="C35" s="10" t="s">
        <v>1</v>
      </c>
      <c r="D35" s="10"/>
      <c r="E35" s="2"/>
      <c r="F35" s="3"/>
    </row>
    <row r="36" spans="1:6" x14ac:dyDescent="0.25">
      <c r="A36" s="14" t="s">
        <v>53</v>
      </c>
      <c r="B36" s="34" t="s">
        <v>54</v>
      </c>
      <c r="C36" s="34"/>
      <c r="D36" s="34"/>
      <c r="E36" s="1" t="s">
        <v>53</v>
      </c>
      <c r="F36" s="21">
        <f>F23-F33</f>
        <v>0</v>
      </c>
    </row>
    <row r="37" spans="1:6" x14ac:dyDescent="0.25">
      <c r="A37" s="15" t="s">
        <v>1</v>
      </c>
      <c r="B37" s="24" t="s">
        <v>55</v>
      </c>
      <c r="C37" s="25" t="s">
        <v>1</v>
      </c>
      <c r="D37" s="25"/>
      <c r="E37" s="2"/>
      <c r="F37" s="3"/>
    </row>
    <row r="38" spans="1:6" x14ac:dyDescent="0.25">
      <c r="A38" s="15" t="s">
        <v>1</v>
      </c>
      <c r="B38" s="10" t="s">
        <v>60</v>
      </c>
      <c r="C38" s="10" t="s">
        <v>1</v>
      </c>
      <c r="D38" s="10"/>
      <c r="E38" s="2"/>
      <c r="F38" s="3"/>
    </row>
    <row r="39" spans="1:6" x14ac:dyDescent="0.25">
      <c r="A39" s="15" t="s">
        <v>1</v>
      </c>
      <c r="B39" s="10" t="s">
        <v>56</v>
      </c>
      <c r="C39" s="10" t="s">
        <v>1</v>
      </c>
      <c r="D39" s="10"/>
      <c r="E39" s="2"/>
      <c r="F39" s="3"/>
    </row>
    <row r="40" spans="1:6" x14ac:dyDescent="0.25">
      <c r="A40" s="15" t="s">
        <v>1</v>
      </c>
      <c r="B40" s="10" t="s">
        <v>57</v>
      </c>
      <c r="C40" s="10" t="s">
        <v>1</v>
      </c>
      <c r="D40" s="10"/>
      <c r="E40" s="2"/>
      <c r="F40" s="3"/>
    </row>
    <row r="41" spans="1:6" ht="16.5" thickBot="1" x14ac:dyDescent="0.3">
      <c r="A41" s="17" t="s">
        <v>58</v>
      </c>
      <c r="B41" s="29" t="s">
        <v>59</v>
      </c>
      <c r="C41" s="29"/>
      <c r="D41" s="29"/>
      <c r="E41" s="18" t="s">
        <v>58</v>
      </c>
      <c r="F41" s="22">
        <f>IF(F18&gt;F36,F36,F18)</f>
        <v>0</v>
      </c>
    </row>
  </sheetData>
  <mergeCells count="13">
    <mergeCell ref="B41:D41"/>
    <mergeCell ref="A1:F1"/>
    <mergeCell ref="B17:D17"/>
    <mergeCell ref="B18:D18"/>
    <mergeCell ref="A21:D21"/>
    <mergeCell ref="B23:D23"/>
    <mergeCell ref="B33:D33"/>
    <mergeCell ref="B36:D36"/>
    <mergeCell ref="A2:D2"/>
    <mergeCell ref="A3:D3"/>
    <mergeCell ref="B5:D5"/>
    <mergeCell ref="B7:D7"/>
    <mergeCell ref="B8:D8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2021-03-20T16:04:10Z</dcterms:created>
  <dcterms:modified xsi:type="dcterms:W3CDTF">2021-03-20T16:25:48Z</dcterms:modified>
</cp:coreProperties>
</file>