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RS f1040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<sst xmlns="http://schemas.openxmlformats.org/spreadsheetml/2006/main" count="67" uniqueCount="52">
  <si>
    <t xml:space="preserve">2019 Child Tax Credit and Credit for Other Dependents Worksheet Line 13a</t>
  </si>
  <si>
    <t xml:space="preserve">This is from page 35 of the instructions.</t>
  </si>
  <si>
    <t xml:space="preserve">Part 1</t>
  </si>
  <si>
    <t xml:space="preserve">1a</t>
  </si>
  <si>
    <t xml:space="preserve">Number of qualifying children under age 17 with the required social security number</t>
  </si>
  <si>
    <t xml:space="preserve">1b</t>
  </si>
  <si>
    <t xml:space="preserve">Line 1a * 2000</t>
  </si>
  <si>
    <t xml:space="preserve">2a</t>
  </si>
  <si>
    <t xml:space="preserve">Number of other dependents, including qualifying children without the required social security number:</t>
  </si>
  <si>
    <t xml:space="preserve">2b</t>
  </si>
  <si>
    <t xml:space="preserve">Line 2a * 500</t>
  </si>
  <si>
    <t xml:space="preserve">3</t>
  </si>
  <si>
    <t xml:space="preserve">Add lines 1 and 2</t>
  </si>
  <si>
    <t xml:space="preserve">4</t>
  </si>
  <si>
    <t xml:space="preserve">Enter the amount from Form 1040 or 1040-SR Line 8b.</t>
  </si>
  <si>
    <t xml:space="preserve">5</t>
  </si>
  <si>
    <t xml:space="preserve">Enter the amount shown below for your filing status</t>
  </si>
  <si>
    <t xml:space="preserve">* Married filing jointly  -- $400.00</t>
  </si>
  <si>
    <t xml:space="preserve">* All other filing statuses  -- $200.00</t>
  </si>
  <si>
    <t xml:space="preserve">6</t>
  </si>
  <si>
    <t xml:space="preserve">Is the amount on line 4 more than the amount on line 5?</t>
  </si>
  <si>
    <t xml:space="preserve">No:  Leave line 6 blank, enter 0 on line 7 and go to line8</t>
  </si>
  <si>
    <t xml:space="preserve">Yes:  Subtract Line 5 from Line 4.  If the result isn't a</t>
  </si>
  <si>
    <t xml:space="preserve">multiple of $1,000 increase it to next multiple of $1000.00</t>
  </si>
  <si>
    <t xml:space="preserve">7</t>
  </si>
  <si>
    <t xml:space="preserve">Multiply the amount on line 6 by 5%</t>
  </si>
  <si>
    <t xml:space="preserve">8</t>
  </si>
  <si>
    <t xml:space="preserve">Is the amount on line 3 more than the amount on line 7?</t>
  </si>
  <si>
    <t xml:space="preserve">No: Stop./Yes: Subtract line 7 from line 3.1</t>
  </si>
  <si>
    <t xml:space="preserve">Part 2</t>
  </si>
  <si>
    <t xml:space="preserve">9</t>
  </si>
  <si>
    <t xml:space="preserve">Enter the amount from Form 1040 line 12b</t>
  </si>
  <si>
    <t xml:space="preserve">10</t>
  </si>
  <si>
    <t xml:space="preserve">Enter any amounts from</t>
  </si>
  <si>
    <t xml:space="preserve">Schedule 3, line 1</t>
  </si>
  <si>
    <t xml:space="preserve">Schedule 3, line 2</t>
  </si>
  <si>
    <t xml:space="preserve">Schedule 3, line 3</t>
  </si>
  <si>
    <t xml:space="preserve">Schedule 3, line 4</t>
  </si>
  <si>
    <t xml:space="preserve">Form 5696, Line 30*</t>
  </si>
  <si>
    <t xml:space="preserve">Form 8910, Line 15*</t>
  </si>
  <si>
    <t xml:space="preserve">Form 8936, Line 23</t>
  </si>
  <si>
    <t xml:space="preserve">Schedule R, line 22</t>
  </si>
  <si>
    <t xml:space="preserve">Enter the total</t>
  </si>
  <si>
    <t xml:space="preserve">Are the amounts on line 9 and 10 the same?</t>
  </si>
  <si>
    <t xml:space="preserve">Yes:  Stop.</t>
  </si>
  <si>
    <t xml:space="preserve">11</t>
  </si>
  <si>
    <t xml:space="preserve">No: Subtract line 10 from line 9.</t>
  </si>
  <si>
    <t xml:space="preserve">Is the amount on line 8 more than the amount on line 11?</t>
  </si>
  <si>
    <t xml:space="preserve">Yes.  Enter the amount from line 11</t>
  </si>
  <si>
    <t xml:space="preserve">No.   Enter the amount from line 8.</t>
  </si>
  <si>
    <t xml:space="preserve">12</t>
  </si>
  <si>
    <t xml:space="preserve">Enter this on Form 1040 Line 13a.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</si>
</sst>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_(\$* #,##0.00_);_(\$* \(#,##0.00\);_(\$* \-??_);_(@_)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DEEBF7"/>
        <bgColor rgb="FFCCFFFF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5" fontId="5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1" xfId="17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2"/>
  <sheetViews>
    <sheetView showFormulas="false" showGridLines="true" showRowColHeaders="true" showZeros="true" rightToLeft="false" tabSelected="true" showOutlineSymbols="true" defaultGridColor="true" view="normal" topLeftCell="A10" colorId="64" zoomScale="130" zoomScaleNormal="130" zoomScalePageLayoutView="100" workbookViewId="0">
      <selection pane="topLeft" activeCell="D15" activeCellId="0" sqref="D15"/>
    </sheetView>
  </sheetViews>
  <sheetFormatPr defaultRowHeight="12.75" outlineLevelRow="0" outlineLevelCol="0"/>
  <cols>
    <col collapsed="false" customWidth="true" hidden="false" outlineLevel="0" max="1" min="1" style="0" width="3.42"/>
    <col collapsed="false" customWidth="true" hidden="false" outlineLevel="0" max="2" min="2" style="0" width="82.7"/>
    <col collapsed="false" customWidth="true" hidden="false" outlineLevel="0" max="3" min="3" style="0" width="3.42"/>
    <col collapsed="false" customWidth="true" hidden="false" outlineLevel="0" max="5" min="5" style="0" width="3.42"/>
  </cols>
  <sheetData>
    <row r="1" customFormat="false" ht="12.75" hidden="false" customHeight="false" outlineLevel="0" collapsed="false">
      <c r="A1" s="1" t="s">
        <v>0</v>
      </c>
      <c r="B1" s="1"/>
      <c r="C1" s="1"/>
      <c r="D1" s="1"/>
    </row>
    <row r="2" customFormat="false" ht="12.75" hidden="false" customHeight="false" outlineLevel="0" collapsed="false">
      <c r="A2" s="2" t="s">
        <v>1</v>
      </c>
      <c r="B2" s="2"/>
      <c r="C2" s="2"/>
      <c r="D2" s="2"/>
    </row>
    <row r="4" customFormat="false" ht="12.75" hidden="false" customHeight="false" outlineLevel="0" collapsed="false">
      <c r="A4" s="2" t="s">
        <v>2</v>
      </c>
      <c r="B4" s="2"/>
      <c r="C4" s="2"/>
      <c r="D4" s="2"/>
    </row>
    <row r="5" customFormat="false" ht="12.75" hidden="false" customHeight="false" outlineLevel="0" collapsed="false">
      <c r="A5" s="3" t="s">
        <v>3</v>
      </c>
      <c r="B5" s="4" t="s">
        <v>4</v>
      </c>
      <c r="C5" s="3" t="s">
        <v>3</v>
      </c>
      <c r="D5" s="5"/>
      <c r="E5" s="6"/>
      <c r="F5" s="7"/>
    </row>
    <row r="6" customFormat="false" ht="12.75" hidden="false" customHeight="false" outlineLevel="0" collapsed="false">
      <c r="A6" s="3" t="s">
        <v>5</v>
      </c>
      <c r="B6" s="8" t="s">
        <v>6</v>
      </c>
      <c r="C6" s="8"/>
      <c r="D6" s="8"/>
      <c r="E6" s="3" t="s">
        <v>5</v>
      </c>
      <c r="F6" s="9" t="n">
        <f aca="false">D5*2000</f>
        <v>0</v>
      </c>
    </row>
    <row r="7" customFormat="false" ht="12.75" hidden="false" customHeight="false" outlineLevel="0" collapsed="false">
      <c r="A7" s="3" t="s">
        <v>7</v>
      </c>
      <c r="B7" s="8" t="s">
        <v>8</v>
      </c>
      <c r="C7" s="3" t="s">
        <v>7</v>
      </c>
      <c r="D7" s="5"/>
      <c r="E7" s="10"/>
      <c r="F7" s="11"/>
    </row>
    <row r="8" customFormat="false" ht="12.75" hidden="false" customHeight="false" outlineLevel="0" collapsed="false">
      <c r="A8" s="3" t="s">
        <v>9</v>
      </c>
      <c r="B8" s="8" t="s">
        <v>10</v>
      </c>
      <c r="C8" s="8"/>
      <c r="D8" s="8"/>
      <c r="E8" s="3" t="s">
        <v>9</v>
      </c>
      <c r="F8" s="9" t="n">
        <f aca="false">D7*500</f>
        <v>0</v>
      </c>
    </row>
    <row r="9" customFormat="false" ht="12.75" hidden="false" customHeight="false" outlineLevel="0" collapsed="false">
      <c r="A9" s="3" t="s">
        <v>11</v>
      </c>
      <c r="B9" s="8" t="s">
        <v>12</v>
      </c>
      <c r="C9" s="8"/>
      <c r="D9" s="8"/>
      <c r="E9" s="3" t="s">
        <v>11</v>
      </c>
      <c r="F9" s="9" t="n">
        <f aca="false">F6+F8</f>
        <v>0</v>
      </c>
    </row>
    <row r="10" customFormat="false" ht="12.75" hidden="false" customHeight="false" outlineLevel="0" collapsed="false">
      <c r="A10" s="3" t="s">
        <v>13</v>
      </c>
      <c r="B10" s="8" t="s">
        <v>14</v>
      </c>
      <c r="C10" s="3" t="s">
        <v>13</v>
      </c>
      <c r="D10" s="9"/>
      <c r="E10" s="10"/>
      <c r="F10" s="11"/>
    </row>
    <row r="11" customFormat="false" ht="12.75" hidden="false" customHeight="false" outlineLevel="0" collapsed="false">
      <c r="A11" s="3" t="s">
        <v>15</v>
      </c>
      <c r="B11" s="8" t="s">
        <v>16</v>
      </c>
      <c r="C11" s="3" t="s">
        <v>15</v>
      </c>
      <c r="D11" s="9"/>
      <c r="E11" s="10"/>
      <c r="F11" s="11"/>
    </row>
    <row r="12" customFormat="false" ht="12.75" hidden="false" customHeight="false" outlineLevel="0" collapsed="false">
      <c r="A12" s="12"/>
      <c r="B12" s="8" t="s">
        <v>17</v>
      </c>
      <c r="C12" s="8"/>
      <c r="D12" s="8"/>
      <c r="E12" s="10"/>
      <c r="F12" s="11"/>
    </row>
    <row r="13" customFormat="false" ht="12.75" hidden="false" customHeight="false" outlineLevel="0" collapsed="false">
      <c r="A13" s="12"/>
      <c r="B13" s="8" t="s">
        <v>18</v>
      </c>
      <c r="C13" s="8"/>
      <c r="D13" s="8"/>
      <c r="E13" s="10"/>
      <c r="F13" s="11"/>
    </row>
    <row r="14" customFormat="false" ht="12.75" hidden="false" customHeight="false" outlineLevel="0" collapsed="false">
      <c r="A14" s="3" t="s">
        <v>19</v>
      </c>
      <c r="B14" s="8" t="s">
        <v>20</v>
      </c>
      <c r="C14" s="3" t="s">
        <v>19</v>
      </c>
      <c r="D14" s="9" t="n">
        <f aca="false">ROUNDUP(IF(D10&gt;D11,D10-D11,0),-3)</f>
        <v>0</v>
      </c>
      <c r="E14" s="10"/>
      <c r="F14" s="11"/>
    </row>
    <row r="15" customFormat="false" ht="12.75" hidden="false" customHeight="false" outlineLevel="0" collapsed="false">
      <c r="A15" s="12"/>
      <c r="B15" s="8" t="s">
        <v>21</v>
      </c>
      <c r="C15" s="8"/>
      <c r="D15" s="8"/>
      <c r="E15" s="10"/>
      <c r="F15" s="11"/>
    </row>
    <row r="16" customFormat="false" ht="12.75" hidden="false" customHeight="false" outlineLevel="0" collapsed="false">
      <c r="A16" s="12"/>
      <c r="B16" s="8" t="s">
        <v>22</v>
      </c>
      <c r="C16" s="8"/>
      <c r="D16" s="8"/>
      <c r="E16" s="10"/>
      <c r="F16" s="11"/>
    </row>
    <row r="17" customFormat="false" ht="12.75" hidden="false" customHeight="false" outlineLevel="0" collapsed="false">
      <c r="A17" s="12"/>
      <c r="B17" s="8" t="s">
        <v>23</v>
      </c>
      <c r="C17" s="8"/>
      <c r="D17" s="8"/>
      <c r="E17" s="10"/>
      <c r="F17" s="11"/>
    </row>
    <row r="18" customFormat="false" ht="12.75" hidden="false" customHeight="false" outlineLevel="0" collapsed="false">
      <c r="A18" s="3" t="s">
        <v>24</v>
      </c>
      <c r="B18" s="8" t="s">
        <v>25</v>
      </c>
      <c r="C18" s="8"/>
      <c r="D18" s="8"/>
      <c r="E18" s="3" t="s">
        <v>24</v>
      </c>
      <c r="F18" s="9" t="n">
        <f aca="false">D14*0.05</f>
        <v>0</v>
      </c>
    </row>
    <row r="19" customFormat="false" ht="12.75" hidden="false" customHeight="false" outlineLevel="0" collapsed="false">
      <c r="A19" s="3" t="s">
        <v>26</v>
      </c>
      <c r="B19" s="8" t="s">
        <v>27</v>
      </c>
      <c r="C19" s="8"/>
      <c r="D19" s="8"/>
      <c r="E19" s="3" t="s">
        <v>26</v>
      </c>
      <c r="F19" s="9" t="n">
        <f aca="false">IF(F9&gt;F18,F9-F18,0)</f>
        <v>0</v>
      </c>
    </row>
    <row r="20" customFormat="false" ht="12.75" hidden="false" customHeight="false" outlineLevel="0" collapsed="false">
      <c r="A20" s="13"/>
      <c r="B20" s="14" t="s">
        <v>28</v>
      </c>
      <c r="C20" s="14"/>
      <c r="D20" s="14"/>
      <c r="E20" s="14"/>
      <c r="F20" s="15"/>
    </row>
    <row r="23" customFormat="false" ht="12.75" hidden="false" customHeight="false" outlineLevel="0" collapsed="false">
      <c r="A23" s="1" t="s">
        <v>29</v>
      </c>
      <c r="B23" s="1"/>
      <c r="C23" s="1"/>
      <c r="D23" s="1"/>
    </row>
    <row r="25" customFormat="false" ht="12.75" hidden="false" customHeight="false" outlineLevel="0" collapsed="false">
      <c r="A25" s="3" t="s">
        <v>30</v>
      </c>
      <c r="B25" s="4" t="s">
        <v>31</v>
      </c>
      <c r="C25" s="4"/>
      <c r="D25" s="4"/>
      <c r="E25" s="3" t="s">
        <v>30</v>
      </c>
      <c r="F25" s="9"/>
    </row>
    <row r="26" customFormat="false" ht="12.75" hidden="false" customHeight="false" outlineLevel="0" collapsed="false">
      <c r="A26" s="3" t="s">
        <v>32</v>
      </c>
      <c r="B26" s="8" t="s">
        <v>33</v>
      </c>
      <c r="C26" s="8"/>
      <c r="D26" s="8"/>
      <c r="E26" s="16"/>
      <c r="F26" s="11"/>
    </row>
    <row r="27" customFormat="false" ht="12.75" hidden="false" customHeight="false" outlineLevel="0" collapsed="false">
      <c r="A27" s="12"/>
      <c r="B27" s="8" t="s">
        <v>34</v>
      </c>
      <c r="C27" s="8"/>
      <c r="D27" s="9"/>
      <c r="E27" s="10"/>
      <c r="F27" s="11"/>
    </row>
    <row r="28" customFormat="false" ht="12.75" hidden="false" customHeight="false" outlineLevel="0" collapsed="false">
      <c r="A28" s="12"/>
      <c r="B28" s="8" t="s">
        <v>35</v>
      </c>
      <c r="C28" s="8"/>
      <c r="D28" s="9"/>
      <c r="E28" s="10"/>
      <c r="F28" s="11"/>
    </row>
    <row r="29" customFormat="false" ht="12.75" hidden="false" customHeight="false" outlineLevel="0" collapsed="false">
      <c r="A29" s="12"/>
      <c r="B29" s="8" t="s">
        <v>36</v>
      </c>
      <c r="C29" s="8"/>
      <c r="D29" s="9"/>
      <c r="E29" s="10"/>
      <c r="F29" s="11"/>
    </row>
    <row r="30" customFormat="false" ht="12.75" hidden="false" customHeight="false" outlineLevel="0" collapsed="false">
      <c r="A30" s="12"/>
      <c r="B30" s="8" t="s">
        <v>37</v>
      </c>
      <c r="C30" s="8"/>
      <c r="D30" s="9"/>
      <c r="E30" s="10"/>
      <c r="F30" s="11"/>
    </row>
    <row r="31" customFormat="false" ht="12.75" hidden="false" customHeight="false" outlineLevel="0" collapsed="false">
      <c r="A31" s="12"/>
      <c r="B31" s="8" t="s">
        <v>38</v>
      </c>
      <c r="C31" s="8"/>
      <c r="D31" s="9"/>
      <c r="E31" s="10"/>
      <c r="F31" s="11"/>
    </row>
    <row r="32" customFormat="false" ht="12.75" hidden="false" customHeight="false" outlineLevel="0" collapsed="false">
      <c r="A32" s="12"/>
      <c r="B32" s="8" t="s">
        <v>39</v>
      </c>
      <c r="C32" s="8"/>
      <c r="D32" s="9"/>
      <c r="E32" s="10"/>
      <c r="F32" s="11"/>
    </row>
    <row r="33" customFormat="false" ht="12.75" hidden="false" customHeight="false" outlineLevel="0" collapsed="false">
      <c r="A33" s="12"/>
      <c r="B33" s="8" t="s">
        <v>40</v>
      </c>
      <c r="C33" s="8"/>
      <c r="D33" s="9"/>
      <c r="E33" s="10"/>
      <c r="F33" s="11"/>
    </row>
    <row r="34" customFormat="false" ht="12.75" hidden="false" customHeight="false" outlineLevel="0" collapsed="false">
      <c r="A34" s="12"/>
      <c r="B34" s="8" t="s">
        <v>41</v>
      </c>
      <c r="C34" s="8"/>
      <c r="D34" s="9"/>
      <c r="E34" s="10"/>
      <c r="F34" s="11"/>
    </row>
    <row r="35" customFormat="false" ht="12.75" hidden="false" customHeight="false" outlineLevel="0" collapsed="false">
      <c r="A35" s="3" t="s">
        <v>32</v>
      </c>
      <c r="B35" s="8" t="s">
        <v>42</v>
      </c>
      <c r="C35" s="8"/>
      <c r="D35" s="8"/>
      <c r="E35" s="3" t="s">
        <v>32</v>
      </c>
      <c r="F35" s="9" t="n">
        <f aca="false">SUM(D27:D34)</f>
        <v>0</v>
      </c>
    </row>
    <row r="36" customFormat="false" ht="12.75" hidden="false" customHeight="false" outlineLevel="0" collapsed="false">
      <c r="A36" s="12"/>
      <c r="B36" s="8" t="s">
        <v>43</v>
      </c>
      <c r="C36" s="8"/>
      <c r="D36" s="8"/>
      <c r="E36" s="8"/>
      <c r="F36" s="17"/>
    </row>
    <row r="37" customFormat="false" ht="12.75" hidden="false" customHeight="false" outlineLevel="0" collapsed="false">
      <c r="A37" s="12"/>
      <c r="B37" s="8" t="s">
        <v>44</v>
      </c>
      <c r="C37" s="8"/>
      <c r="D37" s="8"/>
      <c r="E37" s="8"/>
      <c r="F37" s="17"/>
    </row>
    <row r="38" customFormat="false" ht="12.75" hidden="false" customHeight="false" outlineLevel="0" collapsed="false">
      <c r="A38" s="3" t="s">
        <v>45</v>
      </c>
      <c r="B38" s="8" t="s">
        <v>46</v>
      </c>
      <c r="C38" s="8"/>
      <c r="D38" s="8"/>
      <c r="E38" s="3" t="s">
        <v>45</v>
      </c>
      <c r="F38" s="9" t="n">
        <f aca="false">F25-F35</f>
        <v>0</v>
      </c>
    </row>
    <row r="39" customFormat="false" ht="12.75" hidden="false" customHeight="false" outlineLevel="0" collapsed="false">
      <c r="A39" s="18"/>
      <c r="B39" s="8" t="s">
        <v>47</v>
      </c>
      <c r="C39" s="8"/>
      <c r="D39" s="8"/>
      <c r="E39" s="8"/>
      <c r="F39" s="17"/>
    </row>
    <row r="40" customFormat="false" ht="12.75" hidden="false" customHeight="false" outlineLevel="0" collapsed="false">
      <c r="A40" s="18"/>
      <c r="B40" s="8" t="s">
        <v>48</v>
      </c>
      <c r="C40" s="8"/>
      <c r="D40" s="8"/>
      <c r="E40" s="8"/>
      <c r="F40" s="17"/>
    </row>
    <row r="41" customFormat="false" ht="12.75" hidden="false" customHeight="false" outlineLevel="0" collapsed="false">
      <c r="A41" s="18"/>
      <c r="B41" s="8" t="s">
        <v>49</v>
      </c>
      <c r="C41" s="8"/>
      <c r="D41" s="8"/>
      <c r="E41" s="8"/>
      <c r="F41" s="17"/>
    </row>
    <row r="42" customFormat="false" ht="12.75" hidden="false" customHeight="false" outlineLevel="0" collapsed="false">
      <c r="A42" s="3" t="s">
        <v>50</v>
      </c>
      <c r="B42" s="14" t="s">
        <v>51</v>
      </c>
      <c r="C42" s="14"/>
      <c r="D42" s="14"/>
      <c r="E42" s="3" t="s">
        <v>50</v>
      </c>
      <c r="F42" s="9" t="n">
        <f aca="false">IF(F19&gt;F38,F38,F19)</f>
        <v>0</v>
      </c>
    </row>
  </sheetData>
  <mergeCells count="13">
    <mergeCell ref="A1:D1"/>
    <mergeCell ref="A2:D2"/>
    <mergeCell ref="A4:D4"/>
    <mergeCell ref="B6:D6"/>
    <mergeCell ref="B8:D8"/>
    <mergeCell ref="B9:D9"/>
    <mergeCell ref="B18:D18"/>
    <mergeCell ref="B19:D19"/>
    <mergeCell ref="A23:D23"/>
    <mergeCell ref="B25:D25"/>
    <mergeCell ref="B35:D35"/>
    <mergeCell ref="B38:D38"/>
    <mergeCell ref="B42:D4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LibreOffice/5.2.5.1$Windows_X86_64 LibreOffice_project/0312e1a284a7d50ca85a365c316c7abbf20a4d22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2020-03-23T17:27:57Z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