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EstaPastaDeTrabalho"/>
  <mc:AlternateContent xmlns:mc="http://schemas.openxmlformats.org/markup-compatibility/2006">
    <mc:Choice Requires="x15">
      <x15ac:absPath xmlns:x15ac="http://schemas.microsoft.com/office/spreadsheetml/2010/11/ac" url="https://caixa-my.sharepoint.com/personal/f605409_corp_caixa_gov_br/Documents/Documentos/SIGCX/AIMM/Sprint 93/"/>
    </mc:Choice>
  </mc:AlternateContent>
  <xr:revisionPtr revIDLastSave="376" documentId="13_ncr:1_{986F6FE8-3F52-49D7-A7C3-7E0142DB7D80}" xr6:coauthVersionLast="47" xr6:coauthVersionMax="47" xr10:uidLastSave="{BA9BEE5E-C41E-4CBC-A8E5-5BFB5CDC5DDC}"/>
  <bookViews>
    <workbookView xWindow="-108" yWindow="-108" windowWidth="23256" windowHeight="12456" tabRatio="607" activeTab="1" xr2:uid="{00000000-000D-0000-FFFF-FFFF00000000}"/>
  </bookViews>
  <sheets>
    <sheet name="Informações Gerais" sheetId="3" r:id="rId1"/>
    <sheet name="Funcionalidades Impactadas" sheetId="9" r:id="rId2"/>
    <sheet name="Demais Artefatos" sheetId="2" r:id="rId3"/>
    <sheet name="Histórico de Versão" sheetId="10" state="hidden" r:id="rId4"/>
  </sheets>
  <definedNames>
    <definedName name="Funcionalidades">'Funcionalidades Impactadas'!$A:$A</definedName>
    <definedName name="_xlnm.Print_Titles" localSheetId="2">'Demais Artefatos'!$1:$2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2" i="9" l="1"/>
  <c r="F3" i="10"/>
  <c r="F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tc={AA28BBE9-B750-42E2-9B8F-4D3A691E09FD}</author>
    <author>tc={F4932B39-46B2-4587-BDC9-A7AB62C6B196}</author>
    <author>tc={4A552237-8F4B-4686-8AE9-250B5C87DFAF}</author>
  </authors>
  <commentList>
    <comment ref="C6" authorId="0" shapeId="0" xr:uid="{00000000-0006-0000-0000-000001000000}">
      <text>
        <t>[Comentário encadeado]
Sua versão do Excel permite que você leia este comentário encadeado, no entanto, as edições serão removidas se o arquivo for aberto em uma versão mais recente do Excel. Saiba mais: https://go.microsoft.com/fwlink/?linkid=870924
Comentário:
    Informar a sigla do sistema conforme SIAPP.</t>
      </text>
    </comment>
    <comment ref="F6" authorId="1" shapeId="0" xr:uid="{00000000-0006-0000-0000-000002000000}">
      <text>
        <t>[Comentário encadeado]
Sua versão do Excel permite que você leia este comentário encadeado, no entanto, as edições serão removidas se o arquivo for aberto em uma versão mais recente do Excel. Saiba mais: https://go.microsoft.com/fwlink/?linkid=870924
Comentário:
    Informar o código SIAPP do sistema.</t>
      </text>
    </comment>
    <comment ref="B20" authorId="2" shapeId="0" xr:uid="{00000000-0006-0000-0000-000003000000}">
      <text>
        <t>[Comentário encadeado]
Sua versão do Excel permite que você leia este comentário encadeado, no entanto, as edições serão removidas se o arquivo for aberto em uma versão mais recente do Excel. Saiba mais: https://go.microsoft.com/fwlink/?linkid=870924
Comentário:
    Apresentar as justificativas das inclusões, exclusões ou alterações de produtos de trabalho referentes à solicitação de mudança, caso haja ocorrência.
Justificar também Controles Institucionais que eventualmente não se aplicam à demanda em atendimento. 
Registrar, se necessário:
- o Plano de Entregas, indicando as datas e as características particulares do processo, como entregas parciais.
- as informações pertinentes à ocorrência de alterações de escopo.
- as informações pertinentes à ocorrência de acertos de serviços executados por fornecedores e terceiros em garantia, durante o atendimento da demanda.
- a versão do Processo Padrão de Desenvolvimento de Sistemas (PPDS.CAIXA)  objeto da manutenção e o registro da decisão gerencial quanto a utilização de templates de versões anteriores. 
Este item é opcional. Só incluído quando aplicável.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tc={A072664C-3096-4922-8636-81996A0ECBA6}</author>
    <author>tc={C940C3E4-4D9F-46D0-B234-1BADFB8FA04C}</author>
    <author>tc={D794F76F-FABA-4F42-8DB0-9A0CBAE307B4}</author>
    <author>tc={6A9BFD52-E62B-4934-B4D7-FEE0A53AD7EE}</author>
    <author>tc={AE51634A-12A0-46A3-B574-E3B08E510CF4}</author>
    <author>tc={4B2092BF-C0BC-4C4A-8ABF-3A4EB8D7A04A}</author>
    <author>tc={86F89E1D-26C5-46F1-8490-D4C91E21D6D2}</author>
    <author>tc={4D842DF6-0E24-4FA5-8559-8F9DC95A00DD}</author>
    <author>tc={02041CEC-C68E-403D-84D6-8EC1A94EBA2D}</author>
    <author>tc={B445304C-117C-4124-8E2E-EAF809E30D28}</author>
  </authors>
  <commentList>
    <comment ref="A3" authorId="0" shapeId="0" xr:uid="{00000000-0006-0000-0100-000001000000}">
      <text>
        <t>[Comentário encadeado]
Sua versão do Excel permite que você leia este comentário encadeado, no entanto, as edições serão removidas se o arquivo for aberto em uma versão mais recente do Excel. Saiba mais: https://go.microsoft.com/fwlink/?linkid=870924
Comentário:
    Informar o nome da funcionalidade, conforme registrada no requisitos/caso de uso. Caso não haja requisito/caso de uso, identificar a funcionalidade conforme entendimento do gestor (visão de negócio).</t>
      </text>
    </comment>
    <comment ref="B3" authorId="1" shapeId="0" xr:uid="{00000000-0006-0000-0100-000002000000}">
      <text>
        <t>[Comentário encadeado]
Sua versão do Excel permite que você leia este comentário encadeado, no entanto, as edições serão removidas se o arquivo for aberto em uma versão mais recente do Excel. Saiba mais: https://go.microsoft.com/fwlink/?linkid=870924
Comentário:
    Indicar se a funcionalidade está sendo incluída ( I ), alterada ( A ), excluída ( E ) ou (EV) envolvido.
Nos casos de atendimento de defeitos, selecionar a opção D.</t>
      </text>
    </comment>
    <comment ref="C3" authorId="2" shapeId="0" xr:uid="{00000000-0006-0000-0100-000003000000}">
      <text>
        <t>[Comentário encadeado]
Sua versão do Excel permite que você leia este comentário encadeado, no entanto, as edições serão removidas se o arquivo for aberto em uma versão mais recente do Excel. Saiba mais: https://go.microsoft.com/fwlink/?linkid=870924
Comentário:
    Relatar quais dos itens relacionados abaixo são afetados pela demanda: E/S, RN/LP, EAD e RNF.</t>
      </text>
    </comment>
    <comment ref="D3" authorId="3" shapeId="0" xr:uid="{00000000-0006-0000-0100-000004000000}">
      <text>
        <t>[Comentário encadeado]
Sua versão do Excel permite que você leia este comentário encadeado, no entanto, as edições serão removidas se o arquivo for aberto em uma versão mais recente do Excel. Saiba mais: https://go.microsoft.com/fwlink/?linkid=870924
Comentário:
    Descrever de forma clara e objetiva a mudança que será realizada na funcionalidade.</t>
      </text>
    </comment>
    <comment ref="E3" authorId="4" shapeId="0" xr:uid="{00000000-0006-0000-0100-000005000000}">
      <text>
        <t>[Comentário encadeado]
Sua versão do Excel permite que você leia este comentário encadeado, no entanto, as edições serão removidas se o arquivo for aberto em uma versão mais recente do Excel. Saiba mais: https://go.microsoft.com/fwlink/?linkid=870924
Comentário:
    Informar o nome do caso de uso, estória, registro de requisito funcional ou outro artefato de requisito afetado pela mudança.</t>
      </text>
    </comment>
    <comment ref="F3" authorId="5" shapeId="0" xr:uid="{00000000-0006-0000-0100-000006000000}">
      <text>
        <t>[Comentário encadeado]
Sua versão do Excel permite que você leia este comentário encadeado, no entanto, as edições serão removidas se o arquivo for aberto em uma versão mais recente do Excel. Saiba mais: https://go.microsoft.com/fwlink/?linkid=870924
Comentário:
    Preencher com o endereço lógico ou físico do artefato da funcionalidade.</t>
      </text>
    </comment>
    <comment ref="G3" authorId="6" shapeId="0" xr:uid="{00000000-0006-0000-0100-000007000000}">
      <text>
        <t>[Comentário encadeado]
Sua versão do Excel permite que você leia este comentário encadeado, no entanto, as edições serão removidas se o arquivo for aberto em uma versão mais recente do Excel. Saiba mais: https://go.microsoft.com/fwlink/?linkid=870924
Comentário:
    Informar a versão do artefato publicada no repositório de controle de configuração do sistema.</t>
      </text>
    </comment>
    <comment ref="H3" authorId="7" shapeId="0" xr:uid="{00000000-0006-0000-0100-000008000000}">
      <text>
        <t>[Comentário encadeado]
Sua versão do Excel permite que você leia este comentário encadeado, no entanto, as edições serão removidas se o arquivo for aberto em uma versão mais recente do Excel. Saiba mais: https://go.microsoft.com/fwlink/?linkid=870924
Comentário:
    Informar se o artefato (caso de uso ou requisito) está sendo Incluído (I), Alterado (A) ou  Excluído (E).
Neste contexto, o artefato se trata do documento físico.</t>
      </text>
    </comment>
    <comment ref="I3" authorId="8" shapeId="0" xr:uid="{00000000-0006-0000-0100-000009000000}">
      <text>
        <t>[Comentário encadeado]
Sua versão do Excel permite que você leia este comentário encadeado, no entanto, as edições serão removidas se o arquivo for aberto em uma versão mais recente do Excel. Saiba mais: https://go.microsoft.com/fwlink/?linkid=870924
Comentário:
    Especificar os nomes das tabelas afetadas pela mudança que ocorrerá na funcionalidade.</t>
      </text>
    </comment>
    <comment ref="J3" authorId="9" shapeId="0" xr:uid="{00000000-0006-0000-0100-00000A000000}">
      <text>
        <t>[Comentário encadeado]
Sua versão do Excel permite que você leia este comentário encadeado, no entanto, as edições serão removidas se o arquivo for aberto em uma versão mais recente do Excel. Saiba mais: https://go.microsoft.com/fwlink/?linkid=870924
Comentário:
    Especificar o tipo de alteração física realizada na base de dados: Inclusão (I), Alteração (A), Exclusão (E) de tabelas ou em sua estrutura (inclusão, alteração ou exclusão de atributos).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TipoUCS" description="Conexão com a consulta 'TipoUCS' na pasta de trabalho." type="5" refreshedVersion="4" background="1">
    <dbPr connection="Provider=Microsoft.Mashup.OleDb.1;Data Source=$Workbook$;Location=TipoUCS;Extended Properties=&quot;&quot;" command="SELECT * FROM [TipoUCS]"/>
  </connection>
</connections>
</file>

<file path=xl/sharedStrings.xml><?xml version="1.0" encoding="utf-8"?>
<sst xmlns="http://schemas.openxmlformats.org/spreadsheetml/2006/main" count="108" uniqueCount="74">
  <si>
    <t>ANÁLISE DE IMPACTO DA MUDANÇA PARA MANUTENÇÃO -  AIMM</t>
  </si>
  <si>
    <t xml:space="preserve">Data de Emissão: </t>
  </si>
  <si>
    <t>Sistema:</t>
  </si>
  <si>
    <t xml:space="preserve">SIGCX - Gerenciador Financeiro </t>
  </si>
  <si>
    <t>Código SIAPP:</t>
  </si>
  <si>
    <t>Tipo de Demanda:</t>
  </si>
  <si>
    <t>Contagem SNAP?</t>
  </si>
  <si>
    <t>1. Histórico de Versões</t>
  </si>
  <si>
    <t>Data</t>
  </si>
  <si>
    <t>Versão</t>
  </si>
  <si>
    <t>Descrição</t>
  </si>
  <si>
    <t>Autor</t>
  </si>
  <si>
    <t>1.0</t>
  </si>
  <si>
    <t>Criação do documento</t>
  </si>
  <si>
    <t>2. Objetivo</t>
  </si>
  <si>
    <t>Registrar os produtos de trabalho impactados e envolvidos em uma manutenção de sistema em produção. Objetiva rastrear todas as demandas atendidas na versão do sistema, fornecendo um registro das decisões tomadas nas reuniões de CCM. Visa garantir que os impactos das mudanças sejam entendidos no projeto de versão do sistema.</t>
  </si>
  <si>
    <t>3. Informações Gerais</t>
  </si>
  <si>
    <t>Versão: 1.4</t>
  </si>
  <si>
    <t>AIMM - Funcionalidades Impactadas</t>
  </si>
  <si>
    <t>Alteração na Estrutura de Dados</t>
  </si>
  <si>
    <t>Demandas / Item de Backlog</t>
  </si>
  <si>
    <t>Funcionalidade</t>
  </si>
  <si>
    <t>Tipo de
Mudança na
Funcionalidade</t>
  </si>
  <si>
    <t xml:space="preserve">Itens Afetados </t>
  </si>
  <si>
    <t>Descrição da Mudança</t>
  </si>
  <si>
    <t>Artefato</t>
  </si>
  <si>
    <t>Localização dos Artefatos</t>
  </si>
  <si>
    <t>Versão do Artefato</t>
  </si>
  <si>
    <t>Tipo de Mudança no Artefato</t>
  </si>
  <si>
    <t>Tabela Impactada</t>
  </si>
  <si>
    <t>Tipo de Impacto</t>
  </si>
  <si>
    <t>Descrição da Mudança na Tabela</t>
  </si>
  <si>
    <t>Coluna1</t>
  </si>
  <si>
    <t xml:space="preserve"> </t>
  </si>
  <si>
    <t xml:space="preserve">  </t>
  </si>
  <si>
    <t xml:space="preserve">   </t>
  </si>
  <si>
    <t xml:space="preserve">    </t>
  </si>
  <si>
    <t xml:space="preserve">     </t>
  </si>
  <si>
    <t xml:space="preserve">      </t>
  </si>
  <si>
    <t>N/A</t>
  </si>
  <si>
    <t>AIMM - Demais Artefatos Impactados/Referenciados</t>
  </si>
  <si>
    <t>DEMANDA</t>
  </si>
  <si>
    <t>Disciplina</t>
  </si>
  <si>
    <t>Localização dos artefatos</t>
  </si>
  <si>
    <t>Ambiente</t>
  </si>
  <si>
    <t>Análise &amp; Design</t>
  </si>
  <si>
    <t>Gerência de Configuração e Mudança</t>
  </si>
  <si>
    <t>Implantação</t>
  </si>
  <si>
    <t>Implementação</t>
  </si>
  <si>
    <t>Modelagem de Negócios</t>
  </si>
  <si>
    <t>Requisitos</t>
  </si>
  <si>
    <t>Testes</t>
  </si>
  <si>
    <t>Histórico de Versões</t>
  </si>
  <si>
    <t>1.2</t>
  </si>
  <si>
    <t>Inclusão da opção "D" na coluna Tipo de Mudança na Funcionalidade.</t>
  </si>
  <si>
    <t>Andro Márcio</t>
  </si>
  <si>
    <t>1.3</t>
  </si>
  <si>
    <t>Ajustes pontuais.</t>
  </si>
  <si>
    <t>1.4</t>
  </si>
  <si>
    <t>Ajustes no layout, para troca de cor das células e linhas.</t>
  </si>
  <si>
    <t>Evolutiva</t>
  </si>
  <si>
    <t>A</t>
  </si>
  <si>
    <t xml:space="preserve">E/S
RN/LP
</t>
  </si>
  <si>
    <t xml:space="preserve">SIGCX / Coleções / Coleções de Sprints / SIGCX - Squad 3 / Sprint 93
</t>
  </si>
  <si>
    <t>SPRINT 93_LB03</t>
  </si>
  <si>
    <t>Gestão de Recebíveis - Listar Agendamentos</t>
  </si>
  <si>
    <t>Gestão de Clientes - Consultar Clientes</t>
  </si>
  <si>
    <t>Gestão de Convênios - Listar Convênios</t>
  </si>
  <si>
    <t>HU 23512735
SIGCX_23512735_Listar_Convênios</t>
  </si>
  <si>
    <t>HU 23512735
SIGCX_23512735_Gestão-de_Recebíveis_Listar_Agendamentos</t>
  </si>
  <si>
    <t>HU 23512735
SIGCX_2351275_Consultar_Gestão de Clientes_Aba Clientes</t>
  </si>
  <si>
    <r>
      <t xml:space="preserve">Alteração na funcionalidade para que o comportamento do sistema se adeque às diferentes combinações de perfil de usuário, tipo de conta e situação de convênio Pix Automático, conforme os cenários abaixo:
</t>
    </r>
    <r>
      <rPr>
        <b/>
        <sz val="10"/>
        <rFont val="Arial"/>
        <family val="2"/>
      </rPr>
      <t>Cenário 1: Representante legal – Conta de assinatura múltipla sem convênio</t>
    </r>
    <r>
      <rPr>
        <sz val="10"/>
        <rFont val="Arial"/>
      </rPr>
      <t xml:space="preserve">
• Deverá exibir a mensagem:
"Você não possui convênio de Pix Automático contratado. Para utilizar esta funcionalidade, dirija-se à sua agência CAIXA para realizar a contratação do convênio."
• O Botão "Contratar novo convênio" não será exibido.
</t>
    </r>
    <r>
      <rPr>
        <b/>
        <sz val="10"/>
        <rFont val="Arial"/>
        <family val="2"/>
      </rPr>
      <t>Cenário 2: Representante legal – Conta de assinatura múltipla com convênio ativo/inativo</t>
    </r>
    <r>
      <rPr>
        <sz val="10"/>
        <rFont val="Arial"/>
      </rPr>
      <t xml:space="preserve">
• Aba Convênios: exibe listagem dos convênios
• O Botão "Contratar novo convênio" não será exibido.
</t>
    </r>
    <r>
      <rPr>
        <b/>
        <sz val="10"/>
        <rFont val="Arial"/>
        <family val="2"/>
      </rPr>
      <t>Cenário 3: Usuário de assinatura simples sem convênio</t>
    </r>
    <r>
      <rPr>
        <sz val="10"/>
        <rFont val="Arial"/>
      </rPr>
      <t xml:space="preserve">
• Aba Convênios: exibe mensagem:
"Você ainda não possui nenhum convênio! Clique em 'Contratar novo convênio' para aderir ao Pix Automático."
• Botão "Contratar novo convênio": Habilitado
</t>
    </r>
    <r>
      <rPr>
        <b/>
        <sz val="10"/>
        <rFont val="Arial"/>
        <family val="2"/>
      </rPr>
      <t>Cenário 4: Usuário de assinatura simples com convênio</t>
    </r>
    <r>
      <rPr>
        <sz val="10"/>
        <rFont val="Arial"/>
      </rPr>
      <t xml:space="preserve">
• Aba Convênios: exibe listagem dos convênios
• Botão "Contratar novo convênio": Habilitado
</t>
    </r>
    <r>
      <rPr>
        <b/>
        <sz val="10"/>
        <rFont val="Arial"/>
        <family val="2"/>
      </rPr>
      <t>Cenário 5: Usuário procurador</t>
    </r>
    <r>
      <rPr>
        <sz val="10"/>
        <rFont val="Arial"/>
      </rPr>
      <t xml:space="preserve">
Procurador digitador (assinatura simples ou múltipla)
• Com convênios ativos/inativos:
  - Exibe listagem dos convênios
  - Botão "Contratar novo convênio": Não exibido
• Sem convênios:
  - Exibe todas as abas
  - Mensagem em todas as abas:
"Você não possui convênio de Pix Automático contratado. Para utilizar esta funcionalidade, dirija-se à sua agência CAIXA para realizar a contratação do convênio."
Procurador autorizador (assinatura múltipla)
• Com convênios ativos/inativos:
  - Exibe listagem dos convênios
  - Botão "Contratar novo convênio": Não exibido
• Sem convênios:
  - Exibe todas as abas
  - Mensagem em todas as abas:
"Você não possui convênio de Pix Automático contratado. Para utilizar esta funcionalidade, dirija-se à sua agência CAIXA para realizar a contratação do convênio."
Procurador autorizador (assinatura simples)
• Com convênios ativos/inativos:
  - Exibe listagem dos convênios
  - Botão "Contratar novo convênio": Habilitado
• Sem convênios:
  - Aba Convênios: exibe mensagem:
"Você ainda não possui nenhum convênio! Clique em 'Contratar novo convênio' para aderir ao Pix Automático."
  - Botão "Contratar novo convênio": Habilitado
Validação de Outorga para Procuradores
Antes de exibir qualquer aba, o sistema deve validar se o procurador possui outorga para os seguintes serviços:
• 980 – PIX AUTOMÁTICO RECEBEDOR - ADESÃO CONVÊNIO
• 981 – PIX AUTOMÁTICO RECEBEDOR - GESTÃO CLIENTE
• 982 – PIX AUTOMÁTICO RECEBEDOR - GESTÃO RECEBÍVEIS
• Caso não possua acesso ao serviço, exibir na aba correspondente:
"O cliente não possui acesso ao serviço selecionado."</t>
    </r>
  </si>
  <si>
    <t>Alteração na funcionalidade para que o comportamento do sistema se adeque às diferentes combinações de perfil de usuário, tipo de conta e situação de convênio Pix Automático, conforme os cenários abaixo:
Cenário 1: Representante legal – Conta de assinatura múltipla sem convênio
• Mensagem exibida em todas as abas:
"Você não possui convênio de Pix Automático contratado. Para utilizar esta funcionalidade, dirija-se à sua agência CAIXA para realizar a contratação do convênio."
• Botão "Contratar novo convênio": Não exibido
Cenário 2: Usuário procurador
Procurador digitador (assinatura simples ou múltipla)
• Sem convênios:
  - Exibe todas as abas
  - Mensagem em todas as abas:
"Você não possui convênio de Pix Automático contratado. Para utilizar esta funcionalidade, dirija-se à sua agência CAIXA para realizar a contratação do convênio."
Procurador autorizador (assinatura múltipla)
• Sem convênios:
  - Exibe todas as abas
  - Mensagem em todas as abas:
"Você não possui convênio de Pix Automático contratado. Para utilizar esta funcionalidade, dirija-se à sua agência CAIXA para realizar a contratação do convênio."
Validação de Outorga para Procuradores
Antes de exibir qualquer aba, o sistema deve validar se o procurador possui outorga para os seguintes serviços:
• 980 – PIX AUTOMÁTICO RECEBEDOR - ADESÃO CONVÊNIO
• 981 – PIX AUTOMÁTICO RECEBEDOR - GESTÃO CLIENTE
• 982 – PIX AUTOMÁTICO RECEBEDOR - GESTÃO RECEBÍVEIS
• Caso não possua acesso ao serviço, exibir na aba correspondente:
"O cliente não possui acesso ao serviço selecionado."</t>
  </si>
  <si>
    <t>Ewerton Vôlney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</si>
</sst>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0"/>
      <name val="Arial"/>
    </font>
    <font>
      <b/>
      <sz val="10"/>
      <name val="Arial"/>
      <family val="2"/>
    </font>
    <font>
      <sz val="10"/>
      <name val="Arial"/>
      <family val="2"/>
    </font>
    <font>
      <sz val="8"/>
      <name val="Arial"/>
      <family val="2"/>
    </font>
    <font>
      <b/>
      <sz val="12"/>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b/>
      <sz val="11"/>
      <name val="Arial"/>
      <family val="2"/>
    </font>
    <font>
      <sz val="7"/>
      <name val="Arial"/>
      <family val="2"/>
    </font>
    <font>
      <b/>
      <sz val="10"/>
      <color theme="0"/>
      <name val="Arial"/>
      <family val="2"/>
    </font>
    <font>
      <b/>
      <sz val="18"/>
      <name val="Arial"/>
      <family val="2"/>
    </font>
    <font>
      <u/>
      <sz val="10"/>
      <color theme="10"/>
      <name val="Arial"/>
      <family val="2"/>
    </font>
    <font>
      <u/>
      <sz val="10"/>
      <name val="Arial"/>
      <family val="2"/>
    </font>
    <font>
      <sz val="11"/>
      <name val="Calibri"/>
      <family val="2"/>
    </font>
    <font>
      <u/>
      <sz val="11"/>
      <name val="Calibri"/>
      <family val="2"/>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6"/>
      </patternFill>
    </fill>
    <fill>
      <patternFill patternType="solid">
        <fgColor theme="8" tint="-0.249977111117893"/>
        <bgColor indexed="64"/>
      </patternFill>
    </fill>
    <fill>
      <patternFill patternType="solid">
        <fgColor theme="8"/>
        <bgColor indexed="64"/>
      </patternFill>
    </fill>
    <fill>
      <patternFill patternType="solid">
        <fgColor theme="8"/>
        <bgColor theme="8"/>
      </patternFill>
    </fill>
    <fill>
      <patternFill patternType="solid">
        <fgColor theme="0"/>
        <bgColor indexed="64"/>
      </patternFill>
    </fill>
  </fills>
  <borders count="3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bottom style="medium">
        <color theme="0"/>
      </bottom>
      <diagonal/>
    </border>
    <border>
      <left style="thin">
        <color theme="0"/>
      </left>
      <right style="thin">
        <color theme="0"/>
      </right>
      <top/>
      <bottom/>
      <diagonal/>
    </border>
    <border>
      <left/>
      <right style="medium">
        <color theme="0"/>
      </right>
      <top/>
      <bottom/>
      <diagonal/>
    </border>
    <border>
      <left style="medium">
        <color theme="0"/>
      </left>
      <right style="medium">
        <color theme="0"/>
      </right>
      <top/>
      <bottom/>
      <diagonal/>
    </border>
    <border>
      <left style="medium">
        <color theme="0"/>
      </left>
      <right/>
      <top/>
      <bottom/>
      <diagonal/>
    </border>
    <border>
      <left/>
      <right/>
      <top/>
      <bottom style="thin">
        <color indexed="64"/>
      </bottom>
      <diagonal/>
    </border>
    <border>
      <left style="thin">
        <color theme="1" tint="0.499984740745262"/>
      </left>
      <right style="thin">
        <color theme="1" tint="0.499984740745262"/>
      </right>
      <top style="thick">
        <color theme="1" tint="0.499984740745262"/>
      </top>
      <bottom style="thin">
        <color theme="1" tint="0.499984740745262"/>
      </bottom>
      <diagonal/>
    </border>
    <border>
      <left/>
      <right style="thin">
        <color theme="0"/>
      </right>
      <top/>
      <bottom/>
      <diagonal/>
    </border>
    <border>
      <left style="thin">
        <color theme="0"/>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diagonal/>
    </border>
  </borders>
  <cellStyleXfs count="42">
    <xf numFmtId="0" fontId="0" fillId="0" borderId="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19" fillId="12"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9" fillId="4" borderId="0" applyNumberFormat="0" applyBorder="0" applyAlignment="0" applyProtection="0"/>
    <xf numFmtId="0" fontId="12" fillId="16" borderId="1" applyNumberFormat="0" applyAlignment="0" applyProtection="0"/>
    <xf numFmtId="0" fontId="14" fillId="17" borderId="2" applyNumberFormat="0" applyAlignment="0" applyProtection="0"/>
    <xf numFmtId="0" fontId="13" fillId="0" borderId="3" applyNumberFormat="0" applyFill="0" applyAlignment="0" applyProtection="0"/>
    <xf numFmtId="0" fontId="19"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21" borderId="0" applyNumberFormat="0" applyBorder="0" applyAlignment="0" applyProtection="0"/>
    <xf numFmtId="0" fontId="10" fillId="7" borderId="1" applyNumberFormat="0" applyAlignment="0" applyProtection="0"/>
    <xf numFmtId="0" fontId="16" fillId="22" borderId="4" applyNumberFormat="0" applyFont="0" applyAlignment="0" applyProtection="0"/>
    <xf numFmtId="0" fontId="11" fillId="16" borderId="5" applyNumberFormat="0" applyAlignment="0" applyProtection="0"/>
    <xf numFmtId="0" fontId="15" fillId="0" borderId="0" applyNumberFormat="0" applyFill="0" applyBorder="0" applyAlignment="0" applyProtection="0"/>
    <xf numFmtId="0" fontId="17" fillId="0" borderId="0" applyNumberFormat="0" applyFill="0" applyBorder="0" applyAlignment="0" applyProtection="0"/>
    <xf numFmtId="0" fontId="5" fillId="0" borderId="0" applyNumberFormat="0" applyFill="0" applyBorder="0" applyAlignment="0" applyProtection="0"/>
    <xf numFmtId="0" fontId="6" fillId="0" borderId="6" applyNumberFormat="0" applyFill="0" applyAlignment="0" applyProtection="0"/>
    <xf numFmtId="0" fontId="7" fillId="0" borderId="7" applyNumberFormat="0" applyFill="0" applyAlignment="0" applyProtection="0"/>
    <xf numFmtId="0" fontId="8" fillId="0" borderId="8" applyNumberFormat="0" applyFill="0" applyAlignment="0" applyProtection="0"/>
    <xf numFmtId="0" fontId="8" fillId="0" borderId="0" applyNumberFormat="0" applyFill="0" applyBorder="0" applyAlignment="0" applyProtection="0"/>
    <xf numFmtId="0" fontId="18" fillId="0" borderId="9" applyNumberFormat="0" applyFill="0" applyAlignment="0" applyProtection="0"/>
    <xf numFmtId="0" fontId="2" fillId="0" borderId="0"/>
    <xf numFmtId="0" fontId="25" fillId="0" borderId="0" applyNumberFormat="0" applyFill="0" applyBorder="0" applyAlignment="0" applyProtection="0"/>
  </cellStyleXfs>
  <cellXfs count="92">
    <xf numFmtId="0" fontId="0" fillId="0" borderId="0" xfId="0"/>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vertical="center"/>
    </xf>
    <xf numFmtId="0" fontId="0" fillId="0" borderId="11" xfId="0" applyBorder="1" applyAlignment="1">
      <alignment horizontal="center"/>
    </xf>
    <xf numFmtId="14" fontId="0" fillId="0" borderId="12" xfId="0" applyNumberFormat="1" applyBorder="1" applyAlignment="1">
      <alignment horizontal="center" vertical="top"/>
    </xf>
    <xf numFmtId="0" fontId="21" fillId="0" borderId="0" xfId="0" applyFont="1"/>
    <xf numFmtId="0" fontId="2" fillId="0" borderId="0" xfId="0" applyFont="1" applyAlignment="1">
      <alignment horizontal="left" vertical="top" wrapText="1"/>
    </xf>
    <xf numFmtId="0" fontId="22" fillId="0" borderId="0" xfId="0" applyFont="1" applyAlignment="1">
      <alignment horizontal="right" vertical="top"/>
    </xf>
    <xf numFmtId="0" fontId="0" fillId="0" borderId="0" xfId="0" applyAlignment="1">
      <alignment horizontal="center"/>
    </xf>
    <xf numFmtId="0" fontId="2" fillId="0" borderId="0" xfId="0" applyFont="1" applyAlignment="1">
      <alignment horizontal="center" vertical="top" wrapText="1"/>
    </xf>
    <xf numFmtId="0" fontId="23" fillId="24" borderId="10" xfId="0" applyFont="1" applyFill="1" applyBorder="1" applyAlignment="1">
      <alignment horizontal="left" vertical="center"/>
    </xf>
    <xf numFmtId="0" fontId="2" fillId="0" borderId="13" xfId="0" applyFont="1" applyBorder="1" applyAlignment="1">
      <alignment horizontal="center" vertical="center"/>
    </xf>
    <xf numFmtId="0" fontId="1" fillId="0" borderId="10" xfId="0" applyFont="1" applyBorder="1" applyAlignment="1">
      <alignment horizontal="center" vertical="center" wrapText="1"/>
    </xf>
    <xf numFmtId="0" fontId="2" fillId="0" borderId="10" xfId="0" applyFont="1" applyBorder="1" applyAlignment="1">
      <alignment horizontal="center" vertical="center" wrapText="1"/>
    </xf>
    <xf numFmtId="14" fontId="2" fillId="0" borderId="10" xfId="0" applyNumberFormat="1" applyFont="1" applyBorder="1" applyAlignment="1">
      <alignment horizontal="center" vertical="center" wrapText="1"/>
    </xf>
    <xf numFmtId="0" fontId="21" fillId="0" borderId="25" xfId="0" applyFont="1" applyBorder="1" applyAlignment="1">
      <alignment horizontal="center"/>
    </xf>
    <xf numFmtId="0" fontId="4" fillId="0" borderId="0" xfId="0" applyFont="1" applyAlignment="1">
      <alignment horizontal="center" vertical="center" wrapText="1"/>
    </xf>
    <xf numFmtId="14" fontId="0" fillId="0" borderId="0" xfId="0" applyNumberFormat="1" applyAlignment="1">
      <alignment horizontal="center" vertical="top"/>
    </xf>
    <xf numFmtId="0" fontId="23" fillId="25" borderId="27" xfId="0" applyFont="1" applyFill="1" applyBorder="1" applyAlignment="1">
      <alignment horizontal="center" vertical="center"/>
    </xf>
    <xf numFmtId="0" fontId="23" fillId="25" borderId="21" xfId="0" applyFont="1" applyFill="1" applyBorder="1" applyAlignment="1">
      <alignment horizontal="center" vertical="center" wrapText="1"/>
    </xf>
    <xf numFmtId="0" fontId="23" fillId="25" borderId="21" xfId="0" applyFont="1" applyFill="1" applyBorder="1" applyAlignment="1">
      <alignment horizontal="center" vertical="center"/>
    </xf>
    <xf numFmtId="0" fontId="23" fillId="25" borderId="21" xfId="0" applyFont="1" applyFill="1" applyBorder="1" applyAlignment="1">
      <alignment horizontal="center" vertical="center" textRotation="90"/>
    </xf>
    <xf numFmtId="0" fontId="23" fillId="25" borderId="21" xfId="0" quotePrefix="1" applyFont="1" applyFill="1" applyBorder="1" applyAlignment="1">
      <alignment horizontal="center" vertical="center" textRotation="90"/>
    </xf>
    <xf numFmtId="0" fontId="23" fillId="25" borderId="28" xfId="0" quotePrefix="1" applyFont="1" applyFill="1" applyBorder="1" applyAlignment="1">
      <alignment horizontal="center" vertical="center" textRotation="90"/>
    </xf>
    <xf numFmtId="0" fontId="0" fillId="0" borderId="26" xfId="0" applyBorder="1" applyAlignment="1">
      <alignment horizontal="center" vertical="center"/>
    </xf>
    <xf numFmtId="0" fontId="0" fillId="0" borderId="29" xfId="0" applyBorder="1" applyAlignment="1">
      <alignment horizontal="center" vertical="center"/>
    </xf>
    <xf numFmtId="0" fontId="0" fillId="0" borderId="29" xfId="0" applyBorder="1" applyAlignment="1">
      <alignment horizontal="left" vertical="center" wrapText="1"/>
    </xf>
    <xf numFmtId="0" fontId="0" fillId="0" borderId="29" xfId="0" applyBorder="1" applyAlignment="1">
      <alignment vertical="center"/>
    </xf>
    <xf numFmtId="0" fontId="23" fillId="24" borderId="27" xfId="0" applyFont="1" applyFill="1" applyBorder="1" applyAlignment="1">
      <alignment horizontal="center" vertical="center" wrapText="1"/>
    </xf>
    <xf numFmtId="0" fontId="23" fillId="24" borderId="21" xfId="0" applyFont="1" applyFill="1" applyBorder="1" applyAlignment="1">
      <alignment horizontal="center" vertical="center" wrapText="1"/>
    </xf>
    <xf numFmtId="0" fontId="23" fillId="24" borderId="21" xfId="0" applyFont="1" applyFill="1" applyBorder="1" applyAlignment="1">
      <alignment horizontal="center" vertical="center" textRotation="90"/>
    </xf>
    <xf numFmtId="0" fontId="23" fillId="24" borderId="28" xfId="0" applyFont="1" applyFill="1" applyBorder="1" applyAlignment="1">
      <alignment horizontal="center" vertical="center" textRotation="90"/>
    </xf>
    <xf numFmtId="0" fontId="0" fillId="0" borderId="26" xfId="0" applyBorder="1" applyAlignment="1">
      <alignment horizontal="left" vertical="center" wrapText="1"/>
    </xf>
    <xf numFmtId="0" fontId="0" fillId="0" borderId="26" xfId="0" applyBorder="1" applyAlignment="1">
      <alignment vertical="center"/>
    </xf>
    <xf numFmtId="14" fontId="2" fillId="0" borderId="10" xfId="40" applyNumberFormat="1" applyBorder="1" applyAlignment="1">
      <alignment horizontal="center" vertical="center" wrapText="1"/>
    </xf>
    <xf numFmtId="0" fontId="2" fillId="0" borderId="10" xfId="40" applyBorder="1" applyAlignment="1">
      <alignment horizontal="center" vertical="center" wrapText="1"/>
    </xf>
    <xf numFmtId="0" fontId="0" fillId="0" borderId="0" xfId="0" applyAlignment="1">
      <alignment wrapText="1"/>
    </xf>
    <xf numFmtId="14" fontId="1" fillId="0" borderId="10" xfId="0" applyNumberFormat="1" applyFont="1" applyBorder="1" applyAlignment="1">
      <alignment horizontal="center" vertical="center" wrapText="1"/>
    </xf>
    <xf numFmtId="0" fontId="26" fillId="0" borderId="0" xfId="0" applyFont="1" applyAlignment="1">
      <alignment vertical="center"/>
    </xf>
    <xf numFmtId="0" fontId="27" fillId="26" borderId="10" xfId="0" applyFont="1" applyFill="1" applyBorder="1" applyAlignment="1">
      <alignment horizontal="center" vertical="center"/>
    </xf>
    <xf numFmtId="0" fontId="27" fillId="26" borderId="0" xfId="0" applyFont="1" applyFill="1"/>
    <xf numFmtId="0" fontId="27" fillId="26" borderId="10" xfId="0" applyFont="1" applyFill="1" applyBorder="1" applyAlignment="1">
      <alignment horizontal="center" vertical="center" wrapText="1"/>
    </xf>
    <xf numFmtId="0" fontId="27" fillId="26" borderId="0" xfId="0" applyFont="1" applyFill="1" applyAlignment="1">
      <alignment vertical="center" wrapText="1"/>
    </xf>
    <xf numFmtId="0" fontId="0" fillId="26" borderId="30" xfId="0" applyFill="1" applyBorder="1" applyAlignment="1">
      <alignment horizontal="center" vertical="center"/>
    </xf>
    <xf numFmtId="0" fontId="0" fillId="26" borderId="30" xfId="0" applyFill="1" applyBorder="1" applyAlignment="1">
      <alignment horizontal="left" vertical="center" wrapText="1"/>
    </xf>
    <xf numFmtId="0" fontId="0" fillId="26" borderId="30" xfId="0" applyFill="1" applyBorder="1" applyAlignment="1">
      <alignment horizontal="left" vertical="center"/>
    </xf>
    <xf numFmtId="0" fontId="28" fillId="26" borderId="10" xfId="41" applyFont="1" applyFill="1" applyBorder="1" applyAlignment="1">
      <alignment horizontal="center" vertical="center" wrapText="1"/>
    </xf>
    <xf numFmtId="0" fontId="27" fillId="26" borderId="10" xfId="0" applyFont="1" applyFill="1" applyBorder="1" applyAlignment="1">
      <alignment horizontal="left" vertical="center" wrapText="1"/>
    </xf>
    <xf numFmtId="0" fontId="27" fillId="26" borderId="0" xfId="0" applyFont="1" applyFill="1" applyAlignment="1">
      <alignment vertical="center"/>
    </xf>
    <xf numFmtId="0" fontId="0" fillId="0" borderId="0" xfId="0" applyAlignment="1">
      <alignment vertical="center" wrapText="1"/>
    </xf>
    <xf numFmtId="0" fontId="0" fillId="0" borderId="0" xfId="0" applyAlignment="1">
      <alignment horizontal="left" vertical="center" wrapText="1"/>
    </xf>
    <xf numFmtId="0" fontId="2" fillId="0" borderId="0" xfId="0" applyFont="1" applyFill="1" applyAlignment="1">
      <alignment vertical="center"/>
    </xf>
    <xf numFmtId="0" fontId="0" fillId="26" borderId="10" xfId="0" applyFill="1" applyBorder="1" applyAlignment="1">
      <alignment horizontal="left" vertical="center" wrapText="1"/>
    </xf>
    <xf numFmtId="0" fontId="27" fillId="0" borderId="10" xfId="0" applyFont="1" applyFill="1" applyBorder="1" applyAlignment="1">
      <alignment horizontal="center" vertical="center"/>
    </xf>
    <xf numFmtId="0" fontId="27" fillId="0" borderId="10" xfId="0" applyFont="1" applyFill="1" applyBorder="1" applyAlignment="1">
      <alignment horizontal="center" vertical="center" wrapText="1"/>
    </xf>
    <xf numFmtId="0" fontId="28" fillId="0" borderId="10" xfId="41" applyFont="1" applyFill="1" applyBorder="1" applyAlignment="1">
      <alignment horizontal="center" vertical="center" wrapText="1"/>
    </xf>
    <xf numFmtId="0" fontId="2"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4" xfId="0" applyBorder="1" applyAlignment="1">
      <alignment horizontal="left" vertical="center" wrapText="1"/>
    </xf>
    <xf numFmtId="0" fontId="0" fillId="0" borderId="19" xfId="0" applyBorder="1" applyAlignment="1">
      <alignment horizontal="left" vertical="center" wrapText="1"/>
    </xf>
    <xf numFmtId="0" fontId="0" fillId="0" borderId="13" xfId="0" applyBorder="1" applyAlignment="1">
      <alignment horizontal="left" vertical="center" wrapText="1"/>
    </xf>
    <xf numFmtId="0" fontId="2" fillId="0" borderId="14" xfId="0" applyFont="1" applyBorder="1" applyAlignment="1">
      <alignment horizontal="left" vertical="center"/>
    </xf>
    <xf numFmtId="0" fontId="2" fillId="0" borderId="13" xfId="0" applyFont="1" applyBorder="1" applyAlignment="1">
      <alignment horizontal="left" vertical="center"/>
    </xf>
    <xf numFmtId="0" fontId="2" fillId="0" borderId="14" xfId="0" applyFont="1" applyBorder="1" applyAlignment="1">
      <alignment horizontal="left" vertical="top" wrapText="1"/>
    </xf>
    <xf numFmtId="0" fontId="2" fillId="0" borderId="19" xfId="0" applyFont="1" applyBorder="1" applyAlignment="1">
      <alignment horizontal="left" vertical="top" wrapText="1"/>
    </xf>
    <xf numFmtId="0" fontId="2" fillId="0" borderId="13" xfId="0" applyFont="1" applyBorder="1" applyAlignment="1">
      <alignment horizontal="left" vertical="top"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4" xfId="0" applyFont="1" applyBorder="1" applyAlignment="1">
      <alignment horizontal="center" vertical="center" wrapText="1"/>
    </xf>
    <xf numFmtId="0" fontId="23" fillId="23" borderId="22" xfId="0" applyFont="1" applyFill="1" applyBorder="1" applyAlignment="1">
      <alignment horizontal="center" vertical="center"/>
    </xf>
    <xf numFmtId="0" fontId="23" fillId="23" borderId="23" xfId="0" applyFont="1" applyFill="1" applyBorder="1" applyAlignment="1">
      <alignment horizontal="center" vertical="center"/>
    </xf>
    <xf numFmtId="0" fontId="23" fillId="23" borderId="24" xfId="0" applyFont="1" applyFill="1" applyBorder="1" applyAlignment="1">
      <alignment horizontal="center" vertical="center"/>
    </xf>
    <xf numFmtId="0" fontId="24" fillId="0" borderId="0" xfId="0" applyFont="1" applyAlignment="1">
      <alignment horizontal="center" vertical="center"/>
    </xf>
    <xf numFmtId="0" fontId="23" fillId="23" borderId="0" xfId="0" applyFont="1" applyFill="1" applyAlignment="1">
      <alignment horizontal="center" vertical="center"/>
    </xf>
    <xf numFmtId="0" fontId="23" fillId="23" borderId="27" xfId="0" applyFont="1" applyFill="1" applyBorder="1" applyAlignment="1">
      <alignment horizontal="center" vertical="center"/>
    </xf>
    <xf numFmtId="0" fontId="1" fillId="0" borderId="29" xfId="0" applyFont="1" applyBorder="1" applyAlignment="1">
      <alignment horizontal="center" vertical="center"/>
    </xf>
    <xf numFmtId="0" fontId="23" fillId="24" borderId="20" xfId="0" applyFont="1" applyFill="1" applyBorder="1" applyAlignment="1">
      <alignment horizontal="center" vertical="center" wrapText="1"/>
    </xf>
    <xf numFmtId="0" fontId="1" fillId="0" borderId="26" xfId="0" applyFont="1" applyBorder="1" applyAlignment="1">
      <alignment horizontal="center" vertical="center"/>
    </xf>
    <xf numFmtId="0" fontId="2" fillId="0" borderId="14" xfId="40" applyBorder="1" applyAlignment="1">
      <alignment horizontal="left" vertical="center" wrapText="1"/>
    </xf>
    <xf numFmtId="0" fontId="2" fillId="0" borderId="13" xfId="40" applyBorder="1" applyAlignment="1">
      <alignment horizontal="left" vertical="center" wrapText="1"/>
    </xf>
    <xf numFmtId="0" fontId="21" fillId="0" borderId="0" xfId="0" applyFont="1" applyAlignment="1">
      <alignment horizontal="center"/>
    </xf>
    <xf numFmtId="0" fontId="2" fillId="0" borderId="14" xfId="0" applyFont="1" applyBorder="1" applyAlignment="1">
      <alignment horizontal="left" vertical="center" wrapText="1"/>
    </xf>
    <xf numFmtId="0" fontId="2" fillId="0" borderId="13" xfId="0" applyFont="1" applyBorder="1" applyAlignment="1">
      <alignment horizontal="left" vertical="center" wrapText="1"/>
    </xf>
    <xf numFmtId="0" fontId="2" fillId="0" borderId="0" xfId="0" applyFont="1" applyAlignment="1">
      <alignment vertical="top" wrapText="1"/>
    </xf>
  </cellXfs>
  <cellStyles count="42">
    <cellStyle name="20% - Ênfase1" xfId="1" builtinId="30" customBuiltin="1"/>
    <cellStyle name="20% - Ênfase2" xfId="2" builtinId="34" customBuiltin="1"/>
    <cellStyle name="20% - Ênfase3" xfId="3" builtinId="38" customBuiltin="1"/>
    <cellStyle name="20% - Ênfase4" xfId="4" builtinId="42" customBuiltin="1"/>
    <cellStyle name="20% - Ênfase5" xfId="5" builtinId="46" customBuiltin="1"/>
    <cellStyle name="20% - Ênfase6" xfId="6" builtinId="50" customBuiltin="1"/>
    <cellStyle name="40% - Ênfase1" xfId="7" builtinId="31" customBuiltin="1"/>
    <cellStyle name="40% - Ênfase2" xfId="8" builtinId="35" customBuiltin="1"/>
    <cellStyle name="40% - Ênfase3" xfId="9" builtinId="39" customBuiltin="1"/>
    <cellStyle name="40% - Ênfase4" xfId="10" builtinId="43" customBuiltin="1"/>
    <cellStyle name="40% - Ênfase5" xfId="11" builtinId="47" customBuiltin="1"/>
    <cellStyle name="40% - Ênfase6" xfId="12" builtinId="51" customBuiltin="1"/>
    <cellStyle name="60% - Ênfase1" xfId="13" builtinId="32" customBuiltin="1"/>
    <cellStyle name="60% - Ênfase2" xfId="14" builtinId="36" customBuiltin="1"/>
    <cellStyle name="60% - Ênfase3" xfId="15" builtinId="40" customBuiltin="1"/>
    <cellStyle name="60% - Ênfase4" xfId="16" builtinId="44" customBuiltin="1"/>
    <cellStyle name="60% - Ênfase5" xfId="17" builtinId="48" customBuiltin="1"/>
    <cellStyle name="60% - Ênfase6" xfId="18" builtinId="52" customBuiltin="1"/>
    <cellStyle name="Bom" xfId="19" builtinId="26" customBuiltin="1"/>
    <cellStyle name="Cálculo" xfId="20" builtinId="22" customBuiltin="1"/>
    <cellStyle name="Célula de Verificação" xfId="21" builtinId="23" customBuiltin="1"/>
    <cellStyle name="Célula Vinculada" xfId="22" builtinId="24" customBuiltin="1"/>
    <cellStyle name="Ênfase1" xfId="23" builtinId="29" customBuiltin="1"/>
    <cellStyle name="Ênfase2" xfId="24" builtinId="33" customBuiltin="1"/>
    <cellStyle name="Ênfase3" xfId="25" builtinId="37" customBuiltin="1"/>
    <cellStyle name="Ênfase4" xfId="26" builtinId="41" customBuiltin="1"/>
    <cellStyle name="Ênfase5" xfId="27" builtinId="45" customBuiltin="1"/>
    <cellStyle name="Ênfase6" xfId="28" builtinId="49" customBuiltin="1"/>
    <cellStyle name="Entrada" xfId="29" builtinId="20" customBuiltin="1"/>
    <cellStyle name="Hiperlink" xfId="41" builtinId="8"/>
    <cellStyle name="Normal" xfId="0" builtinId="0"/>
    <cellStyle name="Normal 2" xfId="40" xr:uid="{00000000-0005-0000-0000-00001F000000}"/>
    <cellStyle name="Nota" xfId="30" builtinId="10" customBuiltin="1"/>
    <cellStyle name="Saída" xfId="31" builtinId="21" customBuiltin="1"/>
    <cellStyle name="Texto de Aviso" xfId="32" builtinId="11" customBuiltin="1"/>
    <cellStyle name="Texto Explicativo" xfId="33" builtinId="53" customBuiltin="1"/>
    <cellStyle name="Título" xfId="34" builtinId="15" customBuiltin="1"/>
    <cellStyle name="Título 1" xfId="35" builtinId="16" customBuiltin="1"/>
    <cellStyle name="Título 2" xfId="36" builtinId="17" customBuiltin="1"/>
    <cellStyle name="Título 3" xfId="37" builtinId="18" customBuiltin="1"/>
    <cellStyle name="Título 4" xfId="38" builtinId="19" customBuiltin="1"/>
    <cellStyle name="Total" xfId="39" builtinId="25" customBuiltin="1"/>
  </cellStyles>
  <dxfs count="40">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general" vertical="center" textRotation="0" wrapText="0" indent="0" justifyLastLine="0" shrinkToFit="0" readingOrder="0"/>
    </dxf>
    <dxf>
      <border>
        <bottom style="thick">
          <color theme="0"/>
        </bottom>
      </border>
    </dxf>
    <dxf>
      <font>
        <b/>
        <i val="0"/>
        <strike val="0"/>
        <condense val="0"/>
        <extend val="0"/>
        <outline val="0"/>
        <shadow val="0"/>
        <u val="none"/>
        <vertAlign val="baseline"/>
        <sz val="10"/>
        <color theme="0"/>
        <name val="Arial"/>
        <scheme val="none"/>
      </font>
      <fill>
        <patternFill patternType="solid">
          <fgColor theme="8"/>
          <bgColor theme="8"/>
        </patternFill>
      </fill>
      <alignment horizontal="center" vertical="center" textRotation="90" wrapText="0" indent="0" justifyLastLine="0" shrinkToFit="0" readingOrder="0"/>
      <border diagonalUp="0" diagonalDown="0" outline="0">
        <left style="thin">
          <color theme="0"/>
        </left>
        <right style="thin">
          <color theme="0"/>
        </right>
        <top/>
        <bottom/>
      </border>
    </dxf>
    <dxf>
      <border>
        <left style="thin">
          <color theme="8"/>
        </left>
        <right style="thin">
          <color theme="8"/>
        </right>
        <top style="thin">
          <color theme="8"/>
        </top>
        <bottom style="thin">
          <color theme="8"/>
        </bottom>
        <vertical style="thin">
          <color theme="8"/>
        </vertical>
        <horizontal style="thin">
          <color theme="8"/>
        </horizontal>
      </border>
    </dxf>
  </dxfs>
  <tableStyles count="1" defaultTableStyle="TableStyleMedium2" defaultPivotStyle="PivotStyleLight16">
    <tableStyle name="Estilo de Tabela 1" pivot="0" count="1" xr9:uid="{00000000-0011-0000-FFFF-FFFF00000000}">
      <tableStyleElement type="wholeTable" dxfId="39"/>
    </tableStyle>
  </tableStyles>
  <colors>
    <mruColors>
      <color rgb="FFCAD1DC"/>
      <color rgb="FFE2E2E2"/>
      <color rgb="FFF8CBAD"/>
      <color rgb="FFD1D7E1"/>
      <color rgb="FFFAD6C2"/>
      <color rgb="FFDEE3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 Id="rId14"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1</xdr:col>
      <xdr:colOff>95250</xdr:colOff>
      <xdr:row>1</xdr:row>
      <xdr:rowOff>114300</xdr:rowOff>
    </xdr:from>
    <xdr:to>
      <xdr:col>2</xdr:col>
      <xdr:colOff>828675</xdr:colOff>
      <xdr:row>2</xdr:row>
      <xdr:rowOff>209550</xdr:rowOff>
    </xdr:to>
    <xdr:pic>
      <xdr:nvPicPr>
        <xdr:cNvPr id="4194" name="Picture 2">
          <a:extLst>
            <a:ext uri="{FF2B5EF4-FFF2-40B4-BE49-F238E27FC236}">
              <a16:creationId xmlns:a16="http://schemas.microsoft.com/office/drawing/2014/main" id="{907B3869-B666-4DD4-B675-0A8711234D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14300"/>
          <a:ext cx="157162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1704975</xdr:colOff>
      <xdr:row>1</xdr:row>
      <xdr:rowOff>271463</xdr:rowOff>
    </xdr:to>
    <xdr:pic>
      <xdr:nvPicPr>
        <xdr:cNvPr id="3" name="Picture 2">
          <a:extLst>
            <a:ext uri="{FF2B5EF4-FFF2-40B4-BE49-F238E27FC236}">
              <a16:creationId xmlns:a16="http://schemas.microsoft.com/office/drawing/2014/main" id="{6659B7F0-690E-4B37-A61C-5FE8FBAF0B2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76200"/>
          <a:ext cx="1657350" cy="404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47625</xdr:colOff>
      <xdr:row>0</xdr:row>
      <xdr:rowOff>76200</xdr:rowOff>
    </xdr:from>
    <xdr:to>
      <xdr:col>0</xdr:col>
      <xdr:colOff>1704975</xdr:colOff>
      <xdr:row>1</xdr:row>
      <xdr:rowOff>271463</xdr:rowOff>
    </xdr:to>
    <xdr:pic>
      <xdr:nvPicPr>
        <xdr:cNvPr id="4" name="Picture 2">
          <a:extLst>
            <a:ext uri="{FF2B5EF4-FFF2-40B4-BE49-F238E27FC236}">
              <a16:creationId xmlns:a16="http://schemas.microsoft.com/office/drawing/2014/main" id="{2A627718-A3A6-4326-9644-AF348F495D3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76200"/>
          <a:ext cx="1657350" cy="404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1</xdr:row>
      <xdr:rowOff>114300</xdr:rowOff>
    </xdr:from>
    <xdr:to>
      <xdr:col>2</xdr:col>
      <xdr:colOff>828675</xdr:colOff>
      <xdr:row>2</xdr:row>
      <xdr:rowOff>209550</xdr:rowOff>
    </xdr:to>
    <xdr:pic>
      <xdr:nvPicPr>
        <xdr:cNvPr id="2" name="Picture 2">
          <a:extLst>
            <a:ext uri="{FF2B5EF4-FFF2-40B4-BE49-F238E27FC236}">
              <a16:creationId xmlns:a16="http://schemas.microsoft.com/office/drawing/2014/main" id="{22C6752A-0CDC-4BD7-ABE4-C62342C5EC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0" y="276225"/>
          <a:ext cx="20097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Andro Louredo" id="{3D91EEA8-4687-4D84-B04B-810989AE3E52}" userId="Andro Louredo" providerId="None"/>
  <person displayName="Andro Marcio Correa Louredo" id="{6F3165BD-0D28-46AD-B860-D0CF02B3ADBC}" userId="S::c137153@corp.caixa.gov.br::0f7698c7-4f20-4960-8756-4df160117f0a"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FuncionalidadesImpactadas" displayName="FuncionalidadesImpactadas" ref="A3:R22" totalsRowCount="1" headerRowDxfId="38" dataDxfId="36" headerRowBorderDxfId="37">
  <autoFilter ref="A3:R21"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autoFilter>
  <tableColumns count="18">
    <tableColumn id="1" xr3:uid="{00000000-0010-0000-0000-000001000000}" name="Funcionalidade" dataDxfId="35" totalsRowDxfId="17"/>
    <tableColumn id="2" xr3:uid="{00000000-0010-0000-0000-000002000000}" name="Tipo de_x000a_Mudança na_x000a_Funcionalidade" dataDxfId="34" totalsRowDxfId="16"/>
    <tableColumn id="3" xr3:uid="{00000000-0010-0000-0000-000003000000}" name="Itens Afetados " dataDxfId="33" totalsRowDxfId="15"/>
    <tableColumn id="4" xr3:uid="{00000000-0010-0000-0000-000004000000}" name="Descrição da Mudança" dataDxfId="32" totalsRowDxfId="14"/>
    <tableColumn id="5" xr3:uid="{00000000-0010-0000-0000-000005000000}" name="Artefato" dataDxfId="31" totalsRowDxfId="13"/>
    <tableColumn id="6" xr3:uid="{00000000-0010-0000-0000-000006000000}" name="Localização dos Artefatos" dataDxfId="30" totalsRowDxfId="12"/>
    <tableColumn id="7" xr3:uid="{00000000-0010-0000-0000-000007000000}" name="Versão do Artefato" dataDxfId="29" totalsRowDxfId="11"/>
    <tableColumn id="8" xr3:uid="{00000000-0010-0000-0000-000008000000}" name="Tipo de Mudança no Artefato" dataDxfId="28" totalsRowDxfId="10"/>
    <tableColumn id="9" xr3:uid="{00000000-0010-0000-0000-000009000000}" name="Tabela Impactada" dataDxfId="27" totalsRowDxfId="9"/>
    <tableColumn id="10" xr3:uid="{00000000-0010-0000-0000-00000A000000}" name="Tipo de Impacto" dataDxfId="26" totalsRowDxfId="8"/>
    <tableColumn id="17" xr3:uid="{00000000-0010-0000-0000-000011000000}" name="Descrição da Mudança na Tabela" dataDxfId="25" totalsRowDxfId="7"/>
    <tableColumn id="13" xr3:uid="{00000000-0010-0000-0000-00000D000000}" name="Coluna1" dataDxfId="24" totalsRowDxfId="6"/>
    <tableColumn id="14" xr3:uid="{00000000-0010-0000-0000-00000E000000}" name=" " dataDxfId="23" totalsRowDxfId="5"/>
    <tableColumn id="18" xr3:uid="{00000000-0010-0000-0000-000012000000}" name="  " dataDxfId="22" totalsRowDxfId="4"/>
    <tableColumn id="15" xr3:uid="{00000000-0010-0000-0000-00000F000000}" name="   " dataDxfId="21" totalsRowDxfId="3"/>
    <tableColumn id="11" xr3:uid="{00000000-0010-0000-0000-00000B000000}" name="    " dataDxfId="20" totalsRowDxfId="2"/>
    <tableColumn id="12" xr3:uid="{00000000-0010-0000-0000-00000C000000}" name="     " dataDxfId="19" totalsRowDxfId="1"/>
    <tableColumn id="16" xr3:uid="{00000000-0010-0000-0000-000010000000}" name="      " totalsRowFunction="count" dataDxfId="18" totalsRowDxfId="0"/>
  </tableColumns>
  <tableStyleInfo name="Estilo de Tabela 1" showFirstColumn="0" showLastColumn="0" showRowStripes="0"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6" dT="2021-09-12T01:16:25.61" personId="{6F3165BD-0D28-46AD-B860-D0CF02B3ADBC}" id="{AA28BBE9-B750-42E2-9B8F-4D3A691E09FD}">
    <text>Informar a sigla do sistema conforme SIAPP.</text>
  </threadedComment>
  <threadedComment ref="F6" dT="2021-09-12T01:15:58.35" personId="{6F3165BD-0D28-46AD-B860-D0CF02B3ADBC}" id="{F4932B39-46B2-4587-BDC9-A7AB62C6B196}">
    <text>Informar o código SIAPP do sistema.</text>
  </threadedComment>
  <threadedComment ref="B20" dT="2021-09-12T01:14:32.90" personId="{6F3165BD-0D28-46AD-B860-D0CF02B3ADBC}" id="{4A552237-8F4B-4686-8AE9-250B5C87DFAF}">
    <text>Apresentar as justificativas das inclusões, exclusões ou alterações de produtos de trabalho referentes à solicitação de mudança, caso haja ocorrência.
Justificar também Controles Institucionais que eventualmente não se aplicam à demanda em atendimento. 
Registrar, se necessário:
- o Plano de Entregas, indicando as datas e as características particulares do processo, como entregas parciais.
- as informações pertinentes à ocorrência de alterações de escopo.
- as informações pertinentes à ocorrência de acertos de serviços executados por fornecedores e terceiros em garantia, durante o atendimento da demanda.
- a versão do Processo Padrão de Desenvolvimento de Sistemas (PPDS.CAIXA)  objeto da manutenção e o registro da decisão gerencial quanto a utilização de templates de versões anteriores. 
Este item é opcional. Só incluído quando aplicável.</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1-07-18T21:22:04.64" personId="{3D91EEA8-4687-4D84-B04B-810989AE3E52}" id="{A072664C-3096-4922-8636-81996A0ECBA6}">
    <text>Informar o nome da funcionalidade, conforme registrada no requisitos/caso de uso. Caso não haja requisito/caso de uso, identificar a funcionalidade conforme entendimento do gestor (visão de negócio).</text>
  </threadedComment>
  <threadedComment ref="B3" dT="2021-07-18T21:22:44.99" personId="{3D91EEA8-4687-4D84-B04B-810989AE3E52}" id="{C940C3E4-4D9F-46D0-B234-1BADFB8FA04C}">
    <text>Indicar se a funcionalidade está sendo incluída ( I ), alterada ( A ), excluída ( E ) ou (EV) envolvido.
Nos casos de atendimento de defeitos, selecionar a opção D.</text>
  </threadedComment>
  <threadedComment ref="C3" dT="2021-07-18T21:26:36.57" personId="{3D91EEA8-4687-4D84-B04B-810989AE3E52}" id="{D794F76F-FABA-4F42-8DB0-9A0CBAE307B4}">
    <text>Relatar quais dos itens relacionados abaixo são afetados pela demanda: E/S, RN/LP, EAD e RNF.</text>
  </threadedComment>
  <threadedComment ref="D3" dT="2021-07-18T21:27:11.52" personId="{3D91EEA8-4687-4D84-B04B-810989AE3E52}" id="{6A9BFD52-E62B-4934-B4D7-FEE0A53AD7EE}">
    <text>Descrever de forma clara e objetiva a mudança que será realizada na funcionalidade.</text>
  </threadedComment>
  <threadedComment ref="E3" dT="2021-07-18T21:21:16.75" personId="{3D91EEA8-4687-4D84-B04B-810989AE3E52}" id="{AE51634A-12A0-46A3-B574-E3B08E510CF4}">
    <text>Informar o nome do caso de uso, estória, registro de requisito funcional ou outro artefato de requisito afetado pela mudança.</text>
  </threadedComment>
  <threadedComment ref="F3" dT="2021-07-18T21:28:05.88" personId="{3D91EEA8-4687-4D84-B04B-810989AE3E52}" id="{4B2092BF-C0BC-4C4A-8ABF-3A4EB8D7A04A}">
    <text>Preencher com o endereço lógico ou físico do artefato da funcionalidade.</text>
  </threadedComment>
  <threadedComment ref="G3" dT="2021-07-18T21:21:44.81" personId="{3D91EEA8-4687-4D84-B04B-810989AE3E52}" id="{86F89E1D-26C5-46F1-8490-D4C91E21D6D2}">
    <text>Informar a versão do artefato publicada no repositório de controle de configuração do sistema.</text>
  </threadedComment>
  <threadedComment ref="H3" dT="2021-07-18T21:28:49.78" personId="{3D91EEA8-4687-4D84-B04B-810989AE3E52}" id="{4D842DF6-0E24-4FA5-8559-8F9DC95A00DD}">
    <text>Informar se o artefato (caso de uso ou requisito) está sendo Incluído (I), Alterado (A) ou  Excluído (E).
Neste contexto, o artefato se trata do documento físico.</text>
  </threadedComment>
  <threadedComment ref="I3" dT="2021-07-18T21:29:29.44" personId="{3D91EEA8-4687-4D84-B04B-810989AE3E52}" id="{02041CEC-C68E-403D-84D6-8EC1A94EBA2D}">
    <text>Especificar os nomes das tabelas afetadas pela mudança que ocorrerá na funcionalidade.</text>
  </threadedComment>
  <threadedComment ref="J3" dT="2021-07-18T21:29:50.99" personId="{3D91EEA8-4687-4D84-B04B-810989AE3E52}" id="{B445304C-117C-4124-8E2E-EAF809E30D28}">
    <text>Especificar o tipo de alteração física realizada na base de dados: Inclusão (I), Alteração (A), Exclusão (E) de tabelas ou em sua estrutura (inclusão, alteração ou exclusão de atributos).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2">
    <tabColor theme="8"/>
  </sheetPr>
  <dimension ref="B2:I21"/>
  <sheetViews>
    <sheetView showGridLines="0" zoomScaleNormal="100" workbookViewId="0">
      <selection activeCell="Q20" sqref="Q20"/>
    </sheetView>
  </sheetViews>
  <sheetFormatPr defaultRowHeight="13.2" x14ac:dyDescent="0.25"/>
  <cols>
    <col min="1" max="1" width="2.88671875" customWidth="1"/>
    <col min="2" max="2" width="19.109375" customWidth="1"/>
    <col min="3" max="3" width="14.88671875" customWidth="1"/>
    <col min="4" max="4" width="34.33203125" customWidth="1"/>
    <col min="5" max="5" width="21.6640625" customWidth="1"/>
    <col min="6" max="6" width="19.6640625" customWidth="1"/>
    <col min="7" max="7" width="3" customWidth="1"/>
  </cols>
  <sheetData>
    <row r="2" spans="2:9" ht="24.75" customHeight="1" x14ac:dyDescent="0.25">
      <c r="B2" s="59"/>
      <c r="C2" s="60"/>
      <c r="D2" s="71" t="s">
        <v>0</v>
      </c>
      <c r="E2" s="72"/>
      <c r="F2" s="4" t="s">
        <v>1</v>
      </c>
    </row>
    <row r="3" spans="2:9" ht="24.75" customHeight="1" x14ac:dyDescent="0.25">
      <c r="B3" s="61"/>
      <c r="C3" s="62"/>
      <c r="D3" s="73"/>
      <c r="E3" s="74"/>
      <c r="F3" s="5">
        <f ca="1">NOW()</f>
        <v>45954.618319560184</v>
      </c>
    </row>
    <row r="6" spans="2:9" s="3" customFormat="1" ht="18" customHeight="1" x14ac:dyDescent="0.25">
      <c r="B6" s="11" t="s">
        <v>2</v>
      </c>
      <c r="C6" s="66" t="s">
        <v>3</v>
      </c>
      <c r="D6" s="67"/>
      <c r="E6" s="11" t="s">
        <v>4</v>
      </c>
      <c r="F6" s="12"/>
    </row>
    <row r="7" spans="2:9" s="3" customFormat="1" ht="18" customHeight="1" x14ac:dyDescent="0.25">
      <c r="B7" s="11" t="s">
        <v>5</v>
      </c>
      <c r="C7" s="66" t="s">
        <v>60</v>
      </c>
      <c r="D7" s="67"/>
      <c r="E7" s="11" t="s">
        <v>6</v>
      </c>
      <c r="F7" s="12"/>
    </row>
    <row r="8" spans="2:9" ht="19.5" customHeight="1" x14ac:dyDescent="0.25"/>
    <row r="9" spans="2:9" ht="13.8" x14ac:dyDescent="0.25">
      <c r="B9" s="6" t="s">
        <v>7</v>
      </c>
    </row>
    <row r="10" spans="2:9" s="3" customFormat="1" ht="17.25" customHeight="1" x14ac:dyDescent="0.25">
      <c r="B10" s="13" t="s">
        <v>8</v>
      </c>
      <c r="C10" s="13" t="s">
        <v>9</v>
      </c>
      <c r="D10" s="75" t="s">
        <v>10</v>
      </c>
      <c r="E10" s="75"/>
      <c r="F10" s="13" t="s">
        <v>11</v>
      </c>
    </row>
    <row r="11" spans="2:9" s="3" customFormat="1" ht="30" customHeight="1" x14ac:dyDescent="0.25">
      <c r="B11" s="38">
        <v>45954</v>
      </c>
      <c r="C11" s="13" t="s">
        <v>12</v>
      </c>
      <c r="D11" s="57" t="s">
        <v>13</v>
      </c>
      <c r="E11" s="58"/>
      <c r="F11" s="13" t="s">
        <v>73</v>
      </c>
      <c r="I11" s="39"/>
    </row>
    <row r="12" spans="2:9" s="3" customFormat="1" ht="17.25" customHeight="1" x14ac:dyDescent="0.25">
      <c r="B12" s="13"/>
      <c r="C12" s="13"/>
      <c r="D12" s="76"/>
      <c r="E12" s="58"/>
      <c r="F12" s="13"/>
    </row>
    <row r="13" spans="2:9" s="3" customFormat="1" ht="17.25" customHeight="1" x14ac:dyDescent="0.25">
      <c r="B13" s="13"/>
      <c r="C13" s="13"/>
      <c r="D13" s="76"/>
      <c r="E13" s="58"/>
      <c r="F13" s="13"/>
    </row>
    <row r="14" spans="2:9" x14ac:dyDescent="0.25">
      <c r="B14" s="7"/>
      <c r="C14" s="7"/>
      <c r="D14" s="10"/>
      <c r="E14" s="10"/>
      <c r="F14" s="7"/>
    </row>
    <row r="15" spans="2:9" ht="13.8" x14ac:dyDescent="0.25">
      <c r="B15" s="6" t="s">
        <v>14</v>
      </c>
    </row>
    <row r="16" spans="2:9" ht="49.2" customHeight="1" x14ac:dyDescent="0.25">
      <c r="B16" s="63" t="s">
        <v>15</v>
      </c>
      <c r="C16" s="64"/>
      <c r="D16" s="64"/>
      <c r="E16" s="64"/>
      <c r="F16" s="65"/>
    </row>
    <row r="17" spans="2:6" x14ac:dyDescent="0.25">
      <c r="B17" s="7"/>
      <c r="C17" s="7"/>
      <c r="D17" s="10"/>
      <c r="E17" s="10"/>
      <c r="F17" s="7"/>
    </row>
    <row r="18" spans="2:6" x14ac:dyDescent="0.25">
      <c r="B18" s="7"/>
      <c r="C18" s="7"/>
      <c r="D18" s="7"/>
      <c r="E18" s="7"/>
      <c r="F18" s="7"/>
    </row>
    <row r="19" spans="2:6" ht="13.8" x14ac:dyDescent="0.25">
      <c r="B19" s="6" t="s">
        <v>16</v>
      </c>
    </row>
    <row r="20" spans="2:6" ht="182.25" customHeight="1" x14ac:dyDescent="0.25">
      <c r="B20" s="68"/>
      <c r="C20" s="69"/>
      <c r="D20" s="69"/>
      <c r="E20" s="69"/>
      <c r="F20" s="70"/>
    </row>
    <row r="21" spans="2:6" x14ac:dyDescent="0.25">
      <c r="F21" s="8" t="s">
        <v>17</v>
      </c>
    </row>
  </sheetData>
  <mergeCells count="10">
    <mergeCell ref="D11:E11"/>
    <mergeCell ref="B2:C3"/>
    <mergeCell ref="B16:F16"/>
    <mergeCell ref="C7:D7"/>
    <mergeCell ref="B20:F20"/>
    <mergeCell ref="D2:E3"/>
    <mergeCell ref="C6:D6"/>
    <mergeCell ref="D10:E10"/>
    <mergeCell ref="D13:E13"/>
    <mergeCell ref="D12:E12"/>
  </mergeCells>
  <phoneticPr fontId="3" type="noConversion"/>
  <dataValidations count="2">
    <dataValidation type="list" allowBlank="1" showInputMessage="1" showErrorMessage="1" sqref="F7" xr:uid="{00000000-0002-0000-0000-000000000000}">
      <formula1>"Sim,Não"</formula1>
    </dataValidation>
    <dataValidation type="list" allowBlank="1" showInputMessage="1" showErrorMessage="1" sqref="C7:D7" xr:uid="{00000000-0002-0000-0000-000001000000}">
      <formula1>"Evolutiva,Adaptativa,Perfectiva,Documentação de Sistemas,Melhoria de Código,Corretiva"</formula1>
    </dataValidation>
  </dataValidations>
  <pageMargins left="0.59055118110236227" right="0.59055118110236227" top="0.98425196850393704" bottom="0.98425196850393704" header="0.51181102362204722" footer="0.51181102362204722"/>
  <pageSetup paperSize="9" orientation="portrait" horizontalDpi="4294967295" verticalDpi="4294967295"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tabColor theme="8"/>
  </sheetPr>
  <dimension ref="A1:R22"/>
  <sheetViews>
    <sheetView showGridLines="0" tabSelected="1" topLeftCell="B1" zoomScale="80" zoomScaleNormal="80" workbookViewId="0">
      <selection activeCell="G4" sqref="G4"/>
    </sheetView>
  </sheetViews>
  <sheetFormatPr defaultRowHeight="13.2" x14ac:dyDescent="0.25"/>
  <cols>
    <col min="1" max="1" width="76.88671875" customWidth="1"/>
    <col min="2" max="2" width="17.33203125" style="9" customWidth="1"/>
    <col min="3" max="3" width="16.6640625" style="1" customWidth="1"/>
    <col min="4" max="4" width="65.6640625" customWidth="1"/>
    <col min="5" max="5" width="37.6640625" customWidth="1"/>
    <col min="6" max="6" width="63.6640625" style="37" customWidth="1"/>
    <col min="7" max="7" width="24.6640625" customWidth="1"/>
    <col min="8" max="8" width="12.6640625" style="9" customWidth="1"/>
    <col min="9" max="9" width="30.109375" customWidth="1"/>
    <col min="10" max="10" width="29.33203125" style="9" customWidth="1"/>
    <col min="11" max="11" width="37" style="9" customWidth="1"/>
    <col min="12" max="12" width="18.6640625" style="9" customWidth="1"/>
    <col min="13" max="18" width="5" style="9" customWidth="1"/>
  </cols>
  <sheetData>
    <row r="1" spans="1:18" x14ac:dyDescent="0.25">
      <c r="B1" s="80" t="s">
        <v>18</v>
      </c>
      <c r="C1" s="80"/>
      <c r="D1" s="80"/>
      <c r="E1" s="80"/>
      <c r="F1" s="80"/>
      <c r="G1" s="80"/>
      <c r="H1" s="80"/>
    </row>
    <row r="2" spans="1:18" x14ac:dyDescent="0.25">
      <c r="B2" s="80"/>
      <c r="C2" s="80"/>
      <c r="D2" s="80"/>
      <c r="E2" s="80"/>
      <c r="F2" s="80"/>
      <c r="G2" s="80"/>
      <c r="H2" s="80"/>
      <c r="I2" s="81" t="s">
        <v>19</v>
      </c>
      <c r="J2" s="81"/>
      <c r="K2" s="82"/>
      <c r="L2" s="77" t="s">
        <v>20</v>
      </c>
      <c r="M2" s="78"/>
      <c r="N2" s="78"/>
      <c r="O2" s="78"/>
      <c r="P2" s="79"/>
      <c r="Q2" s="79"/>
      <c r="R2" s="79"/>
    </row>
    <row r="3" spans="1:18" ht="43.8" x14ac:dyDescent="0.25">
      <c r="A3" s="19" t="s">
        <v>21</v>
      </c>
      <c r="B3" s="20" t="s">
        <v>22</v>
      </c>
      <c r="C3" s="21" t="s">
        <v>23</v>
      </c>
      <c r="D3" s="21" t="s">
        <v>24</v>
      </c>
      <c r="E3" s="21" t="s">
        <v>25</v>
      </c>
      <c r="F3" s="20" t="s">
        <v>26</v>
      </c>
      <c r="G3" s="21" t="s">
        <v>27</v>
      </c>
      <c r="H3" s="20" t="s">
        <v>28</v>
      </c>
      <c r="I3" s="21" t="s">
        <v>29</v>
      </c>
      <c r="J3" s="20" t="s">
        <v>30</v>
      </c>
      <c r="K3" s="20" t="s">
        <v>31</v>
      </c>
      <c r="L3" s="22" t="s">
        <v>32</v>
      </c>
      <c r="M3" s="23" t="s">
        <v>33</v>
      </c>
      <c r="N3" s="23" t="s">
        <v>34</v>
      </c>
      <c r="O3" s="23" t="s">
        <v>35</v>
      </c>
      <c r="P3" s="24" t="s">
        <v>36</v>
      </c>
      <c r="Q3" s="24" t="s">
        <v>37</v>
      </c>
      <c r="R3" s="24" t="s">
        <v>38</v>
      </c>
    </row>
    <row r="4" spans="1:18" s="41" customFormat="1" ht="409.6" x14ac:dyDescent="0.3">
      <c r="A4" s="43" t="s">
        <v>67</v>
      </c>
      <c r="B4" s="40" t="s">
        <v>61</v>
      </c>
      <c r="C4" s="55" t="s">
        <v>62</v>
      </c>
      <c r="D4" s="91" t="s">
        <v>71</v>
      </c>
      <c r="E4" s="42" t="s">
        <v>68</v>
      </c>
      <c r="F4" s="56" t="s">
        <v>63</v>
      </c>
      <c r="G4" s="54" t="s">
        <v>64</v>
      </c>
      <c r="H4" s="54" t="s">
        <v>39</v>
      </c>
      <c r="I4" s="54" t="s">
        <v>39</v>
      </c>
      <c r="J4" s="54" t="s">
        <v>39</v>
      </c>
      <c r="K4" s="54" t="s">
        <v>39</v>
      </c>
      <c r="L4" s="54" t="s">
        <v>39</v>
      </c>
      <c r="M4" s="40"/>
      <c r="N4" s="40"/>
      <c r="O4" s="40"/>
      <c r="P4" s="40"/>
      <c r="Q4" s="40"/>
      <c r="R4" s="40"/>
    </row>
    <row r="5" spans="1:18" s="41" customFormat="1" ht="409.6" x14ac:dyDescent="0.3">
      <c r="A5" s="43" t="s">
        <v>65</v>
      </c>
      <c r="B5" s="40" t="s">
        <v>61</v>
      </c>
      <c r="C5" s="55" t="s">
        <v>62</v>
      </c>
      <c r="D5" s="91" t="s">
        <v>72</v>
      </c>
      <c r="E5" s="42" t="s">
        <v>69</v>
      </c>
      <c r="F5" s="56" t="s">
        <v>63</v>
      </c>
      <c r="G5" s="54" t="s">
        <v>64</v>
      </c>
      <c r="H5" s="54" t="s">
        <v>39</v>
      </c>
      <c r="I5" s="54" t="s">
        <v>39</v>
      </c>
      <c r="J5" s="54" t="s">
        <v>39</v>
      </c>
      <c r="K5" s="54" t="s">
        <v>39</v>
      </c>
      <c r="L5" s="54" t="s">
        <v>39</v>
      </c>
      <c r="M5" s="40"/>
      <c r="N5" s="40"/>
      <c r="O5" s="40"/>
      <c r="P5" s="40"/>
      <c r="Q5" s="40"/>
      <c r="R5" s="40"/>
    </row>
    <row r="6" spans="1:18" s="41" customFormat="1" ht="409.6" x14ac:dyDescent="0.3">
      <c r="A6" s="43" t="s">
        <v>66</v>
      </c>
      <c r="B6" s="40" t="s">
        <v>61</v>
      </c>
      <c r="C6" s="55" t="s">
        <v>62</v>
      </c>
      <c r="D6" s="91" t="s">
        <v>72</v>
      </c>
      <c r="E6" s="42" t="s">
        <v>70</v>
      </c>
      <c r="F6" s="56" t="s">
        <v>63</v>
      </c>
      <c r="G6" s="54" t="s">
        <v>64</v>
      </c>
      <c r="H6" s="54" t="s">
        <v>39</v>
      </c>
      <c r="I6" s="54" t="s">
        <v>39</v>
      </c>
      <c r="J6" s="54" t="s">
        <v>39</v>
      </c>
      <c r="K6" s="54" t="s">
        <v>39</v>
      </c>
      <c r="L6" s="54" t="s">
        <v>39</v>
      </c>
      <c r="M6" s="40"/>
      <c r="N6" s="40"/>
      <c r="O6" s="40"/>
      <c r="P6" s="40"/>
      <c r="Q6" s="40"/>
      <c r="R6" s="40"/>
    </row>
    <row r="7" spans="1:18" s="41" customFormat="1" ht="14.4" x14ac:dyDescent="0.3">
      <c r="A7" s="51"/>
      <c r="B7" s="40"/>
      <c r="C7" s="42"/>
      <c r="D7" s="50"/>
      <c r="E7" s="42"/>
      <c r="F7" s="47"/>
      <c r="G7" s="40"/>
      <c r="H7" s="40"/>
      <c r="I7" s="40"/>
      <c r="J7" s="40"/>
      <c r="K7" s="40"/>
      <c r="L7" s="40"/>
      <c r="M7" s="40"/>
      <c r="N7" s="40"/>
      <c r="O7" s="40"/>
      <c r="P7" s="40"/>
      <c r="Q7" s="40"/>
      <c r="R7" s="40"/>
    </row>
    <row r="8" spans="1:18" s="41" customFormat="1" ht="14.4" x14ac:dyDescent="0.3">
      <c r="A8" s="52"/>
      <c r="B8" s="40"/>
      <c r="C8" s="42"/>
      <c r="D8" s="50"/>
      <c r="E8" s="42"/>
      <c r="F8" s="47"/>
      <c r="G8" s="40"/>
      <c r="H8" s="40"/>
      <c r="I8" s="40"/>
      <c r="J8" s="40"/>
      <c r="K8" s="40"/>
      <c r="L8" s="40"/>
      <c r="M8" s="40"/>
      <c r="N8" s="40"/>
      <c r="O8" s="40"/>
      <c r="P8" s="40"/>
      <c r="Q8" s="40"/>
      <c r="R8" s="40"/>
    </row>
    <row r="9" spans="1:18" s="41" customFormat="1" ht="14.4" x14ac:dyDescent="0.3">
      <c r="A9" s="52"/>
      <c r="B9" s="40"/>
      <c r="C9" s="42"/>
      <c r="D9" s="51"/>
      <c r="E9" s="42"/>
      <c r="F9" s="47"/>
      <c r="G9" s="40"/>
      <c r="H9" s="40"/>
      <c r="I9" s="40"/>
      <c r="J9" s="40"/>
      <c r="K9" s="40"/>
      <c r="L9" s="40"/>
      <c r="M9" s="40"/>
      <c r="N9" s="40"/>
      <c r="O9" s="40"/>
      <c r="P9" s="40"/>
      <c r="Q9" s="40"/>
      <c r="R9" s="40"/>
    </row>
    <row r="10" spans="1:18" s="41" customFormat="1" ht="14.4" x14ac:dyDescent="0.3">
      <c r="A10" s="52"/>
      <c r="B10" s="40"/>
      <c r="C10" s="42"/>
      <c r="D10" s="53"/>
      <c r="E10" s="42"/>
      <c r="F10" s="47"/>
      <c r="G10" s="40"/>
      <c r="H10" s="40"/>
      <c r="I10" s="40"/>
      <c r="J10" s="40"/>
      <c r="K10" s="40"/>
      <c r="L10" s="40"/>
      <c r="M10" s="40"/>
      <c r="N10" s="40"/>
      <c r="O10" s="40"/>
      <c r="P10" s="40"/>
      <c r="Q10" s="40"/>
      <c r="R10" s="40"/>
    </row>
    <row r="11" spans="1:18" s="41" customFormat="1" ht="319.95" customHeight="1" x14ac:dyDescent="0.3">
      <c r="A11" s="50"/>
      <c r="B11" s="40"/>
      <c r="C11" s="42"/>
      <c r="D11" s="51"/>
      <c r="E11" s="42"/>
      <c r="F11" s="47"/>
      <c r="G11" s="40"/>
      <c r="H11" s="40"/>
      <c r="I11" s="40"/>
      <c r="J11" s="40"/>
      <c r="K11" s="40"/>
      <c r="L11" s="40"/>
      <c r="M11" s="40"/>
      <c r="N11" s="40"/>
      <c r="O11" s="40"/>
      <c r="P11" s="40"/>
      <c r="Q11" s="40"/>
      <c r="R11" s="40"/>
    </row>
    <row r="12" spans="1:18" s="41" customFormat="1" ht="313.5" customHeight="1" x14ac:dyDescent="0.3">
      <c r="A12" s="43"/>
      <c r="B12" s="40"/>
      <c r="C12" s="42"/>
      <c r="D12" s="48"/>
      <c r="E12" s="42"/>
      <c r="F12" s="47"/>
      <c r="G12" s="40"/>
      <c r="H12" s="40"/>
      <c r="I12" s="40"/>
      <c r="J12" s="40"/>
      <c r="K12" s="42"/>
      <c r="L12" s="40"/>
      <c r="M12" s="40"/>
      <c r="N12" s="40"/>
      <c r="O12" s="40"/>
      <c r="P12" s="40"/>
      <c r="Q12" s="40"/>
      <c r="R12" s="40"/>
    </row>
    <row r="13" spans="1:18" s="41" customFormat="1" ht="313.5" customHeight="1" x14ac:dyDescent="0.3">
      <c r="A13" s="43"/>
      <c r="B13" s="40"/>
      <c r="C13" s="42"/>
      <c r="D13" s="48"/>
      <c r="E13" s="42"/>
      <c r="F13" s="47"/>
      <c r="G13" s="40"/>
      <c r="H13" s="40"/>
      <c r="I13" s="40"/>
      <c r="J13" s="40"/>
      <c r="K13" s="42"/>
      <c r="L13" s="40"/>
      <c r="M13" s="40"/>
      <c r="N13" s="40"/>
      <c r="O13" s="40"/>
      <c r="P13" s="40"/>
      <c r="Q13" s="40"/>
      <c r="R13" s="40"/>
    </row>
    <row r="14" spans="1:18" s="41" customFormat="1" ht="313.5" customHeight="1" x14ac:dyDescent="0.3">
      <c r="A14" s="49"/>
      <c r="B14" s="40"/>
      <c r="C14" s="42"/>
      <c r="D14" s="43"/>
      <c r="E14" s="42"/>
      <c r="F14" s="47"/>
      <c r="G14" s="40"/>
      <c r="H14" s="40"/>
      <c r="I14" s="40"/>
      <c r="J14" s="40"/>
      <c r="K14" s="42"/>
      <c r="L14" s="40"/>
      <c r="M14" s="40"/>
      <c r="N14" s="40"/>
      <c r="O14" s="40"/>
      <c r="P14" s="40"/>
      <c r="Q14" s="40"/>
      <c r="R14" s="40"/>
    </row>
    <row r="15" spans="1:18" s="41" customFormat="1" ht="313.5" customHeight="1" x14ac:dyDescent="0.3">
      <c r="A15" s="43"/>
      <c r="B15" s="40"/>
      <c r="C15" s="42"/>
      <c r="D15" s="43"/>
      <c r="E15" s="42"/>
      <c r="F15" s="47"/>
      <c r="G15" s="40"/>
      <c r="H15" s="40"/>
      <c r="I15" s="40"/>
      <c r="J15" s="40"/>
      <c r="K15" s="42"/>
      <c r="L15" s="40"/>
      <c r="M15" s="40"/>
      <c r="N15" s="40"/>
      <c r="O15" s="40"/>
      <c r="P15" s="40"/>
      <c r="Q15" s="40"/>
      <c r="R15" s="40"/>
    </row>
    <row r="16" spans="1:18" s="41" customFormat="1" ht="313.5" customHeight="1" x14ac:dyDescent="0.3">
      <c r="A16" s="43"/>
      <c r="B16" s="40"/>
      <c r="C16" s="42"/>
      <c r="D16" s="48"/>
      <c r="E16" s="42"/>
      <c r="F16" s="47"/>
      <c r="G16" s="40"/>
      <c r="H16" s="40"/>
      <c r="I16" s="40"/>
      <c r="J16" s="40"/>
      <c r="K16" s="42"/>
      <c r="L16" s="40"/>
      <c r="M16" s="40"/>
      <c r="N16" s="40"/>
      <c r="O16" s="40"/>
      <c r="P16" s="40"/>
      <c r="Q16" s="40"/>
      <c r="R16" s="40"/>
    </row>
    <row r="17" spans="1:18" s="41" customFormat="1" ht="313.5" customHeight="1" x14ac:dyDescent="0.3">
      <c r="A17" s="43"/>
      <c r="B17" s="40"/>
      <c r="C17" s="42"/>
      <c r="D17" s="48"/>
      <c r="E17" s="42"/>
      <c r="F17" s="47"/>
      <c r="G17" s="40"/>
      <c r="H17" s="40"/>
      <c r="I17" s="40"/>
      <c r="J17" s="40"/>
      <c r="K17" s="42"/>
      <c r="L17" s="40"/>
      <c r="M17" s="40"/>
      <c r="N17" s="40"/>
      <c r="O17" s="40"/>
      <c r="P17" s="40"/>
      <c r="Q17" s="40"/>
      <c r="R17" s="40"/>
    </row>
    <row r="18" spans="1:18" s="41" customFormat="1" ht="313.5" customHeight="1" x14ac:dyDescent="0.3">
      <c r="A18" s="43"/>
      <c r="B18" s="40"/>
      <c r="C18" s="42"/>
      <c r="D18" s="48"/>
      <c r="E18" s="42"/>
      <c r="F18" s="47"/>
      <c r="G18" s="40"/>
      <c r="H18" s="40"/>
      <c r="I18" s="40"/>
      <c r="J18" s="40"/>
      <c r="K18" s="42"/>
      <c r="L18" s="40"/>
      <c r="M18" s="40"/>
      <c r="N18" s="40"/>
      <c r="O18" s="40"/>
      <c r="P18" s="40"/>
      <c r="Q18" s="40"/>
      <c r="R18" s="40"/>
    </row>
    <row r="19" spans="1:18" s="41" customFormat="1" ht="313.5" customHeight="1" x14ac:dyDescent="0.3">
      <c r="A19" s="48"/>
      <c r="B19" s="40"/>
      <c r="C19" s="42"/>
      <c r="D19" s="43"/>
      <c r="E19" s="42"/>
      <c r="F19" s="47"/>
      <c r="G19" s="40"/>
      <c r="H19" s="40"/>
      <c r="I19" s="40"/>
      <c r="J19" s="40"/>
      <c r="K19" s="42"/>
      <c r="L19" s="40"/>
      <c r="M19" s="40"/>
      <c r="N19" s="40"/>
      <c r="O19" s="40"/>
      <c r="P19" s="40"/>
      <c r="Q19" s="40"/>
      <c r="R19" s="40"/>
    </row>
    <row r="20" spans="1:18" ht="14.4" hidden="1" customHeight="1" x14ac:dyDescent="0.25">
      <c r="A20" s="43"/>
      <c r="B20" s="40"/>
      <c r="C20" s="42"/>
      <c r="D20" s="48"/>
      <c r="E20" s="42"/>
      <c r="F20" s="47"/>
      <c r="G20" s="40"/>
      <c r="H20" s="40"/>
      <c r="I20" s="40"/>
      <c r="J20" s="40"/>
      <c r="K20" s="42"/>
      <c r="L20" s="40"/>
      <c r="M20" s="40"/>
      <c r="N20" s="40"/>
      <c r="O20" s="40"/>
      <c r="P20" s="40"/>
      <c r="Q20" s="40"/>
      <c r="R20" s="40"/>
    </row>
    <row r="21" spans="1:18" ht="14.4" x14ac:dyDescent="0.25">
      <c r="A21" s="43"/>
      <c r="B21" s="40"/>
      <c r="C21" s="42"/>
      <c r="D21" s="43"/>
      <c r="E21" s="42"/>
      <c r="F21" s="47"/>
      <c r="G21" s="40"/>
      <c r="H21" s="40"/>
      <c r="I21" s="40"/>
      <c r="J21" s="40"/>
      <c r="K21" s="42"/>
      <c r="L21" s="40"/>
      <c r="M21" s="40"/>
      <c r="N21" s="40"/>
      <c r="O21" s="40"/>
      <c r="P21" s="40"/>
      <c r="Q21" s="40"/>
      <c r="R21" s="40"/>
    </row>
    <row r="22" spans="1:18" x14ac:dyDescent="0.25">
      <c r="A22" s="44"/>
      <c r="B22" s="44"/>
      <c r="C22" s="44"/>
      <c r="D22" s="45"/>
      <c r="E22" s="45"/>
      <c r="F22" s="45"/>
      <c r="G22" s="44"/>
      <c r="H22" s="44"/>
      <c r="I22" s="46"/>
      <c r="J22" s="44"/>
      <c r="K22" s="46"/>
      <c r="L22" s="44"/>
      <c r="M22" s="44"/>
      <c r="N22" s="44"/>
      <c r="O22" s="44"/>
      <c r="P22" s="44"/>
      <c r="Q22" s="44"/>
      <c r="R22" s="44">
        <f>SUBTOTAL(103,FuncionalidadesImpactadas[[      ]])</f>
        <v>0</v>
      </c>
    </row>
  </sheetData>
  <mergeCells count="3">
    <mergeCell ref="L2:R2"/>
    <mergeCell ref="B1:H2"/>
    <mergeCell ref="I2:K2"/>
  </mergeCells>
  <phoneticPr fontId="3" type="noConversion"/>
  <dataValidations count="2">
    <dataValidation type="list" allowBlank="1" showInputMessage="1" showErrorMessage="1" sqref="J7:J21 K7:L11 H4:H21 I4:L6" xr:uid="{00000000-0002-0000-0100-000000000000}">
      <formula1>"I,A,E,N/A"</formula1>
    </dataValidation>
    <dataValidation type="list" allowBlank="1" showInputMessage="1" showErrorMessage="1" sqref="B4:B21" xr:uid="{00000000-0002-0000-0100-000001000000}">
      <formula1>"I,A,E,D,EV,N/A"</formula1>
    </dataValidation>
  </dataValidations>
  <pageMargins left="0.511811024" right="0.511811024" top="0.78740157499999996" bottom="0.78740157499999996" header="0.31496062000000002" footer="0.31496062000000002"/>
  <pageSetup paperSize="9" orientation="portrait"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5">
    <tabColor theme="8"/>
  </sheetPr>
  <dimension ref="A1:J28"/>
  <sheetViews>
    <sheetView showGridLines="0" zoomScaleNormal="100" zoomScaleSheetLayoutView="130" workbookViewId="0">
      <selection activeCell="B25" sqref="B25"/>
    </sheetView>
  </sheetViews>
  <sheetFormatPr defaultRowHeight="19.5" customHeight="1" x14ac:dyDescent="0.25"/>
  <cols>
    <col min="1" max="1" width="42.6640625" customWidth="1"/>
    <col min="2" max="2" width="61" customWidth="1"/>
    <col min="3" max="3" width="61.33203125" customWidth="1"/>
    <col min="4" max="4" width="21.5546875" customWidth="1"/>
    <col min="5" max="5" width="15.88671875" customWidth="1"/>
    <col min="6" max="10" width="4.88671875" customWidth="1"/>
  </cols>
  <sheetData>
    <row r="1" spans="1:10" s="3" customFormat="1" ht="16.5" customHeight="1" x14ac:dyDescent="0.25">
      <c r="B1" s="80" t="s">
        <v>40</v>
      </c>
      <c r="C1" s="80"/>
      <c r="D1" s="80"/>
      <c r="E1" s="80"/>
    </row>
    <row r="2" spans="1:10" s="3" customFormat="1" ht="27" customHeight="1" thickBot="1" x14ac:dyDescent="0.3">
      <c r="A2" s="2"/>
      <c r="B2" s="80"/>
      <c r="C2" s="80"/>
      <c r="D2" s="80"/>
      <c r="E2" s="80"/>
      <c r="F2" s="84" t="s">
        <v>41</v>
      </c>
      <c r="G2" s="84"/>
      <c r="H2" s="84"/>
      <c r="I2" s="84"/>
      <c r="J2" s="84"/>
    </row>
    <row r="3" spans="1:10" ht="60" customHeight="1" thickBot="1" x14ac:dyDescent="0.3">
      <c r="A3" s="29" t="s">
        <v>42</v>
      </c>
      <c r="B3" s="30" t="s">
        <v>25</v>
      </c>
      <c r="C3" s="30" t="s">
        <v>43</v>
      </c>
      <c r="D3" s="30" t="s">
        <v>27</v>
      </c>
      <c r="E3" s="30" t="s">
        <v>28</v>
      </c>
      <c r="F3" s="31">
        <v>123456789</v>
      </c>
      <c r="G3" s="31"/>
      <c r="H3" s="31"/>
      <c r="I3" s="31"/>
      <c r="J3" s="32"/>
    </row>
    <row r="4" spans="1:10" ht="19.5" customHeight="1" thickTop="1" x14ac:dyDescent="0.25">
      <c r="A4" s="85" t="s">
        <v>44</v>
      </c>
      <c r="B4" s="33"/>
      <c r="C4" s="33"/>
      <c r="D4" s="25"/>
      <c r="E4" s="34"/>
      <c r="F4" s="34"/>
      <c r="G4" s="34"/>
      <c r="H4" s="25"/>
      <c r="I4" s="34"/>
      <c r="J4" s="25"/>
    </row>
    <row r="5" spans="1:10" ht="19.5" customHeight="1" x14ac:dyDescent="0.25">
      <c r="A5" s="83"/>
      <c r="B5" s="27"/>
      <c r="C5" s="27"/>
      <c r="D5" s="26"/>
      <c r="E5" s="28"/>
      <c r="F5" s="28"/>
      <c r="G5" s="28"/>
      <c r="H5" s="26"/>
      <c r="I5" s="28"/>
      <c r="J5" s="26"/>
    </row>
    <row r="6" spans="1:10" ht="19.5" customHeight="1" x14ac:dyDescent="0.25">
      <c r="A6" s="83"/>
      <c r="B6" s="27"/>
      <c r="C6" s="27"/>
      <c r="D6" s="26"/>
      <c r="E6" s="28"/>
      <c r="F6" s="28"/>
      <c r="G6" s="28"/>
      <c r="H6" s="26"/>
      <c r="I6" s="28"/>
      <c r="J6" s="26"/>
    </row>
    <row r="7" spans="1:10" ht="19.5" customHeight="1" x14ac:dyDescent="0.25">
      <c r="A7" s="83" t="s">
        <v>45</v>
      </c>
      <c r="B7" s="27"/>
      <c r="C7" s="27"/>
      <c r="D7" s="26"/>
      <c r="E7" s="28"/>
      <c r="F7" s="28"/>
      <c r="G7" s="28"/>
      <c r="H7" s="26"/>
      <c r="I7" s="28"/>
      <c r="J7" s="26"/>
    </row>
    <row r="8" spans="1:10" ht="19.5" customHeight="1" x14ac:dyDescent="0.25">
      <c r="A8" s="83"/>
      <c r="B8" s="27"/>
      <c r="C8" s="27"/>
      <c r="D8" s="26"/>
      <c r="E8" s="28"/>
      <c r="F8" s="28"/>
      <c r="G8" s="28"/>
      <c r="H8" s="26"/>
      <c r="I8" s="28"/>
      <c r="J8" s="26"/>
    </row>
    <row r="9" spans="1:10" ht="19.5" customHeight="1" x14ac:dyDescent="0.25">
      <c r="A9" s="83"/>
      <c r="B9" s="27"/>
      <c r="C9" s="27"/>
      <c r="D9" s="26"/>
      <c r="E9" s="28"/>
      <c r="F9" s="28"/>
      <c r="G9" s="28"/>
      <c r="H9" s="26"/>
      <c r="I9" s="28"/>
      <c r="J9" s="26"/>
    </row>
    <row r="10" spans="1:10" ht="19.5" customHeight="1" x14ac:dyDescent="0.25">
      <c r="A10" s="83" t="s">
        <v>46</v>
      </c>
      <c r="B10" s="27"/>
      <c r="C10" s="27"/>
      <c r="D10" s="26"/>
      <c r="E10" s="28"/>
      <c r="F10" s="28"/>
      <c r="G10" s="28"/>
      <c r="H10" s="26"/>
      <c r="I10" s="28"/>
      <c r="J10" s="26"/>
    </row>
    <row r="11" spans="1:10" ht="19.5" customHeight="1" x14ac:dyDescent="0.25">
      <c r="A11" s="83"/>
      <c r="B11" s="27"/>
      <c r="C11" s="27"/>
      <c r="D11" s="26"/>
      <c r="E11" s="28"/>
      <c r="F11" s="28"/>
      <c r="G11" s="28"/>
      <c r="H11" s="26"/>
      <c r="I11" s="28"/>
      <c r="J11" s="26"/>
    </row>
    <row r="12" spans="1:10" ht="19.5" customHeight="1" x14ac:dyDescent="0.25">
      <c r="A12" s="83"/>
      <c r="B12" s="27"/>
      <c r="C12" s="27"/>
      <c r="D12" s="26"/>
      <c r="E12" s="28"/>
      <c r="F12" s="28"/>
      <c r="G12" s="28"/>
      <c r="H12" s="26"/>
      <c r="I12" s="28"/>
      <c r="J12" s="26"/>
    </row>
    <row r="13" spans="1:10" ht="19.5" customHeight="1" x14ac:dyDescent="0.25">
      <c r="A13" s="83" t="s">
        <v>47</v>
      </c>
      <c r="B13" s="27"/>
      <c r="C13" s="27"/>
      <c r="D13" s="26"/>
      <c r="E13" s="28"/>
      <c r="F13" s="28"/>
      <c r="G13" s="28"/>
      <c r="H13" s="26"/>
      <c r="I13" s="28"/>
      <c r="J13" s="26"/>
    </row>
    <row r="14" spans="1:10" ht="19.5" customHeight="1" x14ac:dyDescent="0.25">
      <c r="A14" s="83"/>
      <c r="B14" s="27"/>
      <c r="C14" s="27"/>
      <c r="D14" s="26"/>
      <c r="E14" s="28"/>
      <c r="F14" s="28"/>
      <c r="G14" s="28"/>
      <c r="H14" s="26"/>
      <c r="I14" s="28"/>
      <c r="J14" s="26"/>
    </row>
    <row r="15" spans="1:10" ht="19.5" customHeight="1" x14ac:dyDescent="0.25">
      <c r="A15" s="83"/>
      <c r="B15" s="27"/>
      <c r="C15" s="27"/>
      <c r="D15" s="26"/>
      <c r="E15" s="28"/>
      <c r="F15" s="28"/>
      <c r="G15" s="28"/>
      <c r="H15" s="26"/>
      <c r="I15" s="28"/>
      <c r="J15" s="26"/>
    </row>
    <row r="16" spans="1:10" ht="19.5" customHeight="1" x14ac:dyDescent="0.25">
      <c r="A16" s="83" t="s">
        <v>48</v>
      </c>
      <c r="B16" s="27"/>
      <c r="C16" s="27"/>
      <c r="D16" s="26"/>
      <c r="E16" s="28"/>
      <c r="F16" s="28"/>
      <c r="G16" s="28"/>
      <c r="H16" s="26"/>
      <c r="I16" s="28"/>
      <c r="J16" s="26"/>
    </row>
    <row r="17" spans="1:10" ht="19.5" customHeight="1" x14ac:dyDescent="0.25">
      <c r="A17" s="83"/>
      <c r="B17" s="27"/>
      <c r="C17" s="27"/>
      <c r="D17" s="26"/>
      <c r="E17" s="28"/>
      <c r="F17" s="28"/>
      <c r="G17" s="28"/>
      <c r="H17" s="26"/>
      <c r="I17" s="28"/>
      <c r="J17" s="26"/>
    </row>
    <row r="18" spans="1:10" ht="19.5" customHeight="1" x14ac:dyDescent="0.25">
      <c r="A18" s="83"/>
      <c r="B18" s="27"/>
      <c r="C18" s="27"/>
      <c r="D18" s="26"/>
      <c r="E18" s="28"/>
      <c r="F18" s="28"/>
      <c r="G18" s="28"/>
      <c r="H18" s="26"/>
      <c r="I18" s="28"/>
      <c r="J18" s="26"/>
    </row>
    <row r="19" spans="1:10" ht="19.5" customHeight="1" x14ac:dyDescent="0.25">
      <c r="A19" s="83" t="s">
        <v>49</v>
      </c>
      <c r="B19" s="27"/>
      <c r="C19" s="27"/>
      <c r="D19" s="26"/>
      <c r="E19" s="28"/>
      <c r="F19" s="28"/>
      <c r="G19" s="28"/>
      <c r="H19" s="26"/>
      <c r="I19" s="28"/>
      <c r="J19" s="26"/>
    </row>
    <row r="20" spans="1:10" ht="19.5" customHeight="1" x14ac:dyDescent="0.25">
      <c r="A20" s="83"/>
      <c r="B20" s="27"/>
      <c r="C20" s="27"/>
      <c r="D20" s="26"/>
      <c r="E20" s="28"/>
      <c r="F20" s="28"/>
      <c r="G20" s="28"/>
      <c r="H20" s="26"/>
      <c r="I20" s="28"/>
      <c r="J20" s="26"/>
    </row>
    <row r="21" spans="1:10" ht="19.5" customHeight="1" x14ac:dyDescent="0.25">
      <c r="A21" s="83"/>
      <c r="B21" s="27"/>
      <c r="C21" s="27"/>
      <c r="D21" s="26"/>
      <c r="E21" s="28"/>
      <c r="F21" s="28"/>
      <c r="G21" s="28"/>
      <c r="H21" s="26"/>
      <c r="I21" s="28"/>
      <c r="J21" s="26"/>
    </row>
    <row r="22" spans="1:10" ht="19.5" customHeight="1" x14ac:dyDescent="0.25">
      <c r="A22" s="83" t="s">
        <v>50</v>
      </c>
      <c r="B22" s="27"/>
      <c r="C22" s="27"/>
      <c r="D22" s="26"/>
      <c r="E22" s="28"/>
      <c r="F22" s="28"/>
      <c r="G22" s="28"/>
      <c r="H22" s="26"/>
      <c r="I22" s="28"/>
      <c r="J22" s="26"/>
    </row>
    <row r="23" spans="1:10" ht="19.5" customHeight="1" x14ac:dyDescent="0.25">
      <c r="A23" s="83"/>
      <c r="B23" s="27"/>
      <c r="C23" s="27"/>
      <c r="D23" s="26"/>
      <c r="E23" s="28"/>
      <c r="F23" s="28"/>
      <c r="G23" s="28"/>
      <c r="H23" s="26"/>
      <c r="I23" s="28"/>
      <c r="J23" s="26"/>
    </row>
    <row r="24" spans="1:10" ht="19.5" customHeight="1" x14ac:dyDescent="0.25">
      <c r="A24" s="83"/>
      <c r="B24" s="27"/>
      <c r="C24" s="27"/>
      <c r="D24" s="26"/>
      <c r="E24" s="28"/>
      <c r="F24" s="28"/>
      <c r="G24" s="28"/>
      <c r="H24" s="26"/>
      <c r="I24" s="28"/>
      <c r="J24" s="26"/>
    </row>
    <row r="25" spans="1:10" ht="19.5" customHeight="1" x14ac:dyDescent="0.25">
      <c r="A25" s="83"/>
      <c r="B25" s="27"/>
      <c r="C25" s="27"/>
      <c r="D25" s="26"/>
      <c r="E25" s="28"/>
      <c r="F25" s="28"/>
      <c r="G25" s="28"/>
      <c r="H25" s="26"/>
      <c r="I25" s="28"/>
      <c r="J25" s="26"/>
    </row>
    <row r="26" spans="1:10" ht="19.5" customHeight="1" x14ac:dyDescent="0.25">
      <c r="A26" s="83" t="s">
        <v>51</v>
      </c>
      <c r="B26" s="27"/>
      <c r="C26" s="27"/>
      <c r="D26" s="26"/>
      <c r="E26" s="28"/>
      <c r="F26" s="28"/>
      <c r="G26" s="28"/>
      <c r="H26" s="26"/>
      <c r="I26" s="28"/>
      <c r="J26" s="26"/>
    </row>
    <row r="27" spans="1:10" ht="19.5" customHeight="1" x14ac:dyDescent="0.25">
      <c r="A27" s="83"/>
      <c r="B27" s="27"/>
      <c r="C27" s="27"/>
      <c r="D27" s="26"/>
      <c r="E27" s="28"/>
      <c r="F27" s="28"/>
      <c r="G27" s="28"/>
      <c r="H27" s="26"/>
      <c r="I27" s="28"/>
      <c r="J27" s="26"/>
    </row>
    <row r="28" spans="1:10" ht="19.5" customHeight="1" x14ac:dyDescent="0.25">
      <c r="A28" s="83"/>
      <c r="B28" s="27"/>
      <c r="C28" s="27"/>
      <c r="D28" s="26"/>
      <c r="E28" s="28"/>
      <c r="F28" s="28"/>
      <c r="G28" s="28"/>
      <c r="H28" s="26"/>
      <c r="I28" s="28"/>
      <c r="J28" s="26"/>
    </row>
  </sheetData>
  <mergeCells count="10">
    <mergeCell ref="F2:J2"/>
    <mergeCell ref="B1:E2"/>
    <mergeCell ref="A4:A6"/>
    <mergeCell ref="A7:A9"/>
    <mergeCell ref="A10:A12"/>
    <mergeCell ref="A13:A15"/>
    <mergeCell ref="A16:A18"/>
    <mergeCell ref="A19:A21"/>
    <mergeCell ref="A22:A25"/>
    <mergeCell ref="A26:A28"/>
  </mergeCells>
  <phoneticPr fontId="3" type="noConversion"/>
  <dataValidations count="1">
    <dataValidation type="list" allowBlank="1" showInputMessage="1" showErrorMessage="1" sqref="E4:E28" xr:uid="{00000000-0002-0000-0200-000000000000}">
      <formula1>"I,A,E,EV,N/A"</formula1>
    </dataValidation>
  </dataValidations>
  <pageMargins left="0.78740157499999996" right="0.78740157499999996" top="0.56000000000000005" bottom="0.44" header="0.49212598499999999" footer="0.49212598499999999"/>
  <pageSetup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B2:F11"/>
  <sheetViews>
    <sheetView showGridLines="0" zoomScaleNormal="100" workbookViewId="0">
      <selection activeCell="D18" sqref="D18"/>
    </sheetView>
  </sheetViews>
  <sheetFormatPr defaultRowHeight="13.2" x14ac:dyDescent="0.25"/>
  <cols>
    <col min="1" max="1" width="2.88671875" customWidth="1"/>
    <col min="2" max="2" width="19.109375" customWidth="1"/>
    <col min="3" max="3" width="14.88671875" customWidth="1"/>
    <col min="4" max="4" width="34.33203125" customWidth="1"/>
    <col min="5" max="5" width="21.6640625" customWidth="1"/>
    <col min="6" max="6" width="19.6640625" customWidth="1"/>
    <col min="7" max="7" width="3" customWidth="1"/>
  </cols>
  <sheetData>
    <row r="2" spans="2:6" ht="24.75" customHeight="1" x14ac:dyDescent="0.25">
      <c r="B2" s="59"/>
      <c r="C2" s="60"/>
      <c r="D2" s="71" t="s">
        <v>0</v>
      </c>
      <c r="E2" s="72"/>
      <c r="F2" s="4" t="s">
        <v>1</v>
      </c>
    </row>
    <row r="3" spans="2:6" ht="24.75" customHeight="1" x14ac:dyDescent="0.25">
      <c r="B3" s="61"/>
      <c r="C3" s="62"/>
      <c r="D3" s="73"/>
      <c r="E3" s="74"/>
      <c r="F3" s="5">
        <f ca="1">NOW()</f>
        <v>45954.618319560184</v>
      </c>
    </row>
    <row r="4" spans="2:6" ht="27" customHeight="1" x14ac:dyDescent="0.25">
      <c r="B4" s="9"/>
      <c r="C4" s="9"/>
      <c r="D4" s="17"/>
      <c r="E4" s="17"/>
      <c r="F4" s="18"/>
    </row>
    <row r="6" spans="2:6" ht="13.8" x14ac:dyDescent="0.25">
      <c r="B6" s="88" t="s">
        <v>52</v>
      </c>
      <c r="C6" s="88"/>
      <c r="D6" s="88"/>
      <c r="E6" s="88"/>
      <c r="F6" s="88"/>
    </row>
    <row r="7" spans="2:6" ht="8.25" customHeight="1" x14ac:dyDescent="0.25">
      <c r="B7" s="16"/>
      <c r="C7" s="16"/>
      <c r="D7" s="16"/>
      <c r="E7" s="16"/>
      <c r="F7" s="16"/>
    </row>
    <row r="8" spans="2:6" s="3" customFormat="1" ht="17.25" customHeight="1" x14ac:dyDescent="0.25">
      <c r="B8" s="13" t="s">
        <v>8</v>
      </c>
      <c r="C8" s="13" t="s">
        <v>9</v>
      </c>
      <c r="D8" s="75" t="s">
        <v>10</v>
      </c>
      <c r="E8" s="75"/>
      <c r="F8" s="13" t="s">
        <v>11</v>
      </c>
    </row>
    <row r="9" spans="2:6" s="3" customFormat="1" ht="29.25" customHeight="1" x14ac:dyDescent="0.25">
      <c r="B9" s="15">
        <v>44552</v>
      </c>
      <c r="C9" s="14" t="s">
        <v>53</v>
      </c>
      <c r="D9" s="89" t="s">
        <v>54</v>
      </c>
      <c r="E9" s="90"/>
      <c r="F9" s="14" t="s">
        <v>55</v>
      </c>
    </row>
    <row r="10" spans="2:6" s="3" customFormat="1" ht="17.25" customHeight="1" x14ac:dyDescent="0.25">
      <c r="B10" s="35">
        <v>44635</v>
      </c>
      <c r="C10" s="36" t="s">
        <v>56</v>
      </c>
      <c r="D10" s="86" t="s">
        <v>57</v>
      </c>
      <c r="E10" s="87"/>
      <c r="F10" s="36" t="s">
        <v>55</v>
      </c>
    </row>
    <row r="11" spans="2:6" s="3" customFormat="1" ht="17.25" customHeight="1" x14ac:dyDescent="0.25">
      <c r="B11" s="35">
        <v>44676</v>
      </c>
      <c r="C11" s="36" t="s">
        <v>58</v>
      </c>
      <c r="D11" s="86" t="s">
        <v>59</v>
      </c>
      <c r="E11" s="87"/>
      <c r="F11" s="36" t="s">
        <v>55</v>
      </c>
    </row>
  </sheetData>
  <mergeCells count="7">
    <mergeCell ref="D10:E10"/>
    <mergeCell ref="D11:E11"/>
    <mergeCell ref="B6:F6"/>
    <mergeCell ref="B2:C3"/>
    <mergeCell ref="D2:E3"/>
    <mergeCell ref="D8:E8"/>
    <mergeCell ref="D9:E9"/>
  </mergeCells>
  <pageMargins left="0.59055118110236227" right="0.59055118110236227" top="0.98425196850393704" bottom="0.98425196850393704" header="0.51181102362204722" footer="0.51181102362204722"/>
  <pageSetup paperSize="9" orientation="portrait" horizontalDpi="4294967295" verticalDpi="4294967295"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L U D A A B Q S w M E F A A C A A g A c 6 T c U n Y J K I O n A A A A + A A A A B I A H A B D b 2 5 m a W c v U G F j a 2 F n Z S 5 4 b W w g o h g A K K A U A A A A A A A A A A A A A A A A A A A A A A A A A A A A h Y / R C o I w G I V f R X b v N s 1 Q 5 H d C 3 S Z E Q X Q 7 1 t K R T n G z + W 5 d 9 E i 9 Q k J Z 3 X V 5 D t + B 7 z x u d 8 j H p v a u s j e q 1 R k K M E W e 1 K I 9 K V 1 m a L B n P 0 E 5 g y 0 X F 1 5 K b 4 K 1 S U e j M l R Z 2 6 W E O O e w W + C 2 L 0 l I a U C O x W Y v K t l w X 2 l j u R Y S f V a n / y v E 4 P C S Y S G O E 7 y M I 4 q j J A A y 1 1 A o / U X C y R h T I D 8 l r I f a D r 1 k n f V X O y B z B P J + w Z 5 Q S w M E F A A C A A g A c 6 T c 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O k 3 F J u F F c F r A A A A P A A A A A T A B w A R m 9 y b X V s Y X M v U 2 V j d G l v b j E u b S C i G A A o o B Q A A A A A A A A A A A A A A A A A A A A A A A A A A A B t j b E K g 0 A M h n f B d w j X R U E E u 4 p D k X b s o q W D O J y a U v G 8 y B n B I r 5 7 z 0 q H Q r M E v j / 5 / h F r b k l D t u 8 o d h 3 X G Z / S Y A N 5 O 9 A t z S A B h e w 6 Y O d C m t G C 8 1 y j C t P J G N R 8 J 9 N V R J 3 n L 8 V V 9 p i I X F a o Z C T K t U i 3 D 8 1 l s A s O Y r P C S T E a 2 Z C w L n u s M M y N 1 O O D T J + S m n q d v w Y c v U 9 d s C x i g 9 o K A 2 A b A O P M a w B f f v z h q + 8 6 r f 5 f F 7 8 B U E s B A i 0 A F A A C A A g A c 6 T c U n Y J K I O n A A A A + A A A A B I A A A A A A A A A A A A A A A A A A A A A A E N v b m Z p Z y 9 Q Y W N r Y W d l L n h t b F B L A Q I t A B Q A A g A I A H O k 3 F I P y u m r p A A A A O k A A A A T A A A A A A A A A A A A A A A A A P M A A A B b Q 2 9 u d G V u d F 9 U e X B l c 1 0 u e G 1 s U E s B A i 0 A F A A C A A g A c 6 T c U m 4 U V w W s A A A A 8 A A A A B M A A A A A A A A A A A A A A A A A 5 A E A A E Z v c m 1 1 b G F z L 1 N l Y 3 R p b 2 4 x L m 1 Q S w U G A A A A A A M A A w D C A A A A 3 Q 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A g A A A A A A A A e C 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p c G 9 V Q 1 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c O n w 6 N v I i A v P j x F b n R y e S B U e X B l P S J G a W x s Z W R D b 2 1 w b G V 0 Z V J l c 3 V s d F R v V 2 9 y a 3 N o Z W V 0 I i B W Y W x 1 Z T 0 i b D E i I C 8 + P E V u d H J 5 I F R 5 c G U 9 I k F k Z G V k V G 9 E Y X R h T W 9 k Z W w i I F Z h b H V l P S J s M C I g L z 4 8 R W 5 0 c n k g V H l w Z T 0 i R m l s b E N v d W 5 0 I i B W Y W x 1 Z T 0 i b D E 0 I i A v P j x F b n R y e S B U e X B l P S J G a W x s R X J y b 3 J D b 2 R l I i B W Y W x 1 Z T 0 i c 1 V u a 2 5 v d 2 4 i I C 8 + P E V u d H J 5 I F R 5 c G U 9 I k Z p b G x F c n J v c k N v d W 5 0 I i B W Y W x 1 Z T 0 i b D A i I C 8 + P E V u d H J 5 I F R 5 c G U 9 I k Z p b G x M Y X N 0 V X B k Y X R l Z C I g V m F s d W U 9 I m Q y M D I x L T A 2 L T I 4 V D I z O j M z O j M 5 L j Q 0 N j U y M T h a I i A v P j x F b n R y e S B U e X B l P S J G a W x s Q 2 9 s d W 1 u V H l w Z X M i I F Z h b H V l P S J z Q m d Z P S I g L z 4 8 R W 5 0 c n k g V H l w Z T 0 i R m l s b E N v b H V t b k 5 h b W V z I i B W Y W x 1 Z T 0 i c 1 s m c X V v d D t D b 2 x 1 b m E x J n F 1 b 3 Q 7 L C Z x d W 9 0 O 0 N v b H V u Y T 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a X B v V U N T L 1 R p c G 8 g Q W x 0 Z X J h Z G 8 u e 0 N v b H V u Y T E s M H 0 m c X V v d D s s J n F 1 b 3 Q 7 U 2 V j d G l v b j E v V G l w b 1 V D U y 9 U a X B v I E F s d G V y Y W R v L n t D b 2 x 1 b m E y L D F 9 J n F 1 b 3 Q 7 X S w m c X V v d D t D b 2 x 1 b W 5 D b 3 V u d C Z x d W 9 0 O z o y L C Z x d W 9 0 O 0 t l e U N v b H V t b k 5 h b W V z J n F 1 b 3 Q 7 O l t d L C Z x d W 9 0 O 0 N v b H V t b k l k Z W 5 0 a X R p Z X M m c X V v d D s 6 W y Z x d W 9 0 O 1 N l Y 3 R p b 2 4 x L 1 R p c G 9 V Q 1 M v V G l w b y B B b H R l c m F k b y 5 7 Q 2 9 s d W 5 h M S w w f S Z x d W 9 0 O y w m c X V v d D t T Z W N 0 a W 9 u M S 9 U a X B v V U N T L 1 R p c G 8 g Q W x 0 Z X J h Z G 8 u e 0 N v b H V u Y T I s M X 0 m c X V v d D t d L C Z x d W 9 0 O 1 J l b G F 0 a W 9 u c 2 h p c E l u Z m 8 m c X V v d D s 6 W 1 1 9 I i A v P j w v U 3 R h Y m x l R W 5 0 c m l l c z 4 8 L 0 l 0 Z W 0 + P E l 0 Z W 0 + P E l 0 Z W 1 M b 2 N h d G l v b j 4 8 S X R l b V R 5 c G U + R m 9 y b X V s Y T w v S X R l b V R 5 c G U + P E l 0 Z W 1 Q Y X R o P l N l Y 3 R p b 2 4 x L 1 R p c G 9 V Q 1 M v R m 9 u d G U 8 L 0 l 0 Z W 1 Q Y X R o P j w v S X R l b U x v Y 2 F 0 a W 9 u P j x T d G F i b G V F b n R y a W V z I C 8 + P C 9 J d G V t P j x J d G V t P j x J d G V t T G 9 j Y X R p b 2 4 + P E l 0 Z W 1 U e X B l P k Z v c m 1 1 b G E 8 L 0 l 0 Z W 1 U e X B l P j x J d G V t U G F 0 a D 5 T Z W N 0 a W 9 u M S 9 U a X B v V U N T L 1 R p c G 8 l M j B B b H R l c m F k b z w v S X R l b V B h d G g + P C 9 J d G V t T G 9 j Y X R p b 2 4 + P F N 0 Y W J s Z U V u d H J p Z X M g L z 4 8 L 0 l 0 Z W 0 + P C 9 J d G V t c z 4 8 L 0 x v Y 2 F s U G F j a 2 F n Z U 1 l d G F k Y X R h R m l s Z T 4 W A A A A U E s F B g A A A A A A A A A A A A A A A A A A A A A A A N o A A A A B A A A A 0 I y d 3 w E V 0 R G M e g D A T 8 K X 6 w E A A A B V D 0 f / a u L k T Z / Q 9 Q m 4 H Q M 9 A A A A A A I A A A A A A A N m A A D A A A A A E A A A A N y 7 o d F d G x V U Q y Z A x S Z 6 s b Y A A A A A B I A A A K A A A A A Q A A A A T c r y s X 2 9 2 1 z G d u u j d b 8 v u V A A A A D O c U V 3 9 9 G m s 5 b z Y O E j 7 Z k P g 2 A 8 z w 9 H D U Q l i c F 8 C a G l I k + 2 D K d J b V 0 Q 4 R x 4 l x y s 0 A 0 Q h 2 0 l f C G 8 B 0 n s c U 4 4 7 v d r 8 k n i + i f E s K y e Q 6 E X V c X g O h Q A A A B h p F d E Y j C 7 a y 0 V q Y h L 9 R p o q 7 I A 1 g = = < / D a t a M a s h u p > 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o" ma:contentTypeID="0x01010060227F0BE77840499D38C0B6FB4682B7" ma:contentTypeVersion="10" ma:contentTypeDescription="Crie um novo documento." ma:contentTypeScope="" ma:versionID="4aef56f2cc3e3c09dc6d17d17a0d9fbe">
  <xsd:schema xmlns:xsd="http://www.w3.org/2001/XMLSchema" xmlns:xs="http://www.w3.org/2001/XMLSchema" xmlns:p="http://schemas.microsoft.com/office/2006/metadata/properties" xmlns:ns1="http://schemas.microsoft.com/sharepoint/v3" xmlns:ns2="95a45431-a830-452d-8b5d-88fff973ba27" xmlns:ns3="ff7f7b52-4908-48db-a7b8-5012ac4f8b61" targetNamespace="http://schemas.microsoft.com/office/2006/metadata/properties" ma:root="true" ma:fieldsID="1b253444516bda394834ea495c8ca35e" ns1:_="" ns2:_="" ns3:_="">
    <xsd:import namespace="http://schemas.microsoft.com/sharepoint/v3"/>
    <xsd:import namespace="95a45431-a830-452d-8b5d-88fff973ba27"/>
    <xsd:import namespace="ff7f7b52-4908-48db-a7b8-5012ac4f8b6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Propriedades da Política de Conformidade Unificada" ma:hidden="true" ma:internalName="_ip_UnifiedCompliancePolicyProperties">
      <xsd:simpleType>
        <xsd:restriction base="dms:Note"/>
      </xsd:simpleType>
    </xsd:element>
    <xsd:element name="_ip_UnifiedCompliancePolicyUIAction" ma:index="17"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a45431-a830-452d-8b5d-88fff973ba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f7f7b52-4908-48db-a7b8-5012ac4f8b61"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53ED76-64E7-4173-B946-7986C3812662}">
  <ds:schemaRefs>
    <ds:schemaRef ds:uri="http://schemas.microsoft.com/sharepoint/v3/contenttype/forms"/>
  </ds:schemaRefs>
</ds:datastoreItem>
</file>

<file path=customXml/itemProps2.xml><?xml version="1.0" encoding="utf-8"?>
<ds:datastoreItem xmlns:ds="http://schemas.openxmlformats.org/officeDocument/2006/customXml" ds:itemID="{E0C51C86-73A3-4ABC-A766-214D268885DB}">
  <ds:schemaRefs>
    <ds:schemaRef ds:uri="http://schemas.microsoft.com/DataMashup"/>
  </ds:schemaRefs>
</ds:datastoreItem>
</file>

<file path=customXml/itemProps3.xml><?xml version="1.0" encoding="utf-8"?>
<ds:datastoreItem xmlns:ds="http://schemas.openxmlformats.org/officeDocument/2006/customXml" ds:itemID="{DA88B144-6594-4A1C-9971-82DDC16FB416}">
  <ds:schemaRefs>
    <ds:schemaRef ds:uri="http://schemas.microsoft.com/office/2006/metadata/properties"/>
    <ds:schemaRef ds:uri="http://schemas.microsoft.com/office/infopath/2007/PartnerControls"/>
    <ds:schemaRef ds:uri="http://schemas.microsoft.com/sharepoint/v3"/>
  </ds:schemaRefs>
</ds:datastoreItem>
</file>

<file path=customXml/itemProps4.xml><?xml version="1.0" encoding="utf-8"?>
<ds:datastoreItem xmlns:ds="http://schemas.openxmlformats.org/officeDocument/2006/customXml" ds:itemID="{438C6359-4D21-4710-8AD4-17D18BB2AA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5a45431-a830-452d-8b5d-88fff973ba27"/>
    <ds:schemaRef ds:uri="ff7f7b52-4908-48db-a7b8-5012ac4f8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2</vt:i4>
      </vt:variant>
    </vt:vector>
  </HeadingPairs>
  <TitlesOfParts>
    <vt:vector size="6" baseType="lpstr">
      <vt:lpstr>Informações Gerais</vt:lpstr>
      <vt:lpstr>Funcionalidades Impactadas</vt:lpstr>
      <vt:lpstr>Demais Artefatos</vt:lpstr>
      <vt:lpstr>Histórico de Versão</vt:lpstr>
      <vt:lpstr>Funcionalidades</vt:lpstr>
      <vt:lpstr>'Demais Artefatos'!Titulos_de_impressao</vt:lpstr>
    </vt:vector>
  </TitlesOfParts>
  <Manager/>
  <Company>Caixa Econômica Federal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Caixa Econômica Federal</dc:creator>
  <cp:keywords/>
  <dc:description/>
  <cp:lastModifiedBy>Ewerton Volney da Silva Costa</cp:lastModifiedBy>
  <cp:revision/>
  <dcterms:created xsi:type="dcterms:W3CDTF">2009-01-22T19:36:23Z</dcterms:created>
  <dcterms:modified xsi:type="dcterms:W3CDTF">2025-10-24T17:50:27Z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0x01010060227F0BE77840499D38C0B6FB4682B7</vt:lpwstr>
  </property>
  <property fmtid="{D5CDD505-2E9C-101B-9397-08002B2CF9AE}" pid="3" name="MSIP_Label_fde7aacd-7cc4-4c31-9e6f-7ef306428f09_Enabled">
    <vt:lpwstr>true</vt:lpwstr>
  </property>
  <property fmtid="{D5CDD505-2E9C-101B-9397-08002B2CF9AE}" pid="4" name="MSIP_Label_fde7aacd-7cc4-4c31-9e6f-7ef306428f09_SetDate">
    <vt:lpwstr>2023-10-20T13:05:01Z</vt:lpwstr>
  </property>
  <property fmtid="{D5CDD505-2E9C-101B-9397-08002B2CF9AE}" pid="5" name="MSIP_Label_fde7aacd-7cc4-4c31-9e6f-7ef306428f09_Method">
    <vt:lpwstr>Privileged</vt:lpwstr>
  </property>
  <property fmtid="{D5CDD505-2E9C-101B-9397-08002B2CF9AE}" pid="6" name="MSIP_Label_fde7aacd-7cc4-4c31-9e6f-7ef306428f09_Name">
    <vt:lpwstr>_PUBLICO</vt:lpwstr>
  </property>
  <property fmtid="{D5CDD505-2E9C-101B-9397-08002B2CF9AE}" pid="7" name="MSIP_Label_fde7aacd-7cc4-4c31-9e6f-7ef306428f09_SiteId">
    <vt:lpwstr>ab9bba98-684a-43fb-add8-9c2bebede229</vt:lpwstr>
  </property>
  <property fmtid="{D5CDD505-2E9C-101B-9397-08002B2CF9AE}" pid="8" name="MSIP_Label_fde7aacd-7cc4-4c31-9e6f-7ef306428f09_ActionId">
    <vt:lpwstr>bbfb5d15-d372-414c-8a80-1d2ed69b2604</vt:lpwstr>
  </property>
  <property fmtid="{D5CDD505-2E9C-101B-9397-08002B2CF9AE}" pid="9" name="MSIP_Label_fde7aacd-7cc4-4c31-9e6f-7ef306428f09_ContentBits">
    <vt:lpwstr>0</vt:lpwstr>
  </property>
</Properties>
</file>