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EstaPastaDeTrabalho"/>
  <mc:AlternateContent xmlns:mc="http://schemas.openxmlformats.org/markup-compatibility/2006">
    <mc:Choice Requires="x15">
      <x15ac:absPath xmlns:x15ac="http://schemas.microsoft.com/office/spreadsheetml/2010/11/ac" url="https://caixa-my.sharepoint.com/personal/f605409_corp_caixa_gov_br/Documents/Documentos/SIGCX/AIMM/Sprint 92/RDNG/Squad 3/"/>
    </mc:Choice>
  </mc:AlternateContent>
  <xr:revisionPtr revIDLastSave="324" documentId="13_ncr:1_{986F6FE8-3F52-49D7-A7C3-7E0142DB7D80}" xr6:coauthVersionLast="47" xr6:coauthVersionMax="47" xr10:uidLastSave="{75F02A78-80A5-405B-A989-65D737450248}"/>
  <bookViews>
    <workbookView xWindow="47895" yWindow="0" windowWidth="19410" windowHeight="15585" tabRatio="607" activeTab="1" xr2:uid="{00000000-000D-0000-FFFF-FFFF00000000}"/>
  </bookViews>
  <sheets>
    <sheet name="Informações Gerais" sheetId="3" r:id="rId1"/>
    <sheet name="Funcionalidades Impactadas" sheetId="9" r:id="rId2"/>
    <sheet name="Demais Artefatos" sheetId="2" r:id="rId3"/>
    <sheet name="Histórico de Versão" sheetId="10" state="hidden" r:id="rId4"/>
  </sheets>
  <definedNames>
    <definedName name="Funcionalidades">'Funcionalidades Impactadas'!$A:$A</definedName>
    <definedName name="_xlnm.Print_Titles" localSheetId="2">'Demais Artefatos'!$1:$2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3" i="9" l="1"/>
  <c r="F3" i="10"/>
  <c r="F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tc={AA28BBE9-B750-42E2-9B8F-4D3A691E09FD}</author>
    <author>tc={F4932B39-46B2-4587-BDC9-A7AB62C6B196}</author>
    <author>tc={4A552237-8F4B-4686-8AE9-250B5C87DFAF}</author>
  </authors>
  <commentList>
    <comment ref="C6" authorId="0" shapeId="0" xr:uid="{00000000-0006-0000-0000-000001000000}">
      <text>
        <t>[Comentário encadeado]
Sua versão do Excel permite que você leia este comentário encadeado, no entanto, as edições serão removidas se o arquivo for aberto em uma versão mais recente do Excel. Saiba mais: https://go.microsoft.com/fwlink/?linkid=870924
Comentário:
    Informar a sigla do sistema conforme SIAPP.</t>
      </text>
    </comment>
    <comment ref="F6" authorId="1" shapeId="0" xr:uid="{00000000-0006-0000-0000-000002000000}">
      <text>
        <t>[Comentário encadeado]
Sua versão do Excel permite que você leia este comentário encadeado, no entanto, as edições serão removidas se o arquivo for aberto em uma versão mais recente do Excel. Saiba mais: https://go.microsoft.com/fwlink/?linkid=870924
Comentário:
    Informar o código SIAPP do sistema.</t>
      </text>
    </comment>
    <comment ref="B20" authorId="2" shapeId="0" xr:uid="{00000000-0006-0000-0000-000003000000}">
      <text>
        <t>[Comentário encadeado]
Sua versão do Excel permite que você leia este comentário encadeado, no entanto, as edições serão removidas se o arquivo for aberto em uma versão mais recente do Excel. Saiba mais: https://go.microsoft.com/fwlink/?linkid=870924
Comentário:
    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tc={A072664C-3096-4922-8636-81996A0ECBA6}</author>
    <author>tc={C940C3E4-4D9F-46D0-B234-1BADFB8FA04C}</author>
    <author>tc={D794F76F-FABA-4F42-8DB0-9A0CBAE307B4}</author>
    <author>tc={6A9BFD52-E62B-4934-B4D7-FEE0A53AD7EE}</author>
    <author>tc={AE51634A-12A0-46A3-B574-E3B08E510CF4}</author>
    <author>tc={4B2092BF-C0BC-4C4A-8ABF-3A4EB8D7A04A}</author>
    <author>tc={86F89E1D-26C5-46F1-8490-D4C91E21D6D2}</author>
    <author>tc={4D842DF6-0E24-4FA5-8559-8F9DC95A00DD}</author>
    <author>tc={02041CEC-C68E-403D-84D6-8EC1A94EBA2D}</author>
    <author>tc={B445304C-117C-4124-8E2E-EAF809E30D28}</author>
  </authors>
  <commentList>
    <comment ref="A3" authorId="0" shapeId="0" xr:uid="{00000000-0006-0000-0100-000001000000}">
      <text>
        <t>[Comentário encadeado]
Sua versão do Excel permite que você leia este comentário encadeado, no entanto, as edições serão removidas se o arquivo for aberto em uma versão mais recente do Excel. Saiba mais: https://go.microsoft.com/fwlink/?linkid=870924
Comentário:
    Informar o nome da funcionalidade, conforme registrada no requisitos/caso de uso. Caso não haja requisito/caso de uso, identificar a funcionalidade conforme entendimento do gestor (visão de negócio).</t>
      </text>
    </comment>
    <comment ref="B3" authorId="1" shapeId="0" xr:uid="{00000000-0006-0000-0100-000002000000}">
      <text>
        <t>[Comentário encadeado]
Sua versão do Excel permite que você leia este comentário encadeado, no entanto, as edições serão removidas se o arquivo for aberto em uma versão mais recente do Excel. Saiba mais: https://go.microsoft.com/fwlink/?linkid=870924
Comentário:
    Indicar se a funcionalidade está sendo incluída ( I ), alterada ( A ), excluída ( E ) ou (EV) envolvido.
Nos casos de atendimento de defeitos, selecionar a opção D.</t>
      </text>
    </comment>
    <comment ref="C3" authorId="2" shapeId="0" xr:uid="{00000000-0006-0000-0100-000003000000}">
      <text>
        <t>[Comentário encadeado]
Sua versão do Excel permite que você leia este comentário encadeado, no entanto, as edições serão removidas se o arquivo for aberto em uma versão mais recente do Excel. Saiba mais: https://go.microsoft.com/fwlink/?linkid=870924
Comentário:
    Relatar quais dos itens relacionados abaixo são afetados pela demanda: E/S, RN/LP, EAD e RNF.</t>
      </text>
    </comment>
    <comment ref="D3" authorId="3" shapeId="0" xr:uid="{00000000-0006-0000-0100-000004000000}">
      <text>
        <t>[Comentário encadeado]
Sua versão do Excel permite que você leia este comentário encadeado, no entanto, as edições serão removidas se o arquivo for aberto em uma versão mais recente do Excel. Saiba mais: https://go.microsoft.com/fwlink/?linkid=870924
Comentário:
    Descrever de forma clara e objetiva a mudança que será realizada na funcionalidade.</t>
      </text>
    </comment>
    <comment ref="E3" authorId="4" shapeId="0" xr:uid="{00000000-0006-0000-0100-000005000000}">
      <text>
        <t>[Comentário encadeado]
Sua versão do Excel permite que você leia este comentário encadeado, no entanto, as edições serão removidas se o arquivo for aberto em uma versão mais recente do Excel. Saiba mais: https://go.microsoft.com/fwlink/?linkid=870924
Comentário:
    Informar o nome do caso de uso, estória, registro de requisito funcional ou outro artefato de requisito afetado pela mudança.</t>
      </text>
    </comment>
    <comment ref="F3" authorId="5" shapeId="0" xr:uid="{00000000-0006-0000-0100-000006000000}">
      <text>
        <t>[Comentário encadeado]
Sua versão do Excel permite que você leia este comentário encadeado, no entanto, as edições serão removidas se o arquivo for aberto em uma versão mais recente do Excel. Saiba mais: https://go.microsoft.com/fwlink/?linkid=870924
Comentário:
    Preencher com o endereço lógico ou físico do artefato da funcionalidade.</t>
      </text>
    </comment>
    <comment ref="G3" authorId="6" shapeId="0" xr:uid="{00000000-0006-0000-0100-000007000000}">
      <text>
        <t>[Comentário encadeado]
Sua versão do Excel permite que você leia este comentário encadeado, no entanto, as edições serão removidas se o arquivo for aberto em uma versão mais recente do Excel. Saiba mais: https://go.microsoft.com/fwlink/?linkid=870924
Comentário:
    Informar a versão do artefato publicada no repositório de controle de configuração do sistema.</t>
      </text>
    </comment>
    <comment ref="H3" authorId="7" shapeId="0" xr:uid="{00000000-0006-0000-0100-000008000000}">
      <text>
        <t>[Comentário encadeado]
Sua versão do Excel permite que você leia este comentário encadeado, no entanto, as edições serão removidas se o arquivo for aberto em uma versão mais recente do Excel. Saiba mais: https://go.microsoft.com/fwlink/?linkid=870924
Comentário:
    Informar se o artefato (caso de uso ou requisito) está sendo Incluído (I), Alterado (A) ou  Excluído (E).
Neste contexto, o artefato se trata do documento físico.</t>
      </text>
    </comment>
    <comment ref="I3" authorId="8" shapeId="0" xr:uid="{00000000-0006-0000-0100-000009000000}">
      <text>
        <t>[Comentário encadeado]
Sua versão do Excel permite que você leia este comentário encadeado, no entanto, as edições serão removidas se o arquivo for aberto em uma versão mais recente do Excel. Saiba mais: https://go.microsoft.com/fwlink/?linkid=870924
Comentário:
    Especificar os nomes das tabelas afetadas pela mudança que ocorrerá na funcionalidade.</t>
      </text>
    </comment>
    <comment ref="J3" authorId="9" shapeId="0" xr:uid="{00000000-0006-0000-0100-00000A000000}">
      <text>
        <t>[Comentário encadeado]
Sua versão do Excel permite que você leia este comentário encadeado, no entanto, as edições serão removidas se o arquivo for aberto em uma versão mais recente do Excel. Saiba mais: https://go.microsoft.com/fwlink/?linkid=870924
Comentário:
    Especificar o tipo de alteração física realizada na base de dados: Inclusão (I), Alteração (A), Exclusão (E) de tabelas ou em sua estrutura (inclusão, alteração ou exclusão de atributos).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TipoUCS" description="Conexão com a consulta 'TipoUCS' na pasta de trabalho." type="5" refreshedVersion="4" background="1">
    <dbPr connection="Provider=Microsoft.Mashup.OleDb.1;Data Source=$Workbook$;Location=TipoUCS;Extended Properties=&quot;&quot;" command="SELECT * FROM [TipoUCS]"/>
  </connection>
</connections>
</file>

<file path=xl/sharedStrings.xml><?xml version="1.0" encoding="utf-8"?>
<sst xmlns="http://schemas.openxmlformats.org/spreadsheetml/2006/main" count="169" uniqueCount="95">
  <si>
    <t>ANÁLISE DE IMPACTO DA MUDANÇA PARA MANUTENÇÃO -  AIMM</t>
  </si>
  <si>
    <t xml:space="preserve">Data de Emissão: </t>
  </si>
  <si>
    <t>Sistema:</t>
  </si>
  <si>
    <t xml:space="preserve">SIGCX - Gerenciador Financeiro </t>
  </si>
  <si>
    <t>Código SIAPP:</t>
  </si>
  <si>
    <t>Tipo de Demanda:</t>
  </si>
  <si>
    <t>Contagem SNAP?</t>
  </si>
  <si>
    <t>1. Histórico de Versões</t>
  </si>
  <si>
    <t>Data</t>
  </si>
  <si>
    <t>Versão</t>
  </si>
  <si>
    <t>Descrição</t>
  </si>
  <si>
    <t>Autor</t>
  </si>
  <si>
    <t>1.0</t>
  </si>
  <si>
    <t>Criação do documento</t>
  </si>
  <si>
    <t>2. Objetivo</t>
  </si>
  <si>
    <t>Registrar os produtos de trabalho impactados e envolvidos em uma manutenção de sistema em produção. Objetiva rastrear todas as demandas atendidas na versão do sistema, fornecendo um registro das decisões tomadas nas reuniões de CCM. Visa garantir que os impactos das mudanças sejam entendidos no projeto de versão do sistema.</t>
  </si>
  <si>
    <t>3. Informações Gerais</t>
  </si>
  <si>
    <t>Versão: 1.4</t>
  </si>
  <si>
    <t>AIMM - Funcionalidades Impactadas</t>
  </si>
  <si>
    <t>Alteração na Estrutura de Dados</t>
  </si>
  <si>
    <t>Demandas / Item de Backlog</t>
  </si>
  <si>
    <t>Funcionalidade</t>
  </si>
  <si>
    <t>Tipo de
Mudança na
Funcionalidade</t>
  </si>
  <si>
    <t xml:space="preserve">Itens Afetados </t>
  </si>
  <si>
    <t>Descrição da Mudança</t>
  </si>
  <si>
    <t>Artefato</t>
  </si>
  <si>
    <t>Localização dos Artefatos</t>
  </si>
  <si>
    <t>Versão do Artefato</t>
  </si>
  <si>
    <t>Tipo de Mudança no Artefato</t>
  </si>
  <si>
    <t>Tabela Impactada</t>
  </si>
  <si>
    <t>Tipo de Impacto</t>
  </si>
  <si>
    <t>Descrição da Mudança na Tabela</t>
  </si>
  <si>
    <t>Coluna1</t>
  </si>
  <si>
    <t xml:space="preserve"> </t>
  </si>
  <si>
    <t xml:space="preserve">  </t>
  </si>
  <si>
    <t xml:space="preserve">   </t>
  </si>
  <si>
    <t xml:space="preserve">    </t>
  </si>
  <si>
    <t xml:space="preserve">     </t>
  </si>
  <si>
    <t xml:space="preserve">      </t>
  </si>
  <si>
    <t>N/A</t>
  </si>
  <si>
    <t>AIMM - Demais Artefatos Impactados/Referenciados</t>
  </si>
  <si>
    <t>DEMANDA</t>
  </si>
  <si>
    <t>Disciplina</t>
  </si>
  <si>
    <t>Localização dos artefatos</t>
  </si>
  <si>
    <t>Ambiente</t>
  </si>
  <si>
    <t>Análise &amp; Design</t>
  </si>
  <si>
    <t>Gerência de Configuração e Mudança</t>
  </si>
  <si>
    <t>Implantação</t>
  </si>
  <si>
    <t>Implementação</t>
  </si>
  <si>
    <t>Modelagem de Negócios</t>
  </si>
  <si>
    <t>Requisitos</t>
  </si>
  <si>
    <t>Testes</t>
  </si>
  <si>
    <t>Histórico de Versões</t>
  </si>
  <si>
    <t>1.2</t>
  </si>
  <si>
    <t>Inclusão da opção "D" na coluna Tipo de Mudança na Funcionalidade.</t>
  </si>
  <si>
    <t>Andro Márcio</t>
  </si>
  <si>
    <t>1.3</t>
  </si>
  <si>
    <t>Ajustes pontuais.</t>
  </si>
  <si>
    <t>1.4</t>
  </si>
  <si>
    <t>Ajustes no layout, para troca de cor das células e linhas.</t>
  </si>
  <si>
    <t>Evolutiva</t>
  </si>
  <si>
    <t>Vinícius Mello</t>
  </si>
  <si>
    <t>I</t>
  </si>
  <si>
    <t>A</t>
  </si>
  <si>
    <t>Total</t>
  </si>
  <si>
    <t>SPRINT 92_LB03</t>
  </si>
  <si>
    <t xml:space="preserve">SIGCX / Coleções / Coleções de Sprints / SIGCX - Squad 3 / Sprint 92 
</t>
  </si>
  <si>
    <t xml:space="preserve">E/S
RN/LP
</t>
  </si>
  <si>
    <t xml:space="preserve">
HU 23874737
SIGCX_23874737_Incluir_Nova_Autorização_QRCode
</t>
  </si>
  <si>
    <t xml:space="preserve">Pix Automático QR Code (Pagamento + Autorização) - Incluir Nova Autorização
</t>
  </si>
  <si>
    <t xml:space="preserve">Pix Automático QR Code(Pagamento + Autorização) - Visualizar Comprovante
</t>
  </si>
  <si>
    <t xml:space="preserve">Alterar funcionalidade do PIX Automático - QR Code (Pagamento + Autorização) para:
Incluir o campo "Permite alterar valor adesão" às tela do envio do pedido e de confirmação do pedido. O campo incluído será posicionado em tela abaixo do campo "Valor do pagamento de adesão". </t>
  </si>
  <si>
    <t xml:space="preserve">Alterar funcionalidade de Visualizar PIX Automático - QR Code (Pagamento + Autorização) para:
Incluir o campo "Permite alterar valor adesão" à tela de visualização do pedido. O campo incluído será posicionado em tela abaixo do campo "Valor do pagamento de adesão". </t>
  </si>
  <si>
    <t xml:space="preserve">Pix Automático QR Code(Pagamento + Autorização) - Gerar Arquivo PDF
</t>
  </si>
  <si>
    <t xml:space="preserve">Alterar funcionalidade de Gerar PDF do Comprovante do PIX Automático - QR Code (Pagamento + Autorização) para:
Incluir o campo "Permite alterar valor adesão" ao arquivo gerado. O campo incluído será posicionado em tela abaixo do campo "Valor do pagamento de adesão". </t>
  </si>
  <si>
    <t xml:space="preserve">
HU 23874737
SIGCX_23874737_Visualizar_Comprovante_NovoCliente_QRCode_Pagamento_Autorização
</t>
  </si>
  <si>
    <t>HU 23727370
SIGCX_23727370_Incluir_NovoCliente_Aba Clientes</t>
  </si>
  <si>
    <t xml:space="preserve">
HU 23874737
SIGCX_23874737_Gerar_Arquivo_PDF_Incluir_NovoCliente_QRCode_Autorização
</t>
  </si>
  <si>
    <t xml:space="preserve">Pix Automático Recebedor - Incluir Novo Cliente
</t>
  </si>
  <si>
    <r>
      <t>Alteração da funcionalidade para: 
Alterar mensagem de erro gerado no campo "Data prevista do primeiro pagamento". A mensagem atualizada será a seguinte: "</t>
    </r>
    <r>
      <rPr>
        <i/>
        <sz val="11"/>
        <rFont val="Calibri"/>
        <family val="2"/>
      </rPr>
      <t xml:space="preserve">A data informada não pode ser maior ou igual ao prazo final de recorrência". </t>
    </r>
    <r>
      <rPr>
        <sz val="11"/>
        <rFont val="Calibri"/>
        <family val="2"/>
      </rPr>
      <t xml:space="preserve">Além disso, foi realizada alteração na lógica de validação do campo "Data prevista do primeiro pagamento". Este campo passa a ser validado com o campo </t>
    </r>
    <r>
      <rPr>
        <i/>
        <sz val="11"/>
        <rFont val="Calibri"/>
        <family val="2"/>
      </rPr>
      <t>"Prazo final de recorrência".</t>
    </r>
    <r>
      <rPr>
        <sz val="11"/>
        <rFont val="Calibri"/>
        <family val="2"/>
      </rPr>
      <t xml:space="preserve">
Alterar bloqueio de datas inválidas no campo "Data prevista do primeiro pagamento", conforme descrito abaixo:
    - O calendário bloqueará seleção de datas D+2;
    - Caso o usuário tente digitar manualmente a data de até D+2 e/ou datas retroativas no campo de data, o Canal exibirá a mensagem impeditiva "</t>
    </r>
    <r>
      <rPr>
        <i/>
        <sz val="11"/>
        <rFont val="Calibri"/>
        <family val="2"/>
      </rPr>
      <t xml:space="preserve">A data informada não pode ser anterior a xx/xx/xx".
</t>
    </r>
    <r>
      <rPr>
        <sz val="11"/>
        <rFont val="Calibri"/>
        <family val="2"/>
      </rPr>
      <t>Alterar validação de "Prazo de vigência da autorização" no componente de calendário, conforme descrito abaixo: 
      - O Canal irá impedir a seleção de datas superiores a 30 dias a partir da data atual. Para esse caso o Canal deve bloquear as opções do usuário.
       - Caso o usuário tente digitar manualmente uma data superior a 30 dias a partir da data atual, o Canal exibirá a mensagem impeditiva: "</t>
    </r>
    <r>
      <rPr>
        <i/>
        <sz val="11"/>
        <rFont val="Calibri"/>
        <family val="2"/>
      </rPr>
      <t>A data informada não pod eser maior que 30 dias"</t>
    </r>
    <r>
      <rPr>
        <sz val="11"/>
        <rFont val="Calibri"/>
        <family val="2"/>
      </rPr>
      <t>.
Alteração nos campos de dados bancários para que o campo "Conta" apresente no placeholder o texto "</t>
    </r>
    <r>
      <rPr>
        <i/>
        <sz val="11"/>
        <rFont val="Calibri"/>
        <family val="2"/>
      </rPr>
      <t>Informe o nº da Conta|DV"</t>
    </r>
    <r>
      <rPr>
        <sz val="11"/>
        <rFont val="Calibri"/>
        <family val="2"/>
      </rPr>
      <t xml:space="preserve">. Além disso, foi retirada a validação impeditiva de inclusão de agência com caracteres alfanuméricos.
Alteração no campo "Prazo final da recorrência" para remoção da obrigatoriedade do campo, portanto o prazo de recorrência será definido como "Indeterminado". Além disso, foi incluído tooltip com a mensagem </t>
    </r>
    <r>
      <rPr>
        <i/>
        <sz val="11"/>
        <rFont val="Calibri"/>
        <family val="2"/>
      </rPr>
      <t>"Esta data indica até quando a autorização concedida pelo cliente será válida. Quando não informada, indica que a autorização será concedida por prazo indeterminado."</t>
    </r>
    <r>
      <rPr>
        <sz val="11"/>
        <rFont val="Calibri"/>
        <family val="2"/>
      </rPr>
      <t xml:space="preserve">
Alteração na funcionalidade para que as tarjas indicativas de erro só aparecam após o preenchimento de cada um dos placeholders pelo usuário.</t>
    </r>
  </si>
  <si>
    <t>HU 23323365
SIGCX_23323365_Contratar_Novo_Convênio_Confirmação</t>
  </si>
  <si>
    <t xml:space="preserve">E/S
RN/LP
</t>
  </si>
  <si>
    <t>HU 23323365
SIGCX_23323365_Novo_Convênio_Imprimir_Termo_de_Adesão</t>
  </si>
  <si>
    <t xml:space="preserve">Alterar funcionalidade para:
- Inclusão do botão “Convênios” à tela de impressão dos termos de adesão em HTML.
</t>
  </si>
  <si>
    <t>Alterar funcionalidade para que toda a mensageria da jornada 'Recebíveis' do Pix Automático Recebedor, especificamente ao que se refere à utilização ou não do recurso tipográfico negrito (bold).</t>
  </si>
  <si>
    <t xml:space="preserve">RNF
</t>
  </si>
  <si>
    <t xml:space="preserve">RNF
</t>
  </si>
  <si>
    <t>HU 23323390
SIGCX_23323390_Gestão-de_Recebíveis_Cancelar_Agendamento</t>
  </si>
  <si>
    <r>
      <t xml:space="preserve">
Funcionalidade nova onde o usuário deverá confirmar os parâmetros do convênio para prosseguimento da contratação.
O Canal deverá apresentar a tela de confirmação contendo as seguintes informações do recebedor:
- Apelido do convênio
- Conta para crédito
- Conta para débito das tarifas
- Índice de Reajuste
- Modalidade de repasse
- Tipo de transmissão
Alteração da integração com o SIMCV para começar a gravar os dados específicos dessa transação:
52016 Confirma parâmetros convênio Pix Automático
</t>
    </r>
    <r>
      <rPr>
        <sz val="10"/>
        <color rgb="FFFF0000"/>
        <rFont val="Arial"/>
        <family val="2"/>
      </rPr>
      <t xml:space="preserve">
</t>
    </r>
  </si>
  <si>
    <t xml:space="preserve">
HU 23757917
SIGCX_23757917_Gestão_de_Recebíveis_Incluir_Novo_Agendamento
HU 23323390
SIGCX_23323390_Gestão-de_Recebíveis_Incluir_Novo_Agendamento
</t>
  </si>
  <si>
    <t>Alterar funcionalidade para que as mensagens de erro/sucesso permaneçam visíveis até ação do usuário. Elas devem ser visíveis de forma clara e permanente na interface, sem desaparecer automaticamente ou exigir ações adicionais para visualização.
Alterar funcionalidade para que toda a mensageria da jornada 'Recebíveis' do Pix Automático Recebedor, especificamente ao que se refere à utilização ou não do recurso tipográfico negrito (bold).</t>
  </si>
  <si>
    <t xml:space="preserve">Pix Automático Recebedor - Contratar Novo Convênio - Confirmação
</t>
  </si>
  <si>
    <t xml:space="preserve">Pix Automático Recebedor - Contratar Novo Convênio - Imprimir Termo de Adesão
</t>
  </si>
  <si>
    <t xml:space="preserve">	Pix Automático Recebedor - Gestão de Recebíveis - Cancelar Agendamento</t>
  </si>
  <si>
    <t xml:space="preserve">	Pix Automático Recebedor - Gestão de Recebíveis - Incluir Novo Agendamento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</si>
</sst>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0"/>
      <name val="Arial"/>
    </font>
    <font>
      <b/>
      <sz val="10"/>
      <name val="Arial"/>
      <family val="2"/>
    </font>
    <font>
      <sz val="10"/>
      <name val="Arial"/>
      <family val="2"/>
    </font>
    <font>
      <sz val="8"/>
      <name val="Arial"/>
      <family val="2"/>
    </font>
    <font>
      <b/>
      <sz val="12"/>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b/>
      <sz val="11"/>
      <name val="Arial"/>
      <family val="2"/>
    </font>
    <font>
      <sz val="7"/>
      <name val="Arial"/>
      <family val="2"/>
    </font>
    <font>
      <b/>
      <sz val="10"/>
      <color theme="0"/>
      <name val="Arial"/>
      <family val="2"/>
    </font>
    <font>
      <b/>
      <sz val="18"/>
      <name val="Arial"/>
      <family val="2"/>
    </font>
    <font>
      <u/>
      <sz val="10"/>
      <color theme="10"/>
      <name val="Arial"/>
      <family val="2"/>
    </font>
    <font>
      <u/>
      <sz val="10"/>
      <name val="Arial"/>
      <family val="2"/>
    </font>
    <font>
      <sz val="11"/>
      <name val="Calibri"/>
      <family val="2"/>
    </font>
    <font>
      <u/>
      <sz val="11"/>
      <name val="Calibri"/>
      <family val="2"/>
    </font>
    <font>
      <i/>
      <sz val="11"/>
      <name val="Calibri"/>
      <family val="2"/>
    </font>
    <font>
      <sz val="10"/>
      <color rgb="FFFF0000"/>
      <name val="Arial"/>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theme="8" tint="-0.249977111117893"/>
        <bgColor indexed="64"/>
      </patternFill>
    </fill>
    <fill>
      <patternFill patternType="solid">
        <fgColor theme="8"/>
        <bgColor indexed="64"/>
      </patternFill>
    </fill>
    <fill>
      <patternFill patternType="solid">
        <fgColor theme="8"/>
        <bgColor theme="8"/>
      </patternFill>
    </fill>
    <fill>
      <patternFill patternType="solid">
        <fgColor theme="0"/>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theme="0"/>
      </bottom>
      <diagonal/>
    </border>
    <border>
      <left style="thin">
        <color theme="0"/>
      </left>
      <right style="thin">
        <color theme="0"/>
      </right>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right/>
      <top/>
      <bottom style="thin">
        <color indexed="64"/>
      </bottom>
      <diagonal/>
    </border>
    <border>
      <left style="thin">
        <color theme="1" tint="0.499984740745262"/>
      </left>
      <right style="thin">
        <color theme="1" tint="0.499984740745262"/>
      </right>
      <top style="thick">
        <color theme="1" tint="0.499984740745262"/>
      </top>
      <bottom style="thin">
        <color theme="1" tint="0.499984740745262"/>
      </bottom>
      <diagonal/>
    </border>
    <border>
      <left/>
      <right style="thin">
        <color theme="0"/>
      </right>
      <top/>
      <bottom/>
      <diagonal/>
    </border>
    <border>
      <left style="thin">
        <color theme="0"/>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diagonal/>
    </border>
  </borders>
  <cellStyleXfs count="42">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9" fillId="4" borderId="0" applyNumberFormat="0" applyBorder="0" applyAlignment="0" applyProtection="0"/>
    <xf numFmtId="0" fontId="12" fillId="16" borderId="1" applyNumberFormat="0" applyAlignment="0" applyProtection="0"/>
    <xf numFmtId="0" fontId="14" fillId="17" borderId="2" applyNumberFormat="0" applyAlignment="0" applyProtection="0"/>
    <xf numFmtId="0" fontId="13" fillId="0" borderId="3" applyNumberFormat="0" applyFill="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21" borderId="0" applyNumberFormat="0" applyBorder="0" applyAlignment="0" applyProtection="0"/>
    <xf numFmtId="0" fontId="10" fillId="7" borderId="1" applyNumberFormat="0" applyAlignment="0" applyProtection="0"/>
    <xf numFmtId="0" fontId="16" fillId="22" borderId="4" applyNumberFormat="0" applyFont="0" applyAlignment="0" applyProtection="0"/>
    <xf numFmtId="0" fontId="11" fillId="16" borderId="5" applyNumberFormat="0" applyAlignment="0" applyProtection="0"/>
    <xf numFmtId="0" fontId="15" fillId="0" borderId="0" applyNumberFormat="0" applyFill="0" applyBorder="0" applyAlignment="0" applyProtection="0"/>
    <xf numFmtId="0" fontId="17" fillId="0" borderId="0" applyNumberFormat="0" applyFill="0" applyBorder="0" applyAlignment="0" applyProtection="0"/>
    <xf numFmtId="0" fontId="5" fillId="0" borderId="0" applyNumberFormat="0" applyFill="0" applyBorder="0" applyAlignment="0" applyProtection="0"/>
    <xf numFmtId="0" fontId="6" fillId="0" borderId="6" applyNumberFormat="0" applyFill="0" applyAlignment="0" applyProtection="0"/>
    <xf numFmtId="0" fontId="7" fillId="0" borderId="7" applyNumberFormat="0" applyFill="0" applyAlignment="0" applyProtection="0"/>
    <xf numFmtId="0" fontId="8" fillId="0" borderId="8" applyNumberFormat="0" applyFill="0" applyAlignment="0" applyProtection="0"/>
    <xf numFmtId="0" fontId="8" fillId="0" borderId="0" applyNumberFormat="0" applyFill="0" applyBorder="0" applyAlignment="0" applyProtection="0"/>
    <xf numFmtId="0" fontId="18" fillId="0" borderId="9" applyNumberFormat="0" applyFill="0" applyAlignment="0" applyProtection="0"/>
    <xf numFmtId="0" fontId="2" fillId="0" borderId="0"/>
    <xf numFmtId="0" fontId="25" fillId="0" borderId="0" applyNumberFormat="0" applyFill="0" applyBorder="0" applyAlignment="0" applyProtection="0"/>
  </cellStyleXfs>
  <cellXfs count="90">
    <xf numFmtId="0" fontId="0" fillId="0" borderId="0" xfId="0"/>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vertical="center"/>
    </xf>
    <xf numFmtId="0" fontId="0" fillId="0" borderId="11" xfId="0" applyBorder="1" applyAlignment="1">
      <alignment horizontal="center"/>
    </xf>
    <xf numFmtId="14" fontId="0" fillId="0" borderId="12" xfId="0" applyNumberFormat="1" applyBorder="1" applyAlignment="1">
      <alignment horizontal="center" vertical="top"/>
    </xf>
    <xf numFmtId="0" fontId="21" fillId="0" borderId="0" xfId="0" applyFont="1"/>
    <xf numFmtId="0" fontId="2" fillId="0" borderId="0" xfId="0" applyFont="1" applyAlignment="1">
      <alignment horizontal="left" vertical="top" wrapText="1"/>
    </xf>
    <xf numFmtId="0" fontId="22" fillId="0" borderId="0" xfId="0" applyFont="1" applyAlignment="1">
      <alignment horizontal="right" vertical="top"/>
    </xf>
    <xf numFmtId="0" fontId="0" fillId="0" borderId="0" xfId="0" applyAlignment="1">
      <alignment horizontal="center"/>
    </xf>
    <xf numFmtId="0" fontId="2" fillId="0" borderId="0" xfId="0" applyFont="1" applyAlignment="1">
      <alignment horizontal="center" vertical="top" wrapText="1"/>
    </xf>
    <xf numFmtId="0" fontId="23" fillId="24" borderId="10" xfId="0" applyFont="1" applyFill="1" applyBorder="1" applyAlignment="1">
      <alignment horizontal="left" vertical="center"/>
    </xf>
    <xf numFmtId="0" fontId="2" fillId="0" borderId="13" xfId="0" applyFont="1" applyBorder="1" applyAlignment="1">
      <alignment horizontal="center" vertical="center"/>
    </xf>
    <xf numFmtId="0" fontId="1" fillId="0" borderId="10" xfId="0" applyFont="1" applyBorder="1" applyAlignment="1">
      <alignment horizontal="center" vertical="center" wrapText="1"/>
    </xf>
    <xf numFmtId="0" fontId="2" fillId="0" borderId="10"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21" fillId="0" borderId="25" xfId="0" applyFont="1" applyBorder="1" applyAlignment="1">
      <alignment horizontal="center"/>
    </xf>
    <xf numFmtId="0" fontId="4" fillId="0" borderId="0" xfId="0" applyFont="1" applyAlignment="1">
      <alignment horizontal="center" vertical="center" wrapText="1"/>
    </xf>
    <xf numFmtId="14" fontId="0" fillId="0" borderId="0" xfId="0" applyNumberFormat="1" applyAlignment="1">
      <alignment horizontal="center" vertical="top"/>
    </xf>
    <xf numFmtId="0" fontId="23" fillId="25" borderId="27" xfId="0" applyFont="1" applyFill="1" applyBorder="1" applyAlignment="1">
      <alignment horizontal="center" vertical="center"/>
    </xf>
    <xf numFmtId="0" fontId="23" fillId="25" borderId="21" xfId="0" applyFont="1" applyFill="1" applyBorder="1" applyAlignment="1">
      <alignment horizontal="center" vertical="center" wrapText="1"/>
    </xf>
    <xf numFmtId="0" fontId="23" fillId="25" borderId="21" xfId="0" applyFont="1" applyFill="1" applyBorder="1" applyAlignment="1">
      <alignment horizontal="center" vertical="center"/>
    </xf>
    <xf numFmtId="0" fontId="23" fillId="25" borderId="21" xfId="0" applyFont="1" applyFill="1" applyBorder="1" applyAlignment="1">
      <alignment horizontal="center" vertical="center" textRotation="90"/>
    </xf>
    <xf numFmtId="0" fontId="23" fillId="25" borderId="21" xfId="0" quotePrefix="1" applyFont="1" applyFill="1" applyBorder="1" applyAlignment="1">
      <alignment horizontal="center" vertical="center" textRotation="90"/>
    </xf>
    <xf numFmtId="0" fontId="23" fillId="25" borderId="28" xfId="0" quotePrefix="1" applyFont="1" applyFill="1" applyBorder="1" applyAlignment="1">
      <alignment horizontal="center" vertical="center" textRotation="90"/>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9" xfId="0" applyBorder="1" applyAlignment="1">
      <alignment horizontal="left" vertical="center" wrapText="1"/>
    </xf>
    <xf numFmtId="0" fontId="0" fillId="0" borderId="29" xfId="0" applyBorder="1" applyAlignment="1">
      <alignment vertical="center"/>
    </xf>
    <xf numFmtId="0" fontId="23" fillId="24" borderId="27" xfId="0" applyFont="1" applyFill="1" applyBorder="1" applyAlignment="1">
      <alignment horizontal="center" vertical="center" wrapText="1"/>
    </xf>
    <xf numFmtId="0" fontId="23" fillId="24" borderId="21" xfId="0" applyFont="1" applyFill="1" applyBorder="1" applyAlignment="1">
      <alignment horizontal="center" vertical="center" wrapText="1"/>
    </xf>
    <xf numFmtId="0" fontId="23" fillId="24" borderId="21" xfId="0" applyFont="1" applyFill="1" applyBorder="1" applyAlignment="1">
      <alignment horizontal="center" vertical="center" textRotation="90"/>
    </xf>
    <xf numFmtId="0" fontId="23" fillId="24" borderId="28" xfId="0" applyFont="1" applyFill="1" applyBorder="1" applyAlignment="1">
      <alignment horizontal="center" vertical="center" textRotation="90"/>
    </xf>
    <xf numFmtId="0" fontId="0" fillId="0" borderId="26" xfId="0" applyBorder="1" applyAlignment="1">
      <alignment horizontal="left" vertical="center" wrapText="1"/>
    </xf>
    <xf numFmtId="0" fontId="0" fillId="0" borderId="26" xfId="0" applyBorder="1" applyAlignment="1">
      <alignment vertical="center"/>
    </xf>
    <xf numFmtId="14" fontId="2" fillId="0" borderId="10" xfId="40" applyNumberFormat="1" applyBorder="1" applyAlignment="1">
      <alignment horizontal="center" vertical="center" wrapText="1"/>
    </xf>
    <xf numFmtId="0" fontId="2" fillId="0" borderId="10" xfId="40" applyBorder="1" applyAlignment="1">
      <alignment horizontal="center" vertical="center" wrapText="1"/>
    </xf>
    <xf numFmtId="0" fontId="0" fillId="0" borderId="0" xfId="0" applyAlignment="1">
      <alignment wrapText="1"/>
    </xf>
    <xf numFmtId="14" fontId="1" fillId="0" borderId="10" xfId="0" applyNumberFormat="1" applyFont="1" applyBorder="1" applyAlignment="1">
      <alignment horizontal="center" vertical="center" wrapText="1"/>
    </xf>
    <xf numFmtId="0" fontId="26" fillId="0" borderId="0" xfId="0" applyFont="1" applyAlignment="1">
      <alignment vertical="center"/>
    </xf>
    <xf numFmtId="0" fontId="27" fillId="26" borderId="10" xfId="0" applyFont="1" applyFill="1" applyBorder="1" applyAlignment="1">
      <alignment horizontal="center" vertical="center"/>
    </xf>
    <xf numFmtId="0" fontId="27" fillId="26" borderId="0" xfId="0" applyFont="1" applyFill="1"/>
    <xf numFmtId="0" fontId="27" fillId="26" borderId="10" xfId="0" applyFont="1" applyFill="1" applyBorder="1" applyAlignment="1">
      <alignment horizontal="center" vertical="center" wrapText="1"/>
    </xf>
    <xf numFmtId="0" fontId="27" fillId="26" borderId="0" xfId="0" applyFont="1" applyFill="1" applyAlignment="1">
      <alignment vertical="center" wrapText="1"/>
    </xf>
    <xf numFmtId="0" fontId="0" fillId="26" borderId="30" xfId="0" applyFill="1" applyBorder="1" applyAlignment="1">
      <alignment horizontal="center" vertical="center"/>
    </xf>
    <xf numFmtId="0" fontId="0" fillId="26" borderId="30" xfId="0" applyFill="1" applyBorder="1" applyAlignment="1">
      <alignment horizontal="left" vertical="center" wrapText="1"/>
    </xf>
    <xf numFmtId="0" fontId="0" fillId="26" borderId="30" xfId="0" applyFill="1" applyBorder="1" applyAlignment="1">
      <alignment horizontal="left" vertical="center"/>
    </xf>
    <xf numFmtId="0" fontId="28" fillId="26" borderId="10" xfId="41" applyFont="1" applyFill="1" applyBorder="1" applyAlignment="1">
      <alignment horizontal="center" vertical="center" wrapText="1"/>
    </xf>
    <xf numFmtId="0" fontId="27" fillId="26" borderId="10" xfId="0" applyFont="1" applyFill="1" applyBorder="1" applyAlignment="1">
      <alignment horizontal="left" vertical="center" wrapText="1"/>
    </xf>
    <xf numFmtId="0" fontId="27" fillId="26" borderId="0" xfId="0" applyFont="1" applyFill="1"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2" fillId="0" borderId="0" xfId="0" applyFont="1" applyAlignment="1">
      <alignment vertical="center" wrapText="1"/>
    </xf>
    <xf numFmtId="0" fontId="2" fillId="0" borderId="0" xfId="0" applyFont="1" applyFill="1" applyAlignment="1">
      <alignment vertical="center"/>
    </xf>
    <xf numFmtId="0" fontId="0" fillId="26" borderId="10" xfId="0" applyFill="1" applyBorder="1" applyAlignment="1">
      <alignment horizontal="left" vertical="center" wrapText="1"/>
    </xf>
    <xf numFmtId="0" fontId="2"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4" xfId="0" applyBorder="1" applyAlignment="1">
      <alignment horizontal="left" vertical="center" wrapText="1"/>
    </xf>
    <xf numFmtId="0" fontId="0" fillId="0" borderId="19" xfId="0" applyBorder="1" applyAlignment="1">
      <alignment horizontal="left" vertical="center" wrapText="1"/>
    </xf>
    <xf numFmtId="0" fontId="0" fillId="0" borderId="13" xfId="0" applyBorder="1" applyAlignment="1">
      <alignment horizontal="left" vertical="center" wrapText="1"/>
    </xf>
    <xf numFmtId="0" fontId="2" fillId="0" borderId="14"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top" wrapText="1"/>
    </xf>
    <xf numFmtId="0" fontId="2" fillId="0" borderId="19" xfId="0" applyFont="1" applyBorder="1" applyAlignment="1">
      <alignment horizontal="left" vertical="top" wrapText="1"/>
    </xf>
    <xf numFmtId="0" fontId="2" fillId="0" borderId="13" xfId="0" applyFont="1" applyBorder="1" applyAlignment="1">
      <alignment horizontal="left" vertical="top"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23" fillId="23" borderId="22" xfId="0" applyFont="1" applyFill="1" applyBorder="1" applyAlignment="1">
      <alignment horizontal="center" vertical="center"/>
    </xf>
    <xf numFmtId="0" fontId="23" fillId="23" borderId="23" xfId="0" applyFont="1" applyFill="1" applyBorder="1" applyAlignment="1">
      <alignment horizontal="center" vertical="center"/>
    </xf>
    <xf numFmtId="0" fontId="23" fillId="23" borderId="24" xfId="0" applyFont="1" applyFill="1" applyBorder="1" applyAlignment="1">
      <alignment horizontal="center" vertical="center"/>
    </xf>
    <xf numFmtId="0" fontId="24" fillId="0" borderId="0" xfId="0" applyFont="1" applyAlignment="1">
      <alignment horizontal="center" vertical="center"/>
    </xf>
    <xf numFmtId="0" fontId="23" fillId="23" borderId="0" xfId="0" applyFont="1" applyFill="1" applyAlignment="1">
      <alignment horizontal="center" vertical="center"/>
    </xf>
    <xf numFmtId="0" fontId="23" fillId="23" borderId="27" xfId="0" applyFont="1" applyFill="1" applyBorder="1" applyAlignment="1">
      <alignment horizontal="center" vertical="center"/>
    </xf>
    <xf numFmtId="0" fontId="23" fillId="24" borderId="20" xfId="0" applyFont="1" applyFill="1" applyBorder="1" applyAlignment="1">
      <alignment horizontal="center" vertical="center" wrapText="1"/>
    </xf>
    <xf numFmtId="0" fontId="1" fillId="0" borderId="26" xfId="0" applyFont="1" applyBorder="1" applyAlignment="1">
      <alignment horizontal="center" vertical="center"/>
    </xf>
    <xf numFmtId="0" fontId="1" fillId="0" borderId="29" xfId="0" applyFont="1" applyBorder="1" applyAlignment="1">
      <alignment horizontal="center" vertical="center"/>
    </xf>
    <xf numFmtId="0" fontId="2" fillId="0" borderId="14" xfId="40" applyBorder="1" applyAlignment="1">
      <alignment horizontal="left" vertical="center" wrapText="1"/>
    </xf>
    <xf numFmtId="0" fontId="2" fillId="0" borderId="13" xfId="40" applyBorder="1" applyAlignment="1">
      <alignment horizontal="left" vertical="center" wrapText="1"/>
    </xf>
    <xf numFmtId="0" fontId="21" fillId="0" borderId="0" xfId="0" applyFont="1" applyAlignment="1">
      <alignment horizontal="center"/>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cellXfs>
  <cellStyles count="42">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Hiperlink" xfId="41" builtinId="8"/>
    <cellStyle name="Normal" xfId="0" builtinId="0"/>
    <cellStyle name="Normal 2" xfId="40" xr:uid="{00000000-0005-0000-0000-00001F000000}"/>
    <cellStyle name="Nota" xfId="30" builtinId="10" customBuiltin="1"/>
    <cellStyle name="Saída" xfId="31" builtinId="21" customBuiltin="1"/>
    <cellStyle name="Texto de Aviso" xfId="32" builtinId="11" customBuiltin="1"/>
    <cellStyle name="Texto Explicativo" xfId="33" builtinId="53" customBuiltin="1"/>
    <cellStyle name="Título" xfId="34" builtinId="15" customBuiltin="1"/>
    <cellStyle name="Título 1" xfId="35" builtinId="16" customBuiltin="1"/>
    <cellStyle name="Título 2" xfId="36" builtinId="17" customBuiltin="1"/>
    <cellStyle name="Título 3" xfId="37" builtinId="18" customBuiltin="1"/>
    <cellStyle name="Título 4" xfId="38" builtinId="19" customBuiltin="1"/>
    <cellStyle name="Total" xfId="39" builtinId="25" customBuiltin="1"/>
  </cellStyles>
  <dxfs count="40">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general" vertical="center" textRotation="0" wrapText="0" indent="0" justifyLastLine="0" shrinkToFit="0" readingOrder="0"/>
    </dxf>
    <dxf>
      <border>
        <bottom style="thick">
          <color theme="0"/>
        </bottom>
      </border>
    </dxf>
    <dxf>
      <font>
        <b/>
        <i val="0"/>
        <strike val="0"/>
        <condense val="0"/>
        <extend val="0"/>
        <outline val="0"/>
        <shadow val="0"/>
        <u val="none"/>
        <vertAlign val="baseline"/>
        <sz val="10"/>
        <color theme="0"/>
        <name val="Arial"/>
        <scheme val="none"/>
      </font>
      <fill>
        <patternFill patternType="solid">
          <fgColor theme="8"/>
          <bgColor theme="8"/>
        </patternFill>
      </fill>
      <alignment horizontal="center" vertical="center" textRotation="90" wrapText="0" indent="0" justifyLastLine="0" shrinkToFit="0" readingOrder="0"/>
      <border diagonalUp="0" diagonalDown="0" outline="0">
        <left style="thin">
          <color theme="0"/>
        </left>
        <right style="thin">
          <color theme="0"/>
        </right>
        <top/>
        <bottom/>
      </border>
    </dxf>
    <dxf>
      <border>
        <left style="thin">
          <color theme="8"/>
        </left>
        <right style="thin">
          <color theme="8"/>
        </right>
        <top style="thin">
          <color theme="8"/>
        </top>
        <bottom style="thin">
          <color theme="8"/>
        </bottom>
        <vertical style="thin">
          <color theme="8"/>
        </vertical>
        <horizontal style="thin">
          <color theme="8"/>
        </horizontal>
      </border>
    </dxf>
  </dxfs>
  <tableStyles count="1" defaultTableStyle="TableStyleMedium2" defaultPivotStyle="PivotStyleLight16">
    <tableStyle name="Estilo de Tabela 1" pivot="0" count="1" xr9:uid="{00000000-0011-0000-FFFF-FFFF00000000}">
      <tableStyleElement type="wholeTable" dxfId="39"/>
    </tableStyle>
  </tableStyles>
  <colors>
    <mruColors>
      <color rgb="FFCAD1DC"/>
      <color rgb="FFE2E2E2"/>
      <color rgb="FFF8CBAD"/>
      <color rgb="FFD1D7E1"/>
      <color rgb="FFFAD6C2"/>
      <color rgb="FFDEE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4194" name="Picture 2">
          <a:extLst>
            <a:ext uri="{FF2B5EF4-FFF2-40B4-BE49-F238E27FC236}">
              <a16:creationId xmlns:a16="http://schemas.microsoft.com/office/drawing/2014/main" id="{907B3869-B666-4DD4-B675-0A8711234D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14300"/>
          <a:ext cx="15716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3" name="Picture 2">
          <a:extLst>
            <a:ext uri="{FF2B5EF4-FFF2-40B4-BE49-F238E27FC236}">
              <a16:creationId xmlns:a16="http://schemas.microsoft.com/office/drawing/2014/main" id="{6659B7F0-690E-4B37-A61C-5FE8FBAF0B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4" name="Picture 2">
          <a:extLst>
            <a:ext uri="{FF2B5EF4-FFF2-40B4-BE49-F238E27FC236}">
              <a16:creationId xmlns:a16="http://schemas.microsoft.com/office/drawing/2014/main" id="{2A627718-A3A6-4326-9644-AF348F495D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2" name="Picture 2">
          <a:extLst>
            <a:ext uri="{FF2B5EF4-FFF2-40B4-BE49-F238E27FC236}">
              <a16:creationId xmlns:a16="http://schemas.microsoft.com/office/drawing/2014/main" id="{22C6752A-0CDC-4BD7-ABE4-C62342C5EC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276225"/>
          <a:ext cx="20097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ndro Louredo" id="{3D91EEA8-4687-4D84-B04B-810989AE3E52}" userId="Andro Louredo" providerId="None"/>
  <person displayName="Andro Marcio Correa Louredo" id="{6F3165BD-0D28-46AD-B860-D0CF02B3ADBC}" userId="S::c137153@corp.caixa.gov.br::0f7698c7-4f20-4960-8756-4df160117f0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uncionalidadesImpactadas" displayName="FuncionalidadesImpactadas" ref="A3:R23" totalsRowCount="1" headerRowDxfId="38" dataDxfId="36" headerRowBorderDxfId="37">
  <autoFilter ref="A3:R22"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00000000-0010-0000-0000-000001000000}" name="Funcionalidade" totalsRowLabel="Total" dataDxfId="35" totalsRowDxfId="17"/>
    <tableColumn id="2" xr3:uid="{00000000-0010-0000-0000-000002000000}" name="Tipo de_x000a_Mudança na_x000a_Funcionalidade" dataDxfId="34" totalsRowDxfId="16"/>
    <tableColumn id="3" xr3:uid="{00000000-0010-0000-0000-000003000000}" name="Itens Afetados " dataDxfId="33" totalsRowDxfId="15"/>
    <tableColumn id="4" xr3:uid="{00000000-0010-0000-0000-000004000000}" name="Descrição da Mudança" dataDxfId="32" totalsRowDxfId="14"/>
    <tableColumn id="5" xr3:uid="{00000000-0010-0000-0000-000005000000}" name="Artefato" dataDxfId="31" totalsRowDxfId="13"/>
    <tableColumn id="6" xr3:uid="{00000000-0010-0000-0000-000006000000}" name="Localização dos Artefatos" dataDxfId="30" totalsRowDxfId="12"/>
    <tableColumn id="7" xr3:uid="{00000000-0010-0000-0000-000007000000}" name="Versão do Artefato" dataDxfId="29" totalsRowDxfId="11"/>
    <tableColumn id="8" xr3:uid="{00000000-0010-0000-0000-000008000000}" name="Tipo de Mudança no Artefato" dataDxfId="28" totalsRowDxfId="10"/>
    <tableColumn id="9" xr3:uid="{00000000-0010-0000-0000-000009000000}" name="Tabela Impactada" dataDxfId="27" totalsRowDxfId="9"/>
    <tableColumn id="10" xr3:uid="{00000000-0010-0000-0000-00000A000000}" name="Tipo de Impacto" dataDxfId="26" totalsRowDxfId="8"/>
    <tableColumn id="17" xr3:uid="{00000000-0010-0000-0000-000011000000}" name="Descrição da Mudança na Tabela" dataDxfId="25" totalsRowDxfId="7"/>
    <tableColumn id="13" xr3:uid="{00000000-0010-0000-0000-00000D000000}" name="Coluna1" dataDxfId="24" totalsRowDxfId="6"/>
    <tableColumn id="14" xr3:uid="{00000000-0010-0000-0000-00000E000000}" name=" " dataDxfId="23" totalsRowDxfId="5"/>
    <tableColumn id="18" xr3:uid="{00000000-0010-0000-0000-000012000000}" name="  " dataDxfId="22" totalsRowDxfId="4"/>
    <tableColumn id="15" xr3:uid="{00000000-0010-0000-0000-00000F000000}" name="   " dataDxfId="21" totalsRowDxfId="3"/>
    <tableColumn id="11" xr3:uid="{00000000-0010-0000-0000-00000B000000}" name="    " dataDxfId="20" totalsRowDxfId="2"/>
    <tableColumn id="12" xr3:uid="{00000000-0010-0000-0000-00000C000000}" name="     " dataDxfId="19" totalsRowDxfId="1"/>
    <tableColumn id="16" xr3:uid="{00000000-0010-0000-0000-000010000000}" name="      " totalsRowFunction="count" dataDxfId="18" totalsRowDxfId="0"/>
  </tableColumns>
  <tableStyleInfo name="Estilo de Tabela 1" showFirstColumn="0" showLastColumn="0" showRowStripes="0"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 dT="2021-09-12T01:16:25.61" personId="{6F3165BD-0D28-46AD-B860-D0CF02B3ADBC}" id="{AA28BBE9-B750-42E2-9B8F-4D3A691E09FD}">
    <text>Informar a sigla do sistema conforme SIAPP.</text>
  </threadedComment>
  <threadedComment ref="F6" dT="2021-09-12T01:15:58.35" personId="{6F3165BD-0D28-46AD-B860-D0CF02B3ADBC}" id="{F4932B39-46B2-4587-BDC9-A7AB62C6B196}">
    <text>Informar o código SIAPP do sistema.</text>
  </threadedComment>
  <threadedComment ref="B20" dT="2021-09-12T01:14:32.90" personId="{6F3165BD-0D28-46AD-B860-D0CF02B3ADBC}" id="{4A552237-8F4B-4686-8AE9-250B5C87DFAF}">
    <text>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7-18T21:22:04.64" personId="{3D91EEA8-4687-4D84-B04B-810989AE3E52}" id="{A072664C-3096-4922-8636-81996A0ECBA6}">
    <text>Informar o nome da funcionalidade, conforme registrada no requisitos/caso de uso. Caso não haja requisito/caso de uso, identificar a funcionalidade conforme entendimento do gestor (visão de negócio).</text>
  </threadedComment>
  <threadedComment ref="B3" dT="2021-07-18T21:22:44.99" personId="{3D91EEA8-4687-4D84-B04B-810989AE3E52}" id="{C940C3E4-4D9F-46D0-B234-1BADFB8FA04C}">
    <text>Indicar se a funcionalidade está sendo incluída ( I ), alterada ( A ), excluída ( E ) ou (EV) envolvido.
Nos casos de atendimento de defeitos, selecionar a opção D.</text>
  </threadedComment>
  <threadedComment ref="C3" dT="2021-07-18T21:26:36.57" personId="{3D91EEA8-4687-4D84-B04B-810989AE3E52}" id="{D794F76F-FABA-4F42-8DB0-9A0CBAE307B4}">
    <text>Relatar quais dos itens relacionados abaixo são afetados pela demanda: E/S, RN/LP, EAD e RNF.</text>
  </threadedComment>
  <threadedComment ref="D3" dT="2021-07-18T21:27:11.52" personId="{3D91EEA8-4687-4D84-B04B-810989AE3E52}" id="{6A9BFD52-E62B-4934-B4D7-FEE0A53AD7EE}">
    <text>Descrever de forma clara e objetiva a mudança que será realizada na funcionalidade.</text>
  </threadedComment>
  <threadedComment ref="E3" dT="2021-07-18T21:21:16.75" personId="{3D91EEA8-4687-4D84-B04B-810989AE3E52}" id="{AE51634A-12A0-46A3-B574-E3B08E510CF4}">
    <text>Informar o nome do caso de uso, estória, registro de requisito funcional ou outro artefato de requisito afetado pela mudança.</text>
  </threadedComment>
  <threadedComment ref="F3" dT="2021-07-18T21:28:05.88" personId="{3D91EEA8-4687-4D84-B04B-810989AE3E52}" id="{4B2092BF-C0BC-4C4A-8ABF-3A4EB8D7A04A}">
    <text>Preencher com o endereço lógico ou físico do artefato da funcionalidade.</text>
  </threadedComment>
  <threadedComment ref="G3" dT="2021-07-18T21:21:44.81" personId="{3D91EEA8-4687-4D84-B04B-810989AE3E52}" id="{86F89E1D-26C5-46F1-8490-D4C91E21D6D2}">
    <text>Informar a versão do artefato publicada no repositório de controle de configuração do sistema.</text>
  </threadedComment>
  <threadedComment ref="H3" dT="2021-07-18T21:28:49.78" personId="{3D91EEA8-4687-4D84-B04B-810989AE3E52}" id="{4D842DF6-0E24-4FA5-8559-8F9DC95A00DD}">
    <text>Informar se o artefato (caso de uso ou requisito) está sendo Incluído (I), Alterado (A) ou  Excluído (E).
Neste contexto, o artefato se trata do documento físico.</text>
  </threadedComment>
  <threadedComment ref="I3" dT="2021-07-18T21:29:29.44" personId="{3D91EEA8-4687-4D84-B04B-810989AE3E52}" id="{02041CEC-C68E-403D-84D6-8EC1A94EBA2D}">
    <text>Especificar os nomes das tabelas afetadas pela mudança que ocorrerá na funcionalidade.</text>
  </threadedComment>
  <threadedComment ref="J3" dT="2021-07-18T21:29:50.99" personId="{3D91EEA8-4687-4D84-B04B-810989AE3E52}" id="{B445304C-117C-4124-8E2E-EAF809E30D28}">
    <text>Especificar o tipo de alteração física realizada na base de dados: Inclusão (I), Alteração (A), Exclusão (E) de tabelas ou em sua estrutura (inclusão, alteração ou exclusão de atributos).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2">
    <tabColor theme="8"/>
  </sheetPr>
  <dimension ref="B2:I21"/>
  <sheetViews>
    <sheetView showGridLines="0" zoomScaleNormal="100" workbookViewId="0">
      <selection activeCell="D11" sqref="D11:E11"/>
    </sheetView>
  </sheetViews>
  <sheetFormatPr defaultRowHeight="13.2" x14ac:dyDescent="0.25"/>
  <cols>
    <col min="1" max="1" width="2.88671875" customWidth="1"/>
    <col min="2" max="2" width="19.109375" customWidth="1"/>
    <col min="3" max="3" width="14.88671875" customWidth="1"/>
    <col min="4" max="4" width="34.33203125" customWidth="1"/>
    <col min="5" max="5" width="21.6640625" customWidth="1"/>
    <col min="6" max="6" width="19.6640625" customWidth="1"/>
    <col min="7" max="7" width="3" customWidth="1"/>
  </cols>
  <sheetData>
    <row r="2" spans="2:9" ht="24.75" customHeight="1" x14ac:dyDescent="0.25">
      <c r="B2" s="58"/>
      <c r="C2" s="59"/>
      <c r="D2" s="70" t="s">
        <v>0</v>
      </c>
      <c r="E2" s="71"/>
      <c r="F2" s="4" t="s">
        <v>1</v>
      </c>
    </row>
    <row r="3" spans="2:9" ht="24.75" customHeight="1" x14ac:dyDescent="0.25">
      <c r="B3" s="60"/>
      <c r="C3" s="61"/>
      <c r="D3" s="72"/>
      <c r="E3" s="73"/>
      <c r="F3" s="5">
        <f ca="1">NOW()</f>
        <v>45939.744633912036</v>
      </c>
    </row>
    <row r="6" spans="2:9" s="3" customFormat="1" ht="18" customHeight="1" x14ac:dyDescent="0.25">
      <c r="B6" s="11" t="s">
        <v>2</v>
      </c>
      <c r="C6" s="65" t="s">
        <v>3</v>
      </c>
      <c r="D6" s="66"/>
      <c r="E6" s="11" t="s">
        <v>4</v>
      </c>
      <c r="F6" s="12"/>
    </row>
    <row r="7" spans="2:9" s="3" customFormat="1" ht="18" customHeight="1" x14ac:dyDescent="0.25">
      <c r="B7" s="11" t="s">
        <v>5</v>
      </c>
      <c r="C7" s="65" t="s">
        <v>60</v>
      </c>
      <c r="D7" s="66"/>
      <c r="E7" s="11" t="s">
        <v>6</v>
      </c>
      <c r="F7" s="12"/>
    </row>
    <row r="8" spans="2:9" ht="19.5" customHeight="1" x14ac:dyDescent="0.25"/>
    <row r="9" spans="2:9" ht="13.8" x14ac:dyDescent="0.25">
      <c r="B9" s="6" t="s">
        <v>7</v>
      </c>
    </row>
    <row r="10" spans="2:9" s="3" customFormat="1" ht="17.25" customHeight="1" x14ac:dyDescent="0.25">
      <c r="B10" s="13" t="s">
        <v>8</v>
      </c>
      <c r="C10" s="13" t="s">
        <v>9</v>
      </c>
      <c r="D10" s="74" t="s">
        <v>10</v>
      </c>
      <c r="E10" s="74"/>
      <c r="F10" s="13" t="s">
        <v>11</v>
      </c>
    </row>
    <row r="11" spans="2:9" s="3" customFormat="1" ht="30" customHeight="1" x14ac:dyDescent="0.25">
      <c r="B11" s="38">
        <v>45924</v>
      </c>
      <c r="C11" s="13" t="s">
        <v>12</v>
      </c>
      <c r="D11" s="56" t="s">
        <v>13</v>
      </c>
      <c r="E11" s="57"/>
      <c r="F11" s="13" t="s">
        <v>61</v>
      </c>
      <c r="I11" s="39"/>
    </row>
    <row r="12" spans="2:9" s="3" customFormat="1" ht="17.25" customHeight="1" x14ac:dyDescent="0.25">
      <c r="B12" s="13"/>
      <c r="C12" s="13"/>
      <c r="D12" s="75"/>
      <c r="E12" s="57"/>
      <c r="F12" s="13"/>
    </row>
    <row r="13" spans="2:9" s="3" customFormat="1" ht="17.25" customHeight="1" x14ac:dyDescent="0.25">
      <c r="B13" s="13"/>
      <c r="C13" s="13"/>
      <c r="D13" s="75"/>
      <c r="E13" s="57"/>
      <c r="F13" s="13"/>
    </row>
    <row r="14" spans="2:9" x14ac:dyDescent="0.25">
      <c r="B14" s="7"/>
      <c r="C14" s="7"/>
      <c r="D14" s="10"/>
      <c r="E14" s="10"/>
      <c r="F14" s="7"/>
    </row>
    <row r="15" spans="2:9" ht="13.8" x14ac:dyDescent="0.25">
      <c r="B15" s="6" t="s">
        <v>14</v>
      </c>
    </row>
    <row r="16" spans="2:9" ht="49.2" customHeight="1" x14ac:dyDescent="0.25">
      <c r="B16" s="62" t="s">
        <v>15</v>
      </c>
      <c r="C16" s="63"/>
      <c r="D16" s="63"/>
      <c r="E16" s="63"/>
      <c r="F16" s="64"/>
    </row>
    <row r="17" spans="2:6" x14ac:dyDescent="0.25">
      <c r="B17" s="7"/>
      <c r="C17" s="7"/>
      <c r="D17" s="10"/>
      <c r="E17" s="10"/>
      <c r="F17" s="7"/>
    </row>
    <row r="18" spans="2:6" x14ac:dyDescent="0.25">
      <c r="B18" s="7"/>
      <c r="C18" s="7"/>
      <c r="D18" s="7"/>
      <c r="E18" s="7"/>
      <c r="F18" s="7"/>
    </row>
    <row r="19" spans="2:6" ht="13.8" x14ac:dyDescent="0.25">
      <c r="B19" s="6" t="s">
        <v>16</v>
      </c>
    </row>
    <row r="20" spans="2:6" ht="182.25" customHeight="1" x14ac:dyDescent="0.25">
      <c r="B20" s="67"/>
      <c r="C20" s="68"/>
      <c r="D20" s="68"/>
      <c r="E20" s="68"/>
      <c r="F20" s="69"/>
    </row>
    <row r="21" spans="2:6" x14ac:dyDescent="0.25">
      <c r="F21" s="8" t="s">
        <v>17</v>
      </c>
    </row>
  </sheetData>
  <mergeCells count="10">
    <mergeCell ref="D11:E11"/>
    <mergeCell ref="B2:C3"/>
    <mergeCell ref="B16:F16"/>
    <mergeCell ref="C7:D7"/>
    <mergeCell ref="B20:F20"/>
    <mergeCell ref="D2:E3"/>
    <mergeCell ref="C6:D6"/>
    <mergeCell ref="D10:E10"/>
    <mergeCell ref="D13:E13"/>
    <mergeCell ref="D12:E12"/>
  </mergeCells>
  <phoneticPr fontId="3" type="noConversion"/>
  <dataValidations count="2">
    <dataValidation type="list" allowBlank="1" showInputMessage="1" showErrorMessage="1" sqref="F7" xr:uid="{00000000-0002-0000-0000-000000000000}">
      <formula1>"Sim,Não"</formula1>
    </dataValidation>
    <dataValidation type="list" allowBlank="1" showInputMessage="1" showErrorMessage="1" sqref="C7:D7" xr:uid="{00000000-0002-0000-0000-000001000000}">
      <formula1>"Evolutiva,Adaptativa,Perfectiva,Documentação de Sistemas,Melhoria de Código,Corretiva"</formula1>
    </dataValidation>
  </dataValidation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tabColor theme="8"/>
  </sheetPr>
  <dimension ref="A1:R23"/>
  <sheetViews>
    <sheetView showGridLines="0" tabSelected="1" topLeftCell="A7" zoomScale="80" zoomScaleNormal="80" workbookViewId="0">
      <selection activeCell="A10" sqref="A10"/>
    </sheetView>
  </sheetViews>
  <sheetFormatPr defaultRowHeight="13.2" x14ac:dyDescent="0.25"/>
  <cols>
    <col min="1" max="1" width="76.88671875" customWidth="1"/>
    <col min="2" max="2" width="17.33203125" style="9" customWidth="1"/>
    <col min="3" max="3" width="16.6640625" style="1" customWidth="1"/>
    <col min="4" max="4" width="65.6640625" customWidth="1"/>
    <col min="5" max="5" width="37.6640625" customWidth="1"/>
    <col min="6" max="6" width="63.6640625" style="37" customWidth="1"/>
    <col min="7" max="7" width="24.6640625" customWidth="1"/>
    <col min="8" max="8" width="12.6640625" style="9" customWidth="1"/>
    <col min="9" max="9" width="30.109375" customWidth="1"/>
    <col min="10" max="10" width="29.33203125" style="9" customWidth="1"/>
    <col min="11" max="11" width="37" style="9" customWidth="1"/>
    <col min="12" max="12" width="18.6640625" style="9" customWidth="1"/>
    <col min="13" max="18" width="5" style="9" customWidth="1"/>
  </cols>
  <sheetData>
    <row r="1" spans="1:18" x14ac:dyDescent="0.25">
      <c r="B1" s="79" t="s">
        <v>18</v>
      </c>
      <c r="C1" s="79"/>
      <c r="D1" s="79"/>
      <c r="E1" s="79"/>
      <c r="F1" s="79"/>
      <c r="G1" s="79"/>
      <c r="H1" s="79"/>
    </row>
    <row r="2" spans="1:18" x14ac:dyDescent="0.25">
      <c r="B2" s="79"/>
      <c r="C2" s="79"/>
      <c r="D2" s="79"/>
      <c r="E2" s="79"/>
      <c r="F2" s="79"/>
      <c r="G2" s="79"/>
      <c r="H2" s="79"/>
      <c r="I2" s="80" t="s">
        <v>19</v>
      </c>
      <c r="J2" s="80"/>
      <c r="K2" s="81"/>
      <c r="L2" s="76" t="s">
        <v>20</v>
      </c>
      <c r="M2" s="77"/>
      <c r="N2" s="77"/>
      <c r="O2" s="77"/>
      <c r="P2" s="78"/>
      <c r="Q2" s="78"/>
      <c r="R2" s="78"/>
    </row>
    <row r="3" spans="1:18" ht="43.8" x14ac:dyDescent="0.25">
      <c r="A3" s="19" t="s">
        <v>21</v>
      </c>
      <c r="B3" s="20" t="s">
        <v>22</v>
      </c>
      <c r="C3" s="21" t="s">
        <v>23</v>
      </c>
      <c r="D3" s="21" t="s">
        <v>24</v>
      </c>
      <c r="E3" s="21" t="s">
        <v>25</v>
      </c>
      <c r="F3" s="20" t="s">
        <v>26</v>
      </c>
      <c r="G3" s="21" t="s">
        <v>27</v>
      </c>
      <c r="H3" s="20" t="s">
        <v>28</v>
      </c>
      <c r="I3" s="21" t="s">
        <v>29</v>
      </c>
      <c r="J3" s="20" t="s">
        <v>30</v>
      </c>
      <c r="K3" s="20" t="s">
        <v>31</v>
      </c>
      <c r="L3" s="22" t="s">
        <v>32</v>
      </c>
      <c r="M3" s="23" t="s">
        <v>33</v>
      </c>
      <c r="N3" s="23" t="s">
        <v>34</v>
      </c>
      <c r="O3" s="23" t="s">
        <v>35</v>
      </c>
      <c r="P3" s="24" t="s">
        <v>36</v>
      </c>
      <c r="Q3" s="24" t="s">
        <v>37</v>
      </c>
      <c r="R3" s="24" t="s">
        <v>38</v>
      </c>
    </row>
    <row r="4" spans="1:18" s="41" customFormat="1" ht="100.8" x14ac:dyDescent="0.3">
      <c r="A4" s="43" t="s">
        <v>69</v>
      </c>
      <c r="B4" s="40" t="s">
        <v>63</v>
      </c>
      <c r="C4" s="42" t="s">
        <v>67</v>
      </c>
      <c r="D4" s="51" t="s">
        <v>71</v>
      </c>
      <c r="E4" s="42" t="s">
        <v>68</v>
      </c>
      <c r="F4" s="47" t="s">
        <v>66</v>
      </c>
      <c r="G4" s="40" t="s">
        <v>65</v>
      </c>
      <c r="H4" s="40" t="s">
        <v>39</v>
      </c>
      <c r="I4" s="40" t="s">
        <v>39</v>
      </c>
      <c r="J4" s="40" t="s">
        <v>39</v>
      </c>
      <c r="K4" s="42" t="s">
        <v>39</v>
      </c>
      <c r="L4" s="40" t="s">
        <v>39</v>
      </c>
      <c r="M4" s="40"/>
      <c r="N4" s="40"/>
      <c r="O4" s="40"/>
      <c r="P4" s="40"/>
      <c r="Q4" s="40"/>
      <c r="R4" s="40"/>
    </row>
    <row r="5" spans="1:18" s="41" customFormat="1" ht="158.4" x14ac:dyDescent="0.3">
      <c r="A5" s="43" t="s">
        <v>70</v>
      </c>
      <c r="B5" s="40" t="s">
        <v>63</v>
      </c>
      <c r="C5" s="42" t="s">
        <v>67</v>
      </c>
      <c r="D5" s="51" t="s">
        <v>72</v>
      </c>
      <c r="E5" s="42" t="s">
        <v>75</v>
      </c>
      <c r="F5" s="47" t="s">
        <v>66</v>
      </c>
      <c r="G5" s="40" t="s">
        <v>65</v>
      </c>
      <c r="H5" s="40" t="s">
        <v>39</v>
      </c>
      <c r="I5" s="40" t="s">
        <v>39</v>
      </c>
      <c r="J5" s="40" t="s">
        <v>39</v>
      </c>
      <c r="K5" s="42" t="s">
        <v>39</v>
      </c>
      <c r="L5" s="40" t="s">
        <v>39</v>
      </c>
      <c r="M5" s="40"/>
      <c r="N5" s="40"/>
      <c r="O5" s="40"/>
      <c r="P5" s="40"/>
      <c r="Q5" s="40"/>
      <c r="R5" s="40"/>
    </row>
    <row r="6" spans="1:18" s="41" customFormat="1" ht="81.599999999999994" customHeight="1" x14ac:dyDescent="0.3">
      <c r="A6" s="43" t="s">
        <v>73</v>
      </c>
      <c r="B6" s="40" t="s">
        <v>63</v>
      </c>
      <c r="C6" s="42" t="s">
        <v>67</v>
      </c>
      <c r="D6" s="51" t="s">
        <v>74</v>
      </c>
      <c r="E6" s="42" t="s">
        <v>77</v>
      </c>
      <c r="F6" s="47" t="s">
        <v>66</v>
      </c>
      <c r="G6" s="40" t="s">
        <v>65</v>
      </c>
      <c r="H6" s="40" t="s">
        <v>39</v>
      </c>
      <c r="I6" s="40" t="s">
        <v>39</v>
      </c>
      <c r="J6" s="40" t="s">
        <v>39</v>
      </c>
      <c r="K6" s="40" t="s">
        <v>39</v>
      </c>
      <c r="L6" s="40" t="s">
        <v>39</v>
      </c>
      <c r="M6" s="40"/>
      <c r="N6" s="40"/>
      <c r="O6" s="40"/>
      <c r="P6" s="40"/>
      <c r="Q6" s="40"/>
      <c r="R6" s="40"/>
    </row>
    <row r="7" spans="1:18" s="41" customFormat="1" ht="409.6" x14ac:dyDescent="0.3">
      <c r="A7" s="43" t="s">
        <v>78</v>
      </c>
      <c r="B7" s="40" t="s">
        <v>63</v>
      </c>
      <c r="C7" s="42" t="s">
        <v>81</v>
      </c>
      <c r="D7" s="43" t="s">
        <v>79</v>
      </c>
      <c r="E7" s="42" t="s">
        <v>76</v>
      </c>
      <c r="F7" s="47" t="s">
        <v>66</v>
      </c>
      <c r="G7" s="40" t="s">
        <v>65</v>
      </c>
      <c r="H7" s="40" t="s">
        <v>39</v>
      </c>
      <c r="I7" s="40" t="s">
        <v>39</v>
      </c>
      <c r="J7" s="40" t="s">
        <v>39</v>
      </c>
      <c r="K7" s="40" t="s">
        <v>39</v>
      </c>
      <c r="L7" s="40" t="s">
        <v>39</v>
      </c>
      <c r="M7" s="40"/>
      <c r="N7" s="40"/>
      <c r="O7" s="40"/>
      <c r="P7" s="40"/>
      <c r="Q7" s="40"/>
      <c r="R7" s="40"/>
    </row>
    <row r="8" spans="1:18" s="41" customFormat="1" ht="224.4" x14ac:dyDescent="0.3">
      <c r="A8" s="52" t="s">
        <v>91</v>
      </c>
      <c r="B8" s="40" t="s">
        <v>62</v>
      </c>
      <c r="C8" s="42" t="s">
        <v>81</v>
      </c>
      <c r="D8" s="53" t="s">
        <v>88</v>
      </c>
      <c r="E8" s="42" t="s">
        <v>80</v>
      </c>
      <c r="F8" s="47" t="s">
        <v>66</v>
      </c>
      <c r="G8" s="40" t="s">
        <v>65</v>
      </c>
      <c r="H8" s="40" t="s">
        <v>39</v>
      </c>
      <c r="I8" s="40" t="s">
        <v>39</v>
      </c>
      <c r="J8" s="40" t="s">
        <v>62</v>
      </c>
      <c r="K8" s="40" t="s">
        <v>39</v>
      </c>
      <c r="L8" s="40" t="s">
        <v>39</v>
      </c>
      <c r="M8" s="40"/>
      <c r="N8" s="40"/>
      <c r="O8" s="40"/>
      <c r="P8" s="40"/>
      <c r="Q8" s="40"/>
      <c r="R8" s="40"/>
    </row>
    <row r="9" spans="1:18" s="41" customFormat="1" ht="68.400000000000006" customHeight="1" x14ac:dyDescent="0.3">
      <c r="A9" s="51" t="s">
        <v>92</v>
      </c>
      <c r="B9" s="40" t="s">
        <v>63</v>
      </c>
      <c r="C9" s="42" t="s">
        <v>86</v>
      </c>
      <c r="D9" s="50" t="s">
        <v>83</v>
      </c>
      <c r="E9" s="42" t="s">
        <v>82</v>
      </c>
      <c r="F9" s="47" t="s">
        <v>66</v>
      </c>
      <c r="G9" s="40" t="s">
        <v>65</v>
      </c>
      <c r="H9" s="40" t="s">
        <v>39</v>
      </c>
      <c r="I9" s="40" t="s">
        <v>39</v>
      </c>
      <c r="J9" s="40" t="s">
        <v>63</v>
      </c>
      <c r="K9" s="40" t="s">
        <v>39</v>
      </c>
      <c r="L9" s="40" t="s">
        <v>39</v>
      </c>
      <c r="M9" s="40"/>
      <c r="N9" s="40"/>
      <c r="O9" s="40"/>
      <c r="P9" s="40"/>
      <c r="Q9" s="40"/>
      <c r="R9" s="40"/>
    </row>
    <row r="10" spans="1:18" s="41" customFormat="1" ht="187.2" x14ac:dyDescent="0.3">
      <c r="A10" s="54" t="s">
        <v>94</v>
      </c>
      <c r="B10" s="40" t="s">
        <v>63</v>
      </c>
      <c r="C10" s="42" t="s">
        <v>85</v>
      </c>
      <c r="D10" s="50" t="s">
        <v>90</v>
      </c>
      <c r="E10" s="42" t="s">
        <v>89</v>
      </c>
      <c r="F10" s="47" t="s">
        <v>66</v>
      </c>
      <c r="G10" s="40" t="s">
        <v>65</v>
      </c>
      <c r="H10" s="40" t="s">
        <v>39</v>
      </c>
      <c r="I10" s="40" t="s">
        <v>39</v>
      </c>
      <c r="J10" s="40" t="s">
        <v>63</v>
      </c>
      <c r="K10" s="40" t="s">
        <v>39</v>
      </c>
      <c r="L10" s="40" t="s">
        <v>39</v>
      </c>
      <c r="M10" s="40"/>
      <c r="N10" s="40"/>
      <c r="O10" s="40"/>
      <c r="P10" s="40"/>
      <c r="Q10" s="40"/>
      <c r="R10" s="40"/>
    </row>
    <row r="11" spans="1:18" s="41" customFormat="1" ht="103.2" customHeight="1" x14ac:dyDescent="0.3">
      <c r="A11" s="54" t="s">
        <v>93</v>
      </c>
      <c r="B11" s="40" t="s">
        <v>63</v>
      </c>
      <c r="C11" s="42" t="s">
        <v>86</v>
      </c>
      <c r="D11" s="55" t="s">
        <v>84</v>
      </c>
      <c r="E11" s="42" t="s">
        <v>87</v>
      </c>
      <c r="F11" s="47" t="s">
        <v>66</v>
      </c>
      <c r="G11" s="40" t="s">
        <v>65</v>
      </c>
      <c r="H11" s="40" t="s">
        <v>39</v>
      </c>
      <c r="I11" s="40" t="s">
        <v>39</v>
      </c>
      <c r="J11" s="40" t="s">
        <v>63</v>
      </c>
      <c r="K11" s="40" t="s">
        <v>39</v>
      </c>
      <c r="L11" s="40" t="s">
        <v>39</v>
      </c>
      <c r="M11" s="40"/>
      <c r="N11" s="40"/>
      <c r="O11" s="40"/>
      <c r="P11" s="40"/>
      <c r="Q11" s="40"/>
      <c r="R11" s="40"/>
    </row>
    <row r="12" spans="1:18" s="41" customFormat="1" ht="319.95" customHeight="1" x14ac:dyDescent="0.3">
      <c r="A12" s="50"/>
      <c r="B12" s="40"/>
      <c r="C12" s="42"/>
      <c r="D12" s="51"/>
      <c r="E12" s="42"/>
      <c r="F12" s="47"/>
      <c r="G12" s="40"/>
      <c r="H12" s="40"/>
      <c r="I12" s="40"/>
      <c r="J12" s="40"/>
      <c r="K12" s="40"/>
      <c r="L12" s="40"/>
      <c r="M12" s="40"/>
      <c r="N12" s="40"/>
      <c r="O12" s="40"/>
      <c r="P12" s="40"/>
      <c r="Q12" s="40"/>
      <c r="R12" s="40"/>
    </row>
    <row r="13" spans="1:18" s="41" customFormat="1" ht="313.5" customHeight="1" x14ac:dyDescent="0.3">
      <c r="A13" s="43"/>
      <c r="B13" s="40"/>
      <c r="C13" s="42"/>
      <c r="D13" s="48"/>
      <c r="E13" s="42"/>
      <c r="F13" s="47"/>
      <c r="G13" s="40"/>
      <c r="H13" s="40"/>
      <c r="I13" s="40"/>
      <c r="J13" s="40"/>
      <c r="K13" s="42"/>
      <c r="L13" s="40"/>
      <c r="M13" s="40"/>
      <c r="N13" s="40"/>
      <c r="O13" s="40"/>
      <c r="P13" s="40"/>
      <c r="Q13" s="40"/>
      <c r="R13" s="40"/>
    </row>
    <row r="14" spans="1:18" s="41" customFormat="1" ht="313.5" customHeight="1" x14ac:dyDescent="0.3">
      <c r="A14" s="43"/>
      <c r="B14" s="40"/>
      <c r="C14" s="42"/>
      <c r="D14" s="48"/>
      <c r="E14" s="42"/>
      <c r="F14" s="47"/>
      <c r="G14" s="40"/>
      <c r="H14" s="40"/>
      <c r="I14" s="40"/>
      <c r="J14" s="40"/>
      <c r="K14" s="42"/>
      <c r="L14" s="40"/>
      <c r="M14" s="40"/>
      <c r="N14" s="40"/>
      <c r="O14" s="40"/>
      <c r="P14" s="40"/>
      <c r="Q14" s="40"/>
      <c r="R14" s="40"/>
    </row>
    <row r="15" spans="1:18" s="41" customFormat="1" ht="313.5" customHeight="1" x14ac:dyDescent="0.3">
      <c r="A15" s="49"/>
      <c r="B15" s="40"/>
      <c r="C15" s="42"/>
      <c r="D15" s="43"/>
      <c r="E15" s="42"/>
      <c r="F15" s="47"/>
      <c r="G15" s="40"/>
      <c r="H15" s="40"/>
      <c r="I15" s="40"/>
      <c r="J15" s="40"/>
      <c r="K15" s="42"/>
      <c r="L15" s="40"/>
      <c r="M15" s="40"/>
      <c r="N15" s="40"/>
      <c r="O15" s="40"/>
      <c r="P15" s="40"/>
      <c r="Q15" s="40"/>
      <c r="R15" s="40"/>
    </row>
    <row r="16" spans="1:18" s="41" customFormat="1" ht="313.5" customHeight="1" x14ac:dyDescent="0.3">
      <c r="A16" s="43"/>
      <c r="B16" s="40"/>
      <c r="C16" s="42"/>
      <c r="D16" s="43"/>
      <c r="E16" s="42"/>
      <c r="F16" s="47"/>
      <c r="G16" s="40"/>
      <c r="H16" s="40"/>
      <c r="I16" s="40"/>
      <c r="J16" s="40"/>
      <c r="K16" s="42"/>
      <c r="L16" s="40"/>
      <c r="M16" s="40"/>
      <c r="N16" s="40"/>
      <c r="O16" s="40"/>
      <c r="P16" s="40"/>
      <c r="Q16" s="40"/>
      <c r="R16" s="40"/>
    </row>
    <row r="17" spans="1:18" s="41" customFormat="1" ht="313.5" customHeight="1" x14ac:dyDescent="0.3">
      <c r="A17" s="43"/>
      <c r="B17" s="40"/>
      <c r="C17" s="42"/>
      <c r="D17" s="48"/>
      <c r="E17" s="42"/>
      <c r="F17" s="47"/>
      <c r="G17" s="40"/>
      <c r="H17" s="40"/>
      <c r="I17" s="40"/>
      <c r="J17" s="40"/>
      <c r="K17" s="42"/>
      <c r="L17" s="40"/>
      <c r="M17" s="40"/>
      <c r="N17" s="40"/>
      <c r="O17" s="40"/>
      <c r="P17" s="40"/>
      <c r="Q17" s="40"/>
      <c r="R17" s="40"/>
    </row>
    <row r="18" spans="1:18" s="41" customFormat="1" ht="313.5" customHeight="1" x14ac:dyDescent="0.3">
      <c r="A18" s="43"/>
      <c r="B18" s="40"/>
      <c r="C18" s="42"/>
      <c r="D18" s="48"/>
      <c r="E18" s="42"/>
      <c r="F18" s="47"/>
      <c r="G18" s="40"/>
      <c r="H18" s="40"/>
      <c r="I18" s="40"/>
      <c r="J18" s="40"/>
      <c r="K18" s="42"/>
      <c r="L18" s="40"/>
      <c r="M18" s="40"/>
      <c r="N18" s="40"/>
      <c r="O18" s="40"/>
      <c r="P18" s="40"/>
      <c r="Q18" s="40"/>
      <c r="R18" s="40"/>
    </row>
    <row r="19" spans="1:18" s="41" customFormat="1" ht="313.5" customHeight="1" x14ac:dyDescent="0.3">
      <c r="A19" s="43"/>
      <c r="B19" s="40"/>
      <c r="C19" s="42"/>
      <c r="D19" s="48"/>
      <c r="E19" s="42"/>
      <c r="F19" s="47"/>
      <c r="G19" s="40"/>
      <c r="H19" s="40"/>
      <c r="I19" s="40"/>
      <c r="J19" s="40"/>
      <c r="K19" s="42"/>
      <c r="L19" s="40"/>
      <c r="M19" s="40"/>
      <c r="N19" s="40"/>
      <c r="O19" s="40"/>
      <c r="P19" s="40"/>
      <c r="Q19" s="40"/>
      <c r="R19" s="40"/>
    </row>
    <row r="20" spans="1:18" s="41" customFormat="1" ht="313.5" customHeight="1" x14ac:dyDescent="0.3">
      <c r="A20" s="48"/>
      <c r="B20" s="40"/>
      <c r="C20" s="42"/>
      <c r="D20" s="43"/>
      <c r="E20" s="42"/>
      <c r="F20" s="47"/>
      <c r="G20" s="40"/>
      <c r="H20" s="40"/>
      <c r="I20" s="40"/>
      <c r="J20" s="40"/>
      <c r="K20" s="42"/>
      <c r="L20" s="40"/>
      <c r="M20" s="40"/>
      <c r="N20" s="40"/>
      <c r="O20" s="40"/>
      <c r="P20" s="40"/>
      <c r="Q20" s="40"/>
      <c r="R20" s="40"/>
    </row>
    <row r="21" spans="1:18" ht="14.4" hidden="1" x14ac:dyDescent="0.25">
      <c r="A21" s="43"/>
      <c r="B21" s="40"/>
      <c r="C21" s="42"/>
      <c r="D21" s="48"/>
      <c r="E21" s="42"/>
      <c r="F21" s="47"/>
      <c r="G21" s="40"/>
      <c r="H21" s="40"/>
      <c r="I21" s="40"/>
      <c r="J21" s="40"/>
      <c r="K21" s="42"/>
      <c r="L21" s="40"/>
      <c r="M21" s="40"/>
      <c r="N21" s="40"/>
      <c r="O21" s="40"/>
      <c r="P21" s="40"/>
      <c r="Q21" s="40"/>
      <c r="R21" s="40"/>
    </row>
    <row r="22" spans="1:18" ht="14.4" x14ac:dyDescent="0.25">
      <c r="A22" s="43"/>
      <c r="B22" s="40"/>
      <c r="C22" s="42"/>
      <c r="D22" s="43"/>
      <c r="E22" s="42"/>
      <c r="F22" s="47"/>
      <c r="G22" s="40"/>
      <c r="H22" s="40"/>
      <c r="I22" s="40"/>
      <c r="J22" s="40"/>
      <c r="K22" s="42"/>
      <c r="L22" s="40"/>
      <c r="M22" s="40"/>
      <c r="N22" s="40"/>
      <c r="O22" s="40"/>
      <c r="P22" s="40"/>
      <c r="Q22" s="40"/>
      <c r="R22" s="40"/>
    </row>
    <row r="23" spans="1:18" x14ac:dyDescent="0.25">
      <c r="A23" s="44" t="s">
        <v>64</v>
      </c>
      <c r="B23" s="44"/>
      <c r="C23" s="44"/>
      <c r="D23" s="45"/>
      <c r="E23" s="45"/>
      <c r="F23" s="45"/>
      <c r="G23" s="44"/>
      <c r="H23" s="44"/>
      <c r="I23" s="46"/>
      <c r="J23" s="44"/>
      <c r="K23" s="46"/>
      <c r="L23" s="44"/>
      <c r="M23" s="44"/>
      <c r="N23" s="44"/>
      <c r="O23" s="44"/>
      <c r="P23" s="44"/>
      <c r="Q23" s="44"/>
      <c r="R23" s="44">
        <f>SUBTOTAL(103,FuncionalidadesImpactadas[[      ]])</f>
        <v>0</v>
      </c>
    </row>
  </sheetData>
  <mergeCells count="3">
    <mergeCell ref="L2:R2"/>
    <mergeCell ref="B1:H2"/>
    <mergeCell ref="I2:K2"/>
  </mergeCells>
  <phoneticPr fontId="3" type="noConversion"/>
  <dataValidations count="2">
    <dataValidation type="list" allowBlank="1" showInputMessage="1" showErrorMessage="1" sqref="H4:H22 L4:L12 K6:K12 J4:J22 I4:I11" xr:uid="{00000000-0002-0000-0100-000000000000}">
      <formula1>"I,A,E,N/A"</formula1>
    </dataValidation>
    <dataValidation type="list" allowBlank="1" showInputMessage="1" showErrorMessage="1" sqref="B4:B22" xr:uid="{00000000-0002-0000-0100-000001000000}">
      <formula1>"I,A,E,D,EV,N/A"</formula1>
    </dataValidation>
  </dataValidation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theme="8"/>
  </sheetPr>
  <dimension ref="A1:J28"/>
  <sheetViews>
    <sheetView showGridLines="0" zoomScaleNormal="100" zoomScaleSheetLayoutView="130" workbookViewId="0">
      <selection activeCell="B25" sqref="B25"/>
    </sheetView>
  </sheetViews>
  <sheetFormatPr defaultRowHeight="19.5" customHeight="1" x14ac:dyDescent="0.25"/>
  <cols>
    <col min="1" max="1" width="42.6640625" customWidth="1"/>
    <col min="2" max="2" width="61" customWidth="1"/>
    <col min="3" max="3" width="61.33203125" customWidth="1"/>
    <col min="4" max="4" width="21.5546875" customWidth="1"/>
    <col min="5" max="5" width="15.88671875" customWidth="1"/>
    <col min="6" max="10" width="4.88671875" customWidth="1"/>
  </cols>
  <sheetData>
    <row r="1" spans="1:10" s="3" customFormat="1" ht="16.5" customHeight="1" x14ac:dyDescent="0.25">
      <c r="B1" s="79" t="s">
        <v>40</v>
      </c>
      <c r="C1" s="79"/>
      <c r="D1" s="79"/>
      <c r="E1" s="79"/>
    </row>
    <row r="2" spans="1:10" s="3" customFormat="1" ht="27" customHeight="1" thickBot="1" x14ac:dyDescent="0.3">
      <c r="A2" s="2"/>
      <c r="B2" s="79"/>
      <c r="C2" s="79"/>
      <c r="D2" s="79"/>
      <c r="E2" s="79"/>
      <c r="F2" s="82" t="s">
        <v>41</v>
      </c>
      <c r="G2" s="82"/>
      <c r="H2" s="82"/>
      <c r="I2" s="82"/>
      <c r="J2" s="82"/>
    </row>
    <row r="3" spans="1:10" ht="60" customHeight="1" thickBot="1" x14ac:dyDescent="0.3">
      <c r="A3" s="29" t="s">
        <v>42</v>
      </c>
      <c r="B3" s="30" t="s">
        <v>25</v>
      </c>
      <c r="C3" s="30" t="s">
        <v>43</v>
      </c>
      <c r="D3" s="30" t="s">
        <v>27</v>
      </c>
      <c r="E3" s="30" t="s">
        <v>28</v>
      </c>
      <c r="F3" s="31">
        <v>123456789</v>
      </c>
      <c r="G3" s="31"/>
      <c r="H3" s="31"/>
      <c r="I3" s="31"/>
      <c r="J3" s="32"/>
    </row>
    <row r="4" spans="1:10" ht="19.5" customHeight="1" thickTop="1" x14ac:dyDescent="0.25">
      <c r="A4" s="83" t="s">
        <v>44</v>
      </c>
      <c r="B4" s="33"/>
      <c r="C4" s="33"/>
      <c r="D4" s="25"/>
      <c r="E4" s="34"/>
      <c r="F4" s="34"/>
      <c r="G4" s="34"/>
      <c r="H4" s="25"/>
      <c r="I4" s="34"/>
      <c r="J4" s="25"/>
    </row>
    <row r="5" spans="1:10" ht="19.5" customHeight="1" x14ac:dyDescent="0.25">
      <c r="A5" s="84"/>
      <c r="B5" s="27"/>
      <c r="C5" s="27"/>
      <c r="D5" s="26"/>
      <c r="E5" s="28"/>
      <c r="F5" s="28"/>
      <c r="G5" s="28"/>
      <c r="H5" s="26"/>
      <c r="I5" s="28"/>
      <c r="J5" s="26"/>
    </row>
    <row r="6" spans="1:10" ht="19.5" customHeight="1" x14ac:dyDescent="0.25">
      <c r="A6" s="84"/>
      <c r="B6" s="27"/>
      <c r="C6" s="27"/>
      <c r="D6" s="26"/>
      <c r="E6" s="28"/>
      <c r="F6" s="28"/>
      <c r="G6" s="28"/>
      <c r="H6" s="26"/>
      <c r="I6" s="28"/>
      <c r="J6" s="26"/>
    </row>
    <row r="7" spans="1:10" ht="19.5" customHeight="1" x14ac:dyDescent="0.25">
      <c r="A7" s="84" t="s">
        <v>45</v>
      </c>
      <c r="B7" s="27"/>
      <c r="C7" s="27"/>
      <c r="D7" s="26"/>
      <c r="E7" s="28"/>
      <c r="F7" s="28"/>
      <c r="G7" s="28"/>
      <c r="H7" s="26"/>
      <c r="I7" s="28"/>
      <c r="J7" s="26"/>
    </row>
    <row r="8" spans="1:10" ht="19.5" customHeight="1" x14ac:dyDescent="0.25">
      <c r="A8" s="84"/>
      <c r="B8" s="27"/>
      <c r="C8" s="27"/>
      <c r="D8" s="26"/>
      <c r="E8" s="28"/>
      <c r="F8" s="28"/>
      <c r="G8" s="28"/>
      <c r="H8" s="26"/>
      <c r="I8" s="28"/>
      <c r="J8" s="26"/>
    </row>
    <row r="9" spans="1:10" ht="19.5" customHeight="1" x14ac:dyDescent="0.25">
      <c r="A9" s="84"/>
      <c r="B9" s="27"/>
      <c r="C9" s="27"/>
      <c r="D9" s="26"/>
      <c r="E9" s="28"/>
      <c r="F9" s="28"/>
      <c r="G9" s="28"/>
      <c r="H9" s="26"/>
      <c r="I9" s="28"/>
      <c r="J9" s="26"/>
    </row>
    <row r="10" spans="1:10" ht="19.5" customHeight="1" x14ac:dyDescent="0.25">
      <c r="A10" s="84" t="s">
        <v>46</v>
      </c>
      <c r="B10" s="27"/>
      <c r="C10" s="27"/>
      <c r="D10" s="26"/>
      <c r="E10" s="28"/>
      <c r="F10" s="28"/>
      <c r="G10" s="28"/>
      <c r="H10" s="26"/>
      <c r="I10" s="28"/>
      <c r="J10" s="26"/>
    </row>
    <row r="11" spans="1:10" ht="19.5" customHeight="1" x14ac:dyDescent="0.25">
      <c r="A11" s="84"/>
      <c r="B11" s="27"/>
      <c r="C11" s="27"/>
      <c r="D11" s="26"/>
      <c r="E11" s="28"/>
      <c r="F11" s="28"/>
      <c r="G11" s="28"/>
      <c r="H11" s="26"/>
      <c r="I11" s="28"/>
      <c r="J11" s="26"/>
    </row>
    <row r="12" spans="1:10" ht="19.5" customHeight="1" x14ac:dyDescent="0.25">
      <c r="A12" s="84"/>
      <c r="B12" s="27"/>
      <c r="C12" s="27"/>
      <c r="D12" s="26"/>
      <c r="E12" s="28"/>
      <c r="F12" s="28"/>
      <c r="G12" s="28"/>
      <c r="H12" s="26"/>
      <c r="I12" s="28"/>
      <c r="J12" s="26"/>
    </row>
    <row r="13" spans="1:10" ht="19.5" customHeight="1" x14ac:dyDescent="0.25">
      <c r="A13" s="84" t="s">
        <v>47</v>
      </c>
      <c r="B13" s="27"/>
      <c r="C13" s="27"/>
      <c r="D13" s="26"/>
      <c r="E13" s="28"/>
      <c r="F13" s="28"/>
      <c r="G13" s="28"/>
      <c r="H13" s="26"/>
      <c r="I13" s="28"/>
      <c r="J13" s="26"/>
    </row>
    <row r="14" spans="1:10" ht="19.5" customHeight="1" x14ac:dyDescent="0.25">
      <c r="A14" s="84"/>
      <c r="B14" s="27"/>
      <c r="C14" s="27"/>
      <c r="D14" s="26"/>
      <c r="E14" s="28"/>
      <c r="F14" s="28"/>
      <c r="G14" s="28"/>
      <c r="H14" s="26"/>
      <c r="I14" s="28"/>
      <c r="J14" s="26"/>
    </row>
    <row r="15" spans="1:10" ht="19.5" customHeight="1" x14ac:dyDescent="0.25">
      <c r="A15" s="84"/>
      <c r="B15" s="27"/>
      <c r="C15" s="27"/>
      <c r="D15" s="26"/>
      <c r="E15" s="28"/>
      <c r="F15" s="28"/>
      <c r="G15" s="28"/>
      <c r="H15" s="26"/>
      <c r="I15" s="28"/>
      <c r="J15" s="26"/>
    </row>
    <row r="16" spans="1:10" ht="19.5" customHeight="1" x14ac:dyDescent="0.25">
      <c r="A16" s="84" t="s">
        <v>48</v>
      </c>
      <c r="B16" s="27"/>
      <c r="C16" s="27"/>
      <c r="D16" s="26"/>
      <c r="E16" s="28"/>
      <c r="F16" s="28"/>
      <c r="G16" s="28"/>
      <c r="H16" s="26"/>
      <c r="I16" s="28"/>
      <c r="J16" s="26"/>
    </row>
    <row r="17" spans="1:10" ht="19.5" customHeight="1" x14ac:dyDescent="0.25">
      <c r="A17" s="84"/>
      <c r="B17" s="27"/>
      <c r="C17" s="27"/>
      <c r="D17" s="26"/>
      <c r="E17" s="28"/>
      <c r="F17" s="28"/>
      <c r="G17" s="28"/>
      <c r="H17" s="26"/>
      <c r="I17" s="28"/>
      <c r="J17" s="26"/>
    </row>
    <row r="18" spans="1:10" ht="19.5" customHeight="1" x14ac:dyDescent="0.25">
      <c r="A18" s="84"/>
      <c r="B18" s="27"/>
      <c r="C18" s="27"/>
      <c r="D18" s="26"/>
      <c r="E18" s="28"/>
      <c r="F18" s="28"/>
      <c r="G18" s="28"/>
      <c r="H18" s="26"/>
      <c r="I18" s="28"/>
      <c r="J18" s="26"/>
    </row>
    <row r="19" spans="1:10" ht="19.5" customHeight="1" x14ac:dyDescent="0.25">
      <c r="A19" s="84" t="s">
        <v>49</v>
      </c>
      <c r="B19" s="27"/>
      <c r="C19" s="27"/>
      <c r="D19" s="26"/>
      <c r="E19" s="28"/>
      <c r="F19" s="28"/>
      <c r="G19" s="28"/>
      <c r="H19" s="26"/>
      <c r="I19" s="28"/>
      <c r="J19" s="26"/>
    </row>
    <row r="20" spans="1:10" ht="19.5" customHeight="1" x14ac:dyDescent="0.25">
      <c r="A20" s="84"/>
      <c r="B20" s="27"/>
      <c r="C20" s="27"/>
      <c r="D20" s="26"/>
      <c r="E20" s="28"/>
      <c r="F20" s="28"/>
      <c r="G20" s="28"/>
      <c r="H20" s="26"/>
      <c r="I20" s="28"/>
      <c r="J20" s="26"/>
    </row>
    <row r="21" spans="1:10" ht="19.5" customHeight="1" x14ac:dyDescent="0.25">
      <c r="A21" s="84"/>
      <c r="B21" s="27"/>
      <c r="C21" s="27"/>
      <c r="D21" s="26"/>
      <c r="E21" s="28"/>
      <c r="F21" s="28"/>
      <c r="G21" s="28"/>
      <c r="H21" s="26"/>
      <c r="I21" s="28"/>
      <c r="J21" s="26"/>
    </row>
    <row r="22" spans="1:10" ht="19.5" customHeight="1" x14ac:dyDescent="0.25">
      <c r="A22" s="84" t="s">
        <v>50</v>
      </c>
      <c r="B22" s="27"/>
      <c r="C22" s="27"/>
      <c r="D22" s="26"/>
      <c r="E22" s="28"/>
      <c r="F22" s="28"/>
      <c r="G22" s="28"/>
      <c r="H22" s="26"/>
      <c r="I22" s="28"/>
      <c r="J22" s="26"/>
    </row>
    <row r="23" spans="1:10" ht="19.5" customHeight="1" x14ac:dyDescent="0.25">
      <c r="A23" s="84"/>
      <c r="B23" s="27"/>
      <c r="C23" s="27"/>
      <c r="D23" s="26"/>
      <c r="E23" s="28"/>
      <c r="F23" s="28"/>
      <c r="G23" s="28"/>
      <c r="H23" s="26"/>
      <c r="I23" s="28"/>
      <c r="J23" s="26"/>
    </row>
    <row r="24" spans="1:10" ht="19.5" customHeight="1" x14ac:dyDescent="0.25">
      <c r="A24" s="84"/>
      <c r="B24" s="27"/>
      <c r="C24" s="27"/>
      <c r="D24" s="26"/>
      <c r="E24" s="28"/>
      <c r="F24" s="28"/>
      <c r="G24" s="28"/>
      <c r="H24" s="26"/>
      <c r="I24" s="28"/>
      <c r="J24" s="26"/>
    </row>
    <row r="25" spans="1:10" ht="19.5" customHeight="1" x14ac:dyDescent="0.25">
      <c r="A25" s="84"/>
      <c r="B25" s="27"/>
      <c r="C25" s="27"/>
      <c r="D25" s="26"/>
      <c r="E25" s="28"/>
      <c r="F25" s="28"/>
      <c r="G25" s="28"/>
      <c r="H25" s="26"/>
      <c r="I25" s="28"/>
      <c r="J25" s="26"/>
    </row>
    <row r="26" spans="1:10" ht="19.5" customHeight="1" x14ac:dyDescent="0.25">
      <c r="A26" s="84" t="s">
        <v>51</v>
      </c>
      <c r="B26" s="27"/>
      <c r="C26" s="27"/>
      <c r="D26" s="26"/>
      <c r="E26" s="28"/>
      <c r="F26" s="28"/>
      <c r="G26" s="28"/>
      <c r="H26" s="26"/>
      <c r="I26" s="28"/>
      <c r="J26" s="26"/>
    </row>
    <row r="27" spans="1:10" ht="19.5" customHeight="1" x14ac:dyDescent="0.25">
      <c r="A27" s="84"/>
      <c r="B27" s="27"/>
      <c r="C27" s="27"/>
      <c r="D27" s="26"/>
      <c r="E27" s="28"/>
      <c r="F27" s="28"/>
      <c r="G27" s="28"/>
      <c r="H27" s="26"/>
      <c r="I27" s="28"/>
      <c r="J27" s="26"/>
    </row>
    <row r="28" spans="1:10" ht="19.5" customHeight="1" x14ac:dyDescent="0.25">
      <c r="A28" s="84"/>
      <c r="B28" s="27"/>
      <c r="C28" s="27"/>
      <c r="D28" s="26"/>
      <c r="E28" s="28"/>
      <c r="F28" s="28"/>
      <c r="G28" s="28"/>
      <c r="H28" s="26"/>
      <c r="I28" s="28"/>
      <c r="J28" s="26"/>
    </row>
  </sheetData>
  <mergeCells count="10">
    <mergeCell ref="A13:A15"/>
    <mergeCell ref="A16:A18"/>
    <mergeCell ref="A19:A21"/>
    <mergeCell ref="A22:A25"/>
    <mergeCell ref="A26:A28"/>
    <mergeCell ref="F2:J2"/>
    <mergeCell ref="B1:E2"/>
    <mergeCell ref="A4:A6"/>
    <mergeCell ref="A7:A9"/>
    <mergeCell ref="A10:A12"/>
  </mergeCells>
  <phoneticPr fontId="3" type="noConversion"/>
  <dataValidations count="1">
    <dataValidation type="list" allowBlank="1" showInputMessage="1" showErrorMessage="1" sqref="E4:E28" xr:uid="{00000000-0002-0000-0200-000000000000}">
      <formula1>"I,A,E,EV,N/A"</formula1>
    </dataValidation>
  </dataValidations>
  <pageMargins left="0.78740157499999996" right="0.78740157499999996" top="0.56000000000000005" bottom="0.44" header="0.49212598499999999" footer="0.49212598499999999"/>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B2:F11"/>
  <sheetViews>
    <sheetView showGridLines="0" zoomScaleNormal="100" workbookViewId="0">
      <selection activeCell="D18" sqref="D18"/>
    </sheetView>
  </sheetViews>
  <sheetFormatPr defaultRowHeight="13.2" x14ac:dyDescent="0.25"/>
  <cols>
    <col min="1" max="1" width="2.88671875" customWidth="1"/>
    <col min="2" max="2" width="19.109375" customWidth="1"/>
    <col min="3" max="3" width="14.88671875" customWidth="1"/>
    <col min="4" max="4" width="34.33203125" customWidth="1"/>
    <col min="5" max="5" width="21.6640625" customWidth="1"/>
    <col min="6" max="6" width="19.6640625" customWidth="1"/>
    <col min="7" max="7" width="3" customWidth="1"/>
  </cols>
  <sheetData>
    <row r="2" spans="2:6" ht="24.75" customHeight="1" x14ac:dyDescent="0.25">
      <c r="B2" s="58"/>
      <c r="C2" s="59"/>
      <c r="D2" s="70" t="s">
        <v>0</v>
      </c>
      <c r="E2" s="71"/>
      <c r="F2" s="4" t="s">
        <v>1</v>
      </c>
    </row>
    <row r="3" spans="2:6" ht="24.75" customHeight="1" x14ac:dyDescent="0.25">
      <c r="B3" s="60"/>
      <c r="C3" s="61"/>
      <c r="D3" s="72"/>
      <c r="E3" s="73"/>
      <c r="F3" s="5">
        <f ca="1">NOW()</f>
        <v>45939.744633912036</v>
      </c>
    </row>
    <row r="4" spans="2:6" ht="27" customHeight="1" x14ac:dyDescent="0.25">
      <c r="B4" s="9"/>
      <c r="C4" s="9"/>
      <c r="D4" s="17"/>
      <c r="E4" s="17"/>
      <c r="F4" s="18"/>
    </row>
    <row r="6" spans="2:6" ht="13.8" x14ac:dyDescent="0.25">
      <c r="B6" s="87" t="s">
        <v>52</v>
      </c>
      <c r="C6" s="87"/>
      <c r="D6" s="87"/>
      <c r="E6" s="87"/>
      <c r="F6" s="87"/>
    </row>
    <row r="7" spans="2:6" ht="8.25" customHeight="1" x14ac:dyDescent="0.25">
      <c r="B7" s="16"/>
      <c r="C7" s="16"/>
      <c r="D7" s="16"/>
      <c r="E7" s="16"/>
      <c r="F7" s="16"/>
    </row>
    <row r="8" spans="2:6" s="3" customFormat="1" ht="17.25" customHeight="1" x14ac:dyDescent="0.25">
      <c r="B8" s="13" t="s">
        <v>8</v>
      </c>
      <c r="C8" s="13" t="s">
        <v>9</v>
      </c>
      <c r="D8" s="74" t="s">
        <v>10</v>
      </c>
      <c r="E8" s="74"/>
      <c r="F8" s="13" t="s">
        <v>11</v>
      </c>
    </row>
    <row r="9" spans="2:6" s="3" customFormat="1" ht="29.25" customHeight="1" x14ac:dyDescent="0.25">
      <c r="B9" s="15">
        <v>44552</v>
      </c>
      <c r="C9" s="14" t="s">
        <v>53</v>
      </c>
      <c r="D9" s="88" t="s">
        <v>54</v>
      </c>
      <c r="E9" s="89"/>
      <c r="F9" s="14" t="s">
        <v>55</v>
      </c>
    </row>
    <row r="10" spans="2:6" s="3" customFormat="1" ht="17.25" customHeight="1" x14ac:dyDescent="0.25">
      <c r="B10" s="35">
        <v>44635</v>
      </c>
      <c r="C10" s="36" t="s">
        <v>56</v>
      </c>
      <c r="D10" s="85" t="s">
        <v>57</v>
      </c>
      <c r="E10" s="86"/>
      <c r="F10" s="36" t="s">
        <v>55</v>
      </c>
    </row>
    <row r="11" spans="2:6" s="3" customFormat="1" ht="17.25" customHeight="1" x14ac:dyDescent="0.25">
      <c r="B11" s="35">
        <v>44676</v>
      </c>
      <c r="C11" s="36" t="s">
        <v>58</v>
      </c>
      <c r="D11" s="85" t="s">
        <v>59</v>
      </c>
      <c r="E11" s="86"/>
      <c r="F11" s="36" t="s">
        <v>55</v>
      </c>
    </row>
  </sheetData>
  <mergeCells count="7">
    <mergeCell ref="D10:E10"/>
    <mergeCell ref="D11:E11"/>
    <mergeCell ref="B6:F6"/>
    <mergeCell ref="B2:C3"/>
    <mergeCell ref="D2:E3"/>
    <mergeCell ref="D8:E8"/>
    <mergeCell ref="D9:E9"/>
  </mergeCell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0227F0BE77840499D38C0B6FB4682B7" ma:contentTypeVersion="10" ma:contentTypeDescription="Crie um novo documento." ma:contentTypeScope="" ma:versionID="4aef56f2cc3e3c09dc6d17d17a0d9fbe">
  <xsd:schema xmlns:xsd="http://www.w3.org/2001/XMLSchema" xmlns:xs="http://www.w3.org/2001/XMLSchema" xmlns:p="http://schemas.microsoft.com/office/2006/metadata/properties" xmlns:ns1="http://schemas.microsoft.com/sharepoint/v3" xmlns:ns2="95a45431-a830-452d-8b5d-88fff973ba27" xmlns:ns3="ff7f7b52-4908-48db-a7b8-5012ac4f8b61" targetNamespace="http://schemas.microsoft.com/office/2006/metadata/properties" ma:root="true" ma:fieldsID="1b253444516bda394834ea495c8ca35e" ns1:_="" ns2:_="" ns3:_="">
    <xsd:import namespace="http://schemas.microsoft.com/sharepoint/v3"/>
    <xsd:import namespace="95a45431-a830-452d-8b5d-88fff973ba27"/>
    <xsd:import namespace="ff7f7b52-4908-48db-a7b8-5012ac4f8b6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edades da Política de Conformidade Unificada" ma:hidden="true" ma:internalName="_ip_UnifiedCompliancePolicyProperties">
      <xsd:simpleType>
        <xsd:restriction base="dms:Note"/>
      </xsd:simpleType>
    </xsd:element>
    <xsd:element name="_ip_UnifiedCompliancePolicyUIAction" ma:index="17"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45431-a830-452d-8b5d-88fff973ba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7f7b52-4908-48db-a7b8-5012ac4f8b61"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4.xml>��< ? x m l   v e r s i o n = " 1 . 0 "   e n c o d i n g = " u t f - 1 6 " ? > < D a t a M a s h u p   x m l n s = " h t t p : / / s c h e m a s . m i c r o s o f t . c o m / D a t a M a s h u p " > A A A A A L U D A A B Q S w M E F A A C A A g A c 6 T c U n Y J K I O n A A A A + A A A A B I A H A B D b 2 5 m a W c v U G F j a 2 F n Z S 5 4 b W w g o h g A K K A U A A A A A A A A A A A A A A A A A A A A A A A A A A A A h Y / R C o I w G I V f R X b v N s 1 Q 5 H d C 3 S Z E Q X Q 7 1 t K R T n G z + W 5 d 9 E i 9 Q k J Z 3 X V 5 D t + B 7 z x u d 8 j H p v a u s j e q 1 R k K M E W e 1 K I 9 K V 1 m a L B n P 0 E 5 g y 0 X F 1 5 K b 4 K 1 S U e j M l R Z 2 6 W E O O e w W + C 2 L 0 l I a U C O x W Y v K t l w X 2 l j u R Y S f V a n / y v E 4 P C S Y S G O E 7 y M I 4 q j J A A y 1 1 A o / U X C y R h T I D 8 l r I f a D r 1 k n f V X O y B z B P J + w Z 5 Q S w M E F A A C A A g A c 6 T 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k 3 F J u F F c F r A A A A P A A A A A T A B w A R m 9 y b X V s Y X M v U 2 V j d G l v b j E u b S C i G A A o o B Q A A A A A A A A A A A A A A A A A A A A A A A A A A A B t j b E K g 0 A M h n f B d w j X R U E E u 4 p D k X b s o q W D O J y a U v G 8 y B n B I r 5 7 z 0 q H Q r M E v j / 5 / h F r b k l D t u 8 o d h 3 X G Z / S Y A N 5 O 9 A t z S A B h e w 6 Y O d C m t G C 8 1 y j C t P J G N R 8 J 9 N V R J 3 n L 8 V V 9 p i I X F a o Z C T K t U i 3 D 8 1 l s A s O Y r P C S T E a 2 Z C w L n u s M M y N 1 O O D T J + S m n q d v w Y c v U 9 d s C x i g 9 o K A 2 A b A O P M a w B f f v z h q + 8 6 r f 5 f F 7 8 B U E s B A i 0 A F A A C A A g A c 6 T c U n Y J K I O n A A A A + A A A A B I A A A A A A A A A A A A A A A A A A A A A A E N v b m Z p Z y 9 Q Y W N r Y W d l L n h t b F B L A Q I t A B Q A A g A I A H O k 3 F I P y u m r p A A A A O k A A A A T A A A A A A A A A A A A A A A A A P M A A A B b Q 2 9 u d G V u d F 9 U e X B l c 1 0 u e G 1 s U E s B A i 0 A F A A C A A g A c 6 T c U m 4 U V w W s A A A A 8 A A A A B M A A A A A A A A A A A A A A A A A 5 A E A A E Z v c m 1 1 b G F z L 1 N l Y 3 R p b 2 4 x L m 1 Q S w U G A A A A A A M A A w D C A A A A 3 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A g A A A A A A A A e 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p c G 9 V Q 1 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x L T A 2 L T I 4 V D I z O j M z O j M 5 L j Q 0 N j U y M T h a I i A v P j x F b n R y e S B U e X B l P S J G a W x s Q 2 9 s d W 1 u V H l w Z X M i I F Z h b H V l P S J z Q m d Z P S I g L z 4 8 R W 5 0 c n k g V H l w Z T 0 i R m l s b E N v b H V t b k 5 h b W V z I i B W Y W x 1 Z T 0 i c 1 s m c X V v d D t D b 2 x 1 b m E x J n F 1 b 3 Q 7 L C Z x d W 9 0 O 0 N v b H V u Y T 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a X B v V U N T L 1 R p c G 8 g Q W x 0 Z X J h Z G 8 u e 0 N v b H V u Y T E s M H 0 m c X V v d D s s J n F 1 b 3 Q 7 U 2 V j d G l v b j E v V G l w b 1 V D U y 9 U a X B v I E F s d G V y Y W R v L n t D b 2 x 1 b m E y L D F 9 J n F 1 b 3 Q 7 X S w m c X V v d D t D b 2 x 1 b W 5 D b 3 V u d C Z x d W 9 0 O z o y L C Z x d W 9 0 O 0 t l e U N v b H V t b k 5 h b W V z J n F 1 b 3 Q 7 O l t d L C Z x d W 9 0 O 0 N v b H V t b k l k Z W 5 0 a X R p Z X M m c X V v d D s 6 W y Z x d W 9 0 O 1 N l Y 3 R p b 2 4 x L 1 R p c G 9 V Q 1 M v V G l w b y B B b H R l c m F k b y 5 7 Q 2 9 s d W 5 h M S w w f S Z x d W 9 0 O y w m c X V v d D t T Z W N 0 a W 9 u M S 9 U a X B v V U N T L 1 R p c G 8 g Q W x 0 Z X J h Z G 8 u e 0 N v b H V u Y T I s M X 0 m c X V v d D t d L C Z x d W 9 0 O 1 J l b G F 0 a W 9 u c 2 h p c E l u Z m 8 m c X V v d D s 6 W 1 1 9 I i A v P j w v U 3 R h Y m x l R W 5 0 c m l l c z 4 8 L 0 l 0 Z W 0 + P E l 0 Z W 0 + P E l 0 Z W 1 M b 2 N h d G l v b j 4 8 S X R l b V R 5 c G U + R m 9 y b X V s Y T w v S X R l b V R 5 c G U + P E l 0 Z W 1 Q Y X R o P l N l Y 3 R p b 2 4 x L 1 R p c G 9 V Q 1 M v R m 9 u d G U 8 L 0 l 0 Z W 1 Q Y X R o P j w v S X R l b U x v Y 2 F 0 a W 9 u P j x T d G F i b G V F b n R y a W V z I C 8 + P C 9 J d G V t P j x J d G V t P j x J d G V t T G 9 j Y X R p b 2 4 + P E l 0 Z W 1 U e X B l P k Z v c m 1 1 b G E 8 L 0 l 0 Z W 1 U e X B l P j x J d G V t U G F 0 a D 5 T Z W N 0 a W 9 u M S 9 U a X B v V U N T L 1 R p c G 8 l M j B B b H R l c m F k b z w v S X R l b V B h d G g + P C 9 J d G V t T G 9 j Y X R p b 2 4 + P F N 0 Y W J s Z U V u d H J p Z X M g L z 4 8 L 0 l 0 Z W 0 + P C 9 J d G V t c z 4 8 L 0 x v Y 2 F s U G F j a 2 F n Z U 1 l d G F k Y X R h R m l s Z T 4 W A A A A U E s F B g A A A A A A A A A A A A A A A A A A A A A A A N o A A A A B A A A A 0 I y d 3 w E V 0 R G M e g D A T 8 K X 6 w E A A A B V D 0 f / a u L k T Z / Q 9 Q m 4 H Q M 9 A A A A A A I A A A A A A A N m A A D A A A A A E A A A A N y 7 o d F d G x V U Q y Z A x S Z 6 s b Y A A A A A B I A A A K A A A A A Q A A A A T c r y s X 2 9 2 1 z G d u u j d b 8 v u V A A A A D O c U V 3 9 9 G m s 5 b z Y O E j 7 Z k P g 2 A 8 z w 9 H D U Q l i c F 8 C a G l I k + 2 D K d J b V 0 Q 4 R x 4 l x y s 0 A 0 Q h 2 0 l f C G 8 B 0 n s c U 4 4 7 v d r 8 k n i + i f E s K y e Q 6 E X V c X g O h Q A A A B h p F d E Y j C 7 a y 0 V q Y h L 9 R p o q 7 I A 1 g = = < / D a t a M a s h u p > 
</file>

<file path=customXml/itemProps1.xml><?xml version="1.0" encoding="utf-8"?>
<ds:datastoreItem xmlns:ds="http://schemas.openxmlformats.org/officeDocument/2006/customXml" ds:itemID="{F453ED76-64E7-4173-B946-7986C3812662}">
  <ds:schemaRefs>
    <ds:schemaRef ds:uri="http://schemas.microsoft.com/sharepoint/v3/contenttype/forms"/>
  </ds:schemaRefs>
</ds:datastoreItem>
</file>

<file path=customXml/itemProps2.xml><?xml version="1.0" encoding="utf-8"?>
<ds:datastoreItem xmlns:ds="http://schemas.openxmlformats.org/officeDocument/2006/customXml" ds:itemID="{438C6359-4D21-4710-8AD4-17D18BB2AA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a45431-a830-452d-8b5d-88fff973ba27"/>
    <ds:schemaRef ds:uri="ff7f7b52-4908-48db-a7b8-5012ac4f8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88B144-6594-4A1C-9971-82DDC16FB416}">
  <ds:schemaRefs>
    <ds:schemaRef ds:uri="http://schemas.microsoft.com/office/2006/metadata/properties"/>
    <ds:schemaRef ds:uri="http://schemas.microsoft.com/office/infopath/2007/PartnerControls"/>
    <ds:schemaRef ds:uri="http://schemas.microsoft.com/sharepoint/v3"/>
  </ds:schemaRefs>
</ds:datastoreItem>
</file>

<file path=customXml/itemProps4.xml><?xml version="1.0" encoding="utf-8"?>
<ds:datastoreItem xmlns:ds="http://schemas.openxmlformats.org/officeDocument/2006/customXml" ds:itemID="{E0C51C86-73A3-4ABC-A766-214D268885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Informações Gerais</vt:lpstr>
      <vt:lpstr>Funcionalidades Impactadas</vt:lpstr>
      <vt:lpstr>Demais Artefatos</vt:lpstr>
      <vt:lpstr>Histórico de Versão</vt:lpstr>
      <vt:lpstr>Funcionalidades</vt:lpstr>
      <vt:lpstr>'Demais Artefatos'!Titulos_de_impressao</vt:lpstr>
    </vt:vector>
  </TitlesOfParts>
  <Manager/>
  <Company>Caixa Econômica Federal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Caixa Econômica Federal</dc:creator>
  <cp:keywords/>
  <dc:description/>
  <cp:lastModifiedBy>Ewerton Volney da Silva Costa</cp:lastModifiedBy>
  <cp:revision/>
  <dcterms:created xsi:type="dcterms:W3CDTF">2009-01-22T19:36:23Z</dcterms:created>
  <dcterms:modified xsi:type="dcterms:W3CDTF">2025-10-09T20:52:54Z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0x01010060227F0BE77840499D38C0B6FB4682B7</vt:lpwstr>
  </property>
  <property fmtid="{D5CDD505-2E9C-101B-9397-08002B2CF9AE}" pid="3" name="MSIP_Label_fde7aacd-7cc4-4c31-9e6f-7ef306428f09_Enabled">
    <vt:lpwstr>true</vt:lpwstr>
  </property>
  <property fmtid="{D5CDD505-2E9C-101B-9397-08002B2CF9AE}" pid="4" name="MSIP_Label_fde7aacd-7cc4-4c31-9e6f-7ef306428f09_SetDate">
    <vt:lpwstr>2023-10-20T13:05:01Z</vt:lpwstr>
  </property>
  <property fmtid="{D5CDD505-2E9C-101B-9397-08002B2CF9AE}" pid="5" name="MSIP_Label_fde7aacd-7cc4-4c31-9e6f-7ef306428f09_Method">
    <vt:lpwstr>Privileged</vt:lpwstr>
  </property>
  <property fmtid="{D5CDD505-2E9C-101B-9397-08002B2CF9AE}" pid="6" name="MSIP_Label_fde7aacd-7cc4-4c31-9e6f-7ef306428f09_Name">
    <vt:lpwstr>_PUBLICO</vt:lpwstr>
  </property>
  <property fmtid="{D5CDD505-2E9C-101B-9397-08002B2CF9AE}" pid="7" name="MSIP_Label_fde7aacd-7cc4-4c31-9e6f-7ef306428f09_SiteId">
    <vt:lpwstr>ab9bba98-684a-43fb-add8-9c2bebede229</vt:lpwstr>
  </property>
  <property fmtid="{D5CDD505-2E9C-101B-9397-08002B2CF9AE}" pid="8" name="MSIP_Label_fde7aacd-7cc4-4c31-9e6f-7ef306428f09_ActionId">
    <vt:lpwstr>bbfb5d15-d372-414c-8a80-1d2ed69b2604</vt:lpwstr>
  </property>
  <property fmtid="{D5CDD505-2E9C-101B-9397-08002B2CF9AE}" pid="9" name="MSIP_Label_fde7aacd-7cc4-4c31-9e6f-7ef306428f09_ContentBits">
    <vt:lpwstr>0</vt:lpwstr>
  </property>
</Properties>
</file>