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orrison/repo/BIL_pathogens/"/>
    </mc:Choice>
  </mc:AlternateContent>
  <xr:revisionPtr revIDLastSave="0" documentId="13_ncr:1_{56FBB436-8B1A-E144-BBF7-AD857CEB7278}" xr6:coauthVersionLast="47" xr6:coauthVersionMax="47" xr10:uidLastSave="{00000000-0000-0000-0000-000000000000}"/>
  <bookViews>
    <workbookView xWindow="260" yWindow="500" windowWidth="28040" windowHeight="16380" xr2:uid="{758D4D74-3D1D-5A4F-B2F3-5CF66D65E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  <c r="G12" i="1"/>
  <c r="G11" i="1"/>
  <c r="G10" i="1"/>
  <c r="G5" i="1"/>
  <c r="G6" i="1"/>
  <c r="G7" i="1"/>
  <c r="G8" i="1"/>
  <c r="G9" i="1"/>
  <c r="G4" i="1"/>
  <c r="I4" i="1" l="1"/>
</calcChain>
</file>

<file path=xl/sharedStrings.xml><?xml version="1.0" encoding="utf-8"?>
<sst xmlns="http://schemas.openxmlformats.org/spreadsheetml/2006/main" count="25" uniqueCount="25">
  <si>
    <t>Fisher cat. No.</t>
  </si>
  <si>
    <t>XX1014700</t>
  </si>
  <si>
    <t>Description</t>
  </si>
  <si>
    <t>Cost</t>
  </si>
  <si>
    <t>filter assembly glass frit membrane support</t>
  </si>
  <si>
    <t>Date purchase</t>
  </si>
  <si>
    <t>No. purchased</t>
  </si>
  <si>
    <t>Total cost</t>
  </si>
  <si>
    <t>AP1504700</t>
  </si>
  <si>
    <t>1 um glass microfiber filter 4.7 cm (0.2 to 0.6 um particle retention) sterile, autoclavable</t>
  </si>
  <si>
    <t>FB3001000</t>
  </si>
  <si>
    <t>no. 8, 1 L filter flask (pack of six)</t>
  </si>
  <si>
    <t>Rubbermaid 7 cups Food Storage Container 3 Pack Clear</t>
  </si>
  <si>
    <t>TIP .5-10UL CLR LR RK ST 960PK</t>
  </si>
  <si>
    <t>FB NITRILE GLV PF LF S 100/PK</t>
  </si>
  <si>
    <t>191301597B</t>
  </si>
  <si>
    <t>Running sum</t>
  </si>
  <si>
    <t>07-000-697</t>
  </si>
  <si>
    <t>Greiner 8 PCR strip tubes</t>
  </si>
  <si>
    <t>Thermo Scientific</t>
  </si>
  <si>
    <t>FERSM0314</t>
  </si>
  <si>
    <t>21-402-903</t>
  </si>
  <si>
    <t>ThermoSci 1.5 ml tubes</t>
  </si>
  <si>
    <t>D4300</t>
  </si>
  <si>
    <t>Zymobiomics miniprep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</si>
</sst>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A6-E439-1D4D-B3A6-126F006FB402}">
  <dimension ref="B3:I30"/>
  <sheetViews>
    <sheetView tabSelected="1" workbookViewId="0">
      <selection activeCell="G12" sqref="G12:G30"/>
    </sheetView>
  </sheetViews>
  <sheetFormatPr baseColWidth="10" defaultRowHeight="16" x14ac:dyDescent="0.2"/>
  <cols>
    <col min="2" max="2" width="14.1640625" customWidth="1"/>
    <col min="3" max="3" width="23.1640625" customWidth="1"/>
  </cols>
  <sheetData>
    <row r="3" spans="2:9" x14ac:dyDescent="0.2">
      <c r="B3" s="3" t="s">
        <v>0</v>
      </c>
      <c r="C3" s="3" t="s">
        <v>2</v>
      </c>
      <c r="D3" s="3" t="s">
        <v>3</v>
      </c>
      <c r="E3" s="3" t="s">
        <v>5</v>
      </c>
      <c r="F3" s="3" t="s">
        <v>6</v>
      </c>
      <c r="G3" s="3" t="s">
        <v>7</v>
      </c>
      <c r="I3" s="3" t="s">
        <v>16</v>
      </c>
    </row>
    <row r="4" spans="2:9" x14ac:dyDescent="0.2">
      <c r="B4" t="s">
        <v>1</v>
      </c>
      <c r="C4" t="s">
        <v>4</v>
      </c>
      <c r="D4" s="1">
        <v>320.33999999999997</v>
      </c>
      <c r="E4" s="2">
        <v>45217</v>
      </c>
      <c r="F4">
        <v>1</v>
      </c>
      <c r="G4" s="1">
        <f>D4*F4</f>
        <v>320.33999999999997</v>
      </c>
      <c r="I4" s="1">
        <f>SUM(G4:G100)</f>
        <v>1295.04</v>
      </c>
    </row>
    <row r="5" spans="2:9" x14ac:dyDescent="0.2">
      <c r="B5" t="s">
        <v>8</v>
      </c>
      <c r="C5" t="s">
        <v>9</v>
      </c>
      <c r="D5" s="1">
        <v>85.5</v>
      </c>
      <c r="E5" s="2">
        <v>45217</v>
      </c>
      <c r="F5">
        <v>1</v>
      </c>
      <c r="G5" s="1">
        <f t="shared" ref="G5:G30" si="0">D5*F5</f>
        <v>85.5</v>
      </c>
    </row>
    <row r="6" spans="2:9" x14ac:dyDescent="0.2">
      <c r="B6" t="s">
        <v>10</v>
      </c>
      <c r="C6" t="s">
        <v>11</v>
      </c>
      <c r="D6" s="1">
        <v>213.94</v>
      </c>
      <c r="E6" s="2">
        <v>45217</v>
      </c>
      <c r="F6">
        <v>1</v>
      </c>
      <c r="G6" s="1">
        <f t="shared" si="0"/>
        <v>213.94</v>
      </c>
    </row>
    <row r="7" spans="2:9" x14ac:dyDescent="0.2">
      <c r="C7" t="s">
        <v>12</v>
      </c>
      <c r="D7" s="1">
        <v>17.940000000000001</v>
      </c>
      <c r="E7" s="2">
        <v>45232</v>
      </c>
      <c r="F7">
        <v>1</v>
      </c>
      <c r="G7" s="1">
        <f t="shared" si="0"/>
        <v>17.940000000000001</v>
      </c>
    </row>
    <row r="8" spans="2:9" x14ac:dyDescent="0.2">
      <c r="B8">
        <v>14222740</v>
      </c>
      <c r="C8" t="s">
        <v>13</v>
      </c>
      <c r="D8" s="1">
        <v>115.06</v>
      </c>
      <c r="E8" s="2">
        <v>45236</v>
      </c>
      <c r="F8">
        <v>1</v>
      </c>
      <c r="G8" s="1">
        <f t="shared" si="0"/>
        <v>115.06</v>
      </c>
    </row>
    <row r="9" spans="2:9" x14ac:dyDescent="0.2">
      <c r="B9" t="s">
        <v>15</v>
      </c>
      <c r="C9" t="s">
        <v>14</v>
      </c>
      <c r="D9" s="1">
        <v>41.4</v>
      </c>
      <c r="E9" s="2">
        <v>45236</v>
      </c>
      <c r="F9">
        <v>1</v>
      </c>
      <c r="G9" s="1">
        <f t="shared" si="0"/>
        <v>41.4</v>
      </c>
    </row>
    <row r="10" spans="2:9" x14ac:dyDescent="0.2">
      <c r="B10" t="s">
        <v>17</v>
      </c>
      <c r="C10" t="s">
        <v>18</v>
      </c>
      <c r="D10" s="1">
        <v>69.88</v>
      </c>
      <c r="E10" s="2">
        <v>45237</v>
      </c>
      <c r="F10">
        <v>1</v>
      </c>
      <c r="G10" s="1">
        <f t="shared" si="0"/>
        <v>69.88</v>
      </c>
    </row>
    <row r="11" spans="2:9" x14ac:dyDescent="0.2">
      <c r="B11" t="s">
        <v>20</v>
      </c>
      <c r="C11" t="s">
        <v>19</v>
      </c>
      <c r="D11" s="1">
        <v>56.2</v>
      </c>
      <c r="E11" s="2">
        <v>45237</v>
      </c>
      <c r="F11">
        <v>1</v>
      </c>
      <c r="G11" s="1">
        <f t="shared" si="0"/>
        <v>56.2</v>
      </c>
    </row>
    <row r="12" spans="2:9" x14ac:dyDescent="0.2">
      <c r="B12" t="s">
        <v>21</v>
      </c>
      <c r="C12" t="s">
        <v>22</v>
      </c>
      <c r="D12" s="1">
        <v>23.14</v>
      </c>
      <c r="E12" s="2">
        <v>45237</v>
      </c>
      <c r="F12">
        <v>1</v>
      </c>
      <c r="G12" s="1">
        <f t="shared" si="0"/>
        <v>23.14</v>
      </c>
    </row>
    <row r="13" spans="2:9" x14ac:dyDescent="0.2">
      <c r="B13" t="s">
        <v>23</v>
      </c>
      <c r="C13" t="s">
        <v>24</v>
      </c>
      <c r="D13" s="1">
        <v>351.64</v>
      </c>
      <c r="E13" s="2">
        <v>45238</v>
      </c>
      <c r="F13">
        <v>1</v>
      </c>
      <c r="G13" s="1">
        <f t="shared" si="0"/>
        <v>351.64</v>
      </c>
    </row>
    <row r="14" spans="2:9" x14ac:dyDescent="0.2">
      <c r="G14" s="1">
        <f t="shared" si="0"/>
        <v>0</v>
      </c>
    </row>
    <row r="15" spans="2:9" x14ac:dyDescent="0.2">
      <c r="G15" s="1">
        <f t="shared" si="0"/>
        <v>0</v>
      </c>
    </row>
    <row r="16" spans="2:9" x14ac:dyDescent="0.2">
      <c r="G16" s="1">
        <f t="shared" si="0"/>
        <v>0</v>
      </c>
    </row>
    <row r="17" spans="7:7" x14ac:dyDescent="0.2">
      <c r="G17" s="1">
        <f t="shared" si="0"/>
        <v>0</v>
      </c>
    </row>
    <row r="18" spans="7:7" x14ac:dyDescent="0.2">
      <c r="G18" s="1">
        <f t="shared" si="0"/>
        <v>0</v>
      </c>
    </row>
    <row r="19" spans="7:7" x14ac:dyDescent="0.2">
      <c r="G19" s="1">
        <f t="shared" si="0"/>
        <v>0</v>
      </c>
    </row>
    <row r="20" spans="7:7" x14ac:dyDescent="0.2">
      <c r="G20" s="1">
        <f t="shared" si="0"/>
        <v>0</v>
      </c>
    </row>
    <row r="21" spans="7:7" x14ac:dyDescent="0.2">
      <c r="G21" s="1">
        <f t="shared" si="0"/>
        <v>0</v>
      </c>
    </row>
    <row r="22" spans="7:7" x14ac:dyDescent="0.2">
      <c r="G22" s="1">
        <f t="shared" si="0"/>
        <v>0</v>
      </c>
    </row>
    <row r="23" spans="7:7" x14ac:dyDescent="0.2">
      <c r="G23" s="1">
        <f t="shared" si="0"/>
        <v>0</v>
      </c>
    </row>
    <row r="24" spans="7:7" x14ac:dyDescent="0.2">
      <c r="G24" s="1">
        <f t="shared" si="0"/>
        <v>0</v>
      </c>
    </row>
    <row r="25" spans="7:7" x14ac:dyDescent="0.2">
      <c r="G25" s="1">
        <f t="shared" si="0"/>
        <v>0</v>
      </c>
    </row>
    <row r="26" spans="7:7" x14ac:dyDescent="0.2">
      <c r="G26" s="1">
        <f t="shared" si="0"/>
        <v>0</v>
      </c>
    </row>
    <row r="27" spans="7:7" x14ac:dyDescent="0.2">
      <c r="G27" s="1">
        <f t="shared" si="0"/>
        <v>0</v>
      </c>
    </row>
    <row r="28" spans="7:7" x14ac:dyDescent="0.2">
      <c r="G28" s="1">
        <f t="shared" si="0"/>
        <v>0</v>
      </c>
    </row>
    <row r="29" spans="7:7" x14ac:dyDescent="0.2">
      <c r="G29" s="1">
        <f t="shared" si="0"/>
        <v>0</v>
      </c>
    </row>
    <row r="30" spans="7:7" x14ac:dyDescent="0.2">
      <c r="G3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Morrison</dc:creator>
  <cp:lastModifiedBy>Eric Morrison</cp:lastModifiedBy>
  <dcterms:created xsi:type="dcterms:W3CDTF">2023-11-07T16:10:22Z</dcterms:created>
  <dcterms:modified xsi:type="dcterms:W3CDTF">2023-11-08T19:34:39Z</dcterms:modified>
</cp:coreProperties>
</file>