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Senior\GSCM 330\"/>
    </mc:Choice>
  </mc:AlternateContent>
  <xr:revisionPtr revIDLastSave="0" documentId="13_ncr:1_{1514622C-FFB1-462F-8C8D-0C4C74284A3E}" xr6:coauthVersionLast="47" xr6:coauthVersionMax="47" xr10:uidLastSave="{00000000-0000-0000-0000-000000000000}"/>
  <bookViews>
    <workbookView xWindow="-110" yWindow="-110" windowWidth="19420" windowHeight="11500" activeTab="6" xr2:uid="{DDD007EE-F87B-47E4-A088-2D9EFAFB4A44}"/>
  </bookViews>
  <sheets>
    <sheet name="Limits" sheetId="1" r:id="rId1"/>
    <sheet name="Location" sheetId="3" r:id="rId2"/>
    <sheet name="Sdc1f136" sheetId="6" r:id="rId3"/>
    <sheet name="Sa1b31bd" sheetId="5" r:id="rId4"/>
    <sheet name="S7fe62f8" sheetId="4" r:id="rId5"/>
    <sheet name="S59c25a8" sheetId="7" r:id="rId6"/>
    <sheet name="All" sheetId="8" r:id="rId7"/>
  </sheets>
  <definedNames>
    <definedName name="solver_adj" localSheetId="6" hidden="1">All!$F$15:$K$18</definedName>
    <definedName name="solver_cvg" localSheetId="6" hidden="1">0.0001</definedName>
    <definedName name="solver_drv" localSheetId="6" hidden="1">2</definedName>
    <definedName name="solver_eng" localSheetId="6" hidden="1">1</definedName>
    <definedName name="solver_est" localSheetId="6" hidden="1">1</definedName>
    <definedName name="solver_itr" localSheetId="6" hidden="1">2147483647</definedName>
    <definedName name="solver_lhs1" localSheetId="6" hidden="1">All!$F$19:$K$19</definedName>
    <definedName name="solver_lhs2" localSheetId="6" hidden="1">All!$L$15:$L$18</definedName>
    <definedName name="solver_lhs3" localSheetId="6" hidden="1">All!$L$15:$L$18</definedName>
    <definedName name="solver_lhs4" localSheetId="6" hidden="1">All!$L$15:$L$18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2</definedName>
    <definedName name="solver_nwt" localSheetId="6" hidden="1">1</definedName>
    <definedName name="solver_opt" localSheetId="6" hidden="1">All!$K$24</definedName>
    <definedName name="solver_pre" localSheetId="6" hidden="1">0.000001</definedName>
    <definedName name="solver_rbv" localSheetId="6" hidden="1">2</definedName>
    <definedName name="solver_rel1" localSheetId="6" hidden="1">2</definedName>
    <definedName name="solver_rel2" localSheetId="6" hidden="1">2</definedName>
    <definedName name="solver_rel3" localSheetId="6" hidden="1">3</definedName>
    <definedName name="solver_rel4" localSheetId="6" hidden="1">3</definedName>
    <definedName name="solver_rhs1" localSheetId="6" hidden="1">All!$F$20:$K$20</definedName>
    <definedName name="solver_rhs2" localSheetId="6" hidden="1">All!$M$15:$M$18</definedName>
    <definedName name="solver_rhs3" localSheetId="6" hidden="1">0</definedName>
    <definedName name="solver_rhs4" localSheetId="6" hidden="1">0</definedName>
    <definedName name="solver_rlx" localSheetId="6" hidden="1">2</definedName>
    <definedName name="solver_rsd" localSheetId="6" hidden="1">0</definedName>
    <definedName name="solver_scl" localSheetId="6" hidden="1">2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2</definedName>
    <definedName name="solver_val" localSheetId="6" hidden="1">0</definedName>
    <definedName name="solver_ver" localSheetId="6" hidden="1">3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" i="8" l="1"/>
  <c r="K19" i="8"/>
  <c r="G19" i="8"/>
  <c r="H19" i="8"/>
  <c r="I19" i="8"/>
  <c r="J19" i="8"/>
  <c r="F20" i="8"/>
  <c r="F19" i="8"/>
  <c r="L16" i="8"/>
  <c r="L17" i="8"/>
  <c r="L18" i="8"/>
  <c r="L15" i="8"/>
  <c r="K20" i="8"/>
  <c r="J20" i="8"/>
  <c r="I20" i="8"/>
  <c r="H20" i="8"/>
  <c r="G20" i="8"/>
  <c r="M18" i="8"/>
  <c r="M17" i="8"/>
  <c r="M16" i="8"/>
  <c r="M15" i="8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" i="7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" i="4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" i="5"/>
  <c r="J5" i="6"/>
  <c r="E3" i="6"/>
  <c r="E4" i="6"/>
  <c r="E5" i="6"/>
  <c r="E6" i="6"/>
  <c r="E7" i="6"/>
  <c r="E8" i="6"/>
  <c r="E9" i="6"/>
  <c r="E10" i="6"/>
  <c r="E11" i="6"/>
  <c r="E12" i="6"/>
  <c r="J2" i="6" s="1"/>
  <c r="E13" i="6"/>
  <c r="E14" i="6"/>
  <c r="J6" i="6" s="1"/>
  <c r="E15" i="6"/>
  <c r="E16" i="6"/>
  <c r="E17" i="6"/>
  <c r="E18" i="6"/>
  <c r="E19" i="6"/>
  <c r="E20" i="6"/>
  <c r="E21" i="6"/>
  <c r="E22" i="6"/>
  <c r="E23" i="6"/>
  <c r="E24" i="6"/>
  <c r="J4" i="6" s="1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J3" i="6" s="1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J7" i="6" s="1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" i="6"/>
  <c r="D5" i="1"/>
  <c r="D3" i="1"/>
  <c r="D2" i="1"/>
  <c r="D4" i="1"/>
  <c r="C10" i="1"/>
  <c r="C11" i="1"/>
  <c r="C12" i="1"/>
  <c r="C13" i="1"/>
  <c r="C14" i="1"/>
  <c r="C9" i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<sst xmlns="http://schemas.openxmlformats.org/spreadsheetml/2006/main" count="3551" uniqueCount="40">
  <si>
    <t>location_id</t>
  </si>
  <si>
    <t>capacity</t>
  </si>
  <si>
    <t>demand</t>
  </si>
  <si>
    <t>Sdc1f136</t>
  </si>
  <si>
    <t>Sa1b31bd</t>
  </si>
  <si>
    <t>S7fe62f8</t>
  </si>
  <si>
    <t>S59c25a8</t>
  </si>
  <si>
    <t>Da9dbda0</t>
  </si>
  <si>
    <t>Da3f394d</t>
  </si>
  <si>
    <t>D9661ca9</t>
  </si>
  <si>
    <t>D4364665</t>
  </si>
  <si>
    <t>D2900710</t>
  </si>
  <si>
    <t>D1df3a32</t>
  </si>
  <si>
    <t>Strawberry Swirl Stream</t>
  </si>
  <si>
    <t>Swedish Fish Shores</t>
  </si>
  <si>
    <t>Praline Park</t>
  </si>
  <si>
    <t>Toblerone Tower</t>
  </si>
  <si>
    <t>Melty Mint Mountains</t>
  </si>
  <si>
    <t>Malted Milk Manor</t>
  </si>
  <si>
    <t>Gumdrops Grove</t>
  </si>
  <si>
    <t>Honeysuckle Hollow</t>
  </si>
  <si>
    <t>Caramel Cascades</t>
  </si>
  <si>
    <t>Funfetti Fields</t>
  </si>
  <si>
    <t>location</t>
  </si>
  <si>
    <t>total_cost</t>
  </si>
  <si>
    <t>units_shipped</t>
  </si>
  <si>
    <t>destination_id</t>
  </si>
  <si>
    <t>source_id</t>
  </si>
  <si>
    <t>source</t>
  </si>
  <si>
    <t>destination</t>
  </si>
  <si>
    <t>Source</t>
  </si>
  <si>
    <t>Destination</t>
  </si>
  <si>
    <t>Unit</t>
  </si>
  <si>
    <t>Grand Total</t>
  </si>
  <si>
    <t xml:space="preserve"> </t>
  </si>
  <si>
    <t>Received</t>
  </si>
  <si>
    <t>Capacity</t>
  </si>
  <si>
    <t>Shipped</t>
  </si>
  <si>
    <t>Demand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</si>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</sst>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theme="6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10" xfId="0" applyBorder="1"/>
    <xf numFmtId="0" fontId="16" fillId="33" borderId="10" xfId="0" applyFont="1" applyFill="1" applyBorder="1"/>
    <xf numFmtId="0" fontId="0" fillId="0" borderId="11" xfId="0" applyBorder="1"/>
    <xf numFmtId="0" fontId="16" fillId="33" borderId="12" xfId="0" applyFont="1" applyFill="1" applyBorder="1"/>
    <xf numFmtId="0" fontId="16" fillId="33" borderId="13" xfId="0" applyFont="1" applyFill="1" applyBorder="1"/>
    <xf numFmtId="0" fontId="16" fillId="33" borderId="0" xfId="0" applyFont="1" applyFill="1"/>
    <xf numFmtId="1" fontId="0" fillId="0" borderId="10" xfId="0" applyNumberFormat="1" applyBorder="1"/>
    <xf numFmtId="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700.836649537036" createdVersion="8" refreshedVersion="8" minRefreshableVersion="3" recordCount="860" xr:uid="{056F5FA4-8613-4427-A037-AE0778563830}">
  <cacheSource type="worksheet">
    <worksheetSource ref="A1:C1048576" sheet="All"/>
  </cacheSource>
  <cacheFields count="3">
    <cacheField name="Source" numFmtId="0">
      <sharedItems containsBlank="1" count="5">
        <s v="S59c25a8"/>
        <s v="S7fe62f8"/>
        <s v="Sa1b31bd"/>
        <s v="Sdc1f136"/>
        <m/>
      </sharedItems>
    </cacheField>
    <cacheField name="Destination" numFmtId="0">
      <sharedItems containsBlank="1" count="7">
        <s v="Da3f394d"/>
        <s v="D9661ca9"/>
        <s v="D1df3a32"/>
        <s v="D2900710"/>
        <s v="Da9dbda0"/>
        <s v="D4364665"/>
        <m/>
      </sharedItems>
    </cacheField>
    <cacheField name="Unit" numFmtId="0">
      <sharedItems containsString="0" containsBlank="1" containsNumber="1" minValue="-5.4856816396486464E-2" maxValue="1.11414622032383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0">
  <r>
    <x v="0"/>
    <x v="0"/>
    <n v="0.24414621904974346"/>
  </r>
  <r>
    <x v="0"/>
    <x v="1"/>
    <n v="2.7837948597857268E-2"/>
  </r>
  <r>
    <x v="0"/>
    <x v="0"/>
    <n v="4.4146521622347563E-2"/>
  </r>
  <r>
    <x v="0"/>
    <x v="2"/>
    <n v="9.243925588458618E-2"/>
  </r>
  <r>
    <x v="0"/>
    <x v="2"/>
    <n v="6.2438874470700727E-2"/>
  </r>
  <r>
    <x v="0"/>
    <x v="3"/>
    <n v="0.14257161214327782"/>
  </r>
  <r>
    <x v="0"/>
    <x v="4"/>
    <n v="9.6666491734452895E-2"/>
  </r>
  <r>
    <x v="0"/>
    <x v="1"/>
    <n v="5.7837673728241799E-2"/>
  </r>
  <r>
    <x v="0"/>
    <x v="1"/>
    <n v="5.7837526959022285E-2"/>
  </r>
  <r>
    <x v="0"/>
    <x v="4"/>
    <n v="7.6666868381240552E-2"/>
  </r>
  <r>
    <x v="0"/>
    <x v="5"/>
    <n v="0.12868396729470316"/>
  </r>
  <r>
    <x v="0"/>
    <x v="1"/>
    <n v="0.43783761562178825"/>
  </r>
  <r>
    <x v="0"/>
    <x v="0"/>
    <n v="4.1466519562080965E-3"/>
  </r>
  <r>
    <x v="0"/>
    <x v="3"/>
    <n v="8.2571260460251039E-2"/>
  </r>
  <r>
    <x v="0"/>
    <x v="1"/>
    <n v="0.24783764594509311"/>
  </r>
  <r>
    <x v="0"/>
    <x v="5"/>
    <n v="0.1386839644693782"/>
  </r>
  <r>
    <x v="0"/>
    <x v="1"/>
    <n v="6.7837584286133096E-2"/>
  </r>
  <r>
    <x v="0"/>
    <x v="2"/>
    <n v="2.2438773258807092E-2"/>
  </r>
  <r>
    <x v="0"/>
    <x v="5"/>
    <n v="2.8684409878288977E-2"/>
  </r>
  <r>
    <x v="0"/>
    <x v="5"/>
    <n v="0.12868437306979616"/>
  </r>
  <r>
    <x v="0"/>
    <x v="0"/>
    <n v="0.30414646751770119"/>
  </r>
  <r>
    <x v="0"/>
    <x v="2"/>
    <n v="4.243930371049015E-2"/>
  </r>
  <r>
    <x v="0"/>
    <x v="4"/>
    <n v="7.6666666666666661E-2"/>
  </r>
  <r>
    <x v="0"/>
    <x v="5"/>
    <n v="0.16868394732455408"/>
  </r>
  <r>
    <x v="0"/>
    <x v="0"/>
    <n v="4.1460520310360564E-3"/>
  </r>
  <r>
    <x v="0"/>
    <x v="2"/>
    <n v="2.2439000393545846E-2"/>
  </r>
  <r>
    <x v="0"/>
    <x v="3"/>
    <n v="2.2571620036857094E-2"/>
  </r>
  <r>
    <x v="0"/>
    <x v="1"/>
    <n v="8.7838184147904078E-2"/>
  </r>
  <r>
    <x v="0"/>
    <x v="4"/>
    <n v="7.6666450693274588E-2"/>
  </r>
  <r>
    <x v="0"/>
    <x v="5"/>
    <n v="0.19868421052631577"/>
  </r>
  <r>
    <x v="0"/>
    <x v="1"/>
    <n v="1.7837822512049899E-2"/>
  </r>
  <r>
    <x v="0"/>
    <x v="2"/>
    <n v="3.2439133681852132E-2"/>
  </r>
  <r>
    <x v="0"/>
    <x v="0"/>
    <n v="0.28414668547249644"/>
  </r>
  <r>
    <x v="0"/>
    <x v="2"/>
    <n v="1.2438824706631494E-2"/>
  </r>
  <r>
    <x v="0"/>
    <x v="0"/>
    <n v="-2.5853837379827275E-2"/>
  </r>
  <r>
    <x v="0"/>
    <x v="4"/>
    <n v="8.6666896361631759E-2"/>
  </r>
  <r>
    <x v="0"/>
    <x v="0"/>
    <n v="-5.8536354156792109E-3"/>
  </r>
  <r>
    <x v="0"/>
    <x v="3"/>
    <n v="3.2571162688854828E-2"/>
  </r>
  <r>
    <x v="0"/>
    <x v="3"/>
    <n v="0.12257146603724102"/>
  </r>
  <r>
    <x v="0"/>
    <x v="5"/>
    <n v="0.11868389543005389"/>
  </r>
  <r>
    <x v="0"/>
    <x v="5"/>
    <n v="4.8684065555708582E-2"/>
  </r>
  <r>
    <x v="0"/>
    <x v="5"/>
    <n v="7.8684133403669185E-2"/>
  </r>
  <r>
    <x v="0"/>
    <x v="4"/>
    <n v="0.10666636138840553"/>
  </r>
  <r>
    <x v="0"/>
    <x v="3"/>
    <n v="0.15257181293028407"/>
  </r>
  <r>
    <x v="0"/>
    <x v="4"/>
    <n v="0.46666666666666667"/>
  </r>
  <r>
    <x v="0"/>
    <x v="5"/>
    <n v="7.8683985460765452E-2"/>
  </r>
  <r>
    <x v="0"/>
    <x v="5"/>
    <n v="6.86844234659474E-2"/>
  </r>
  <r>
    <x v="0"/>
    <x v="0"/>
    <n v="0.174146321139905"/>
  </r>
  <r>
    <x v="0"/>
    <x v="1"/>
    <n v="0.13783761871670142"/>
  </r>
  <r>
    <x v="0"/>
    <x v="3"/>
    <n v="2.2571366152053598E-2"/>
  </r>
  <r>
    <x v="0"/>
    <x v="4"/>
    <n v="7.6666953380354383E-2"/>
  </r>
  <r>
    <x v="0"/>
    <x v="4"/>
    <n v="0.17666644200310033"/>
  </r>
  <r>
    <x v="0"/>
    <x v="3"/>
    <n v="3.2571520583972953E-2"/>
  </r>
  <r>
    <x v="0"/>
    <x v="5"/>
    <n v="0.24868422967760717"/>
  </r>
  <r>
    <x v="0"/>
    <x v="4"/>
    <n v="0.17666699940107805"/>
  </r>
  <r>
    <x v="0"/>
    <x v="5"/>
    <n v="0.14868425989619161"/>
  </r>
  <r>
    <x v="0"/>
    <x v="5"/>
    <n v="5.8684125860626726E-2"/>
  </r>
  <r>
    <x v="0"/>
    <x v="4"/>
    <n v="3.6666666666666667E-2"/>
  </r>
  <r>
    <x v="0"/>
    <x v="0"/>
    <n v="3.4146258213158122E-2"/>
  </r>
  <r>
    <x v="0"/>
    <x v="5"/>
    <n v="8.8684027558308579E-2"/>
  </r>
  <r>
    <x v="0"/>
    <x v="0"/>
    <n v="0.2541465260608507"/>
  </r>
  <r>
    <x v="0"/>
    <x v="1"/>
    <n v="0.17783782071586951"/>
  </r>
  <r>
    <x v="0"/>
    <x v="4"/>
    <n v="7.6666491734452905E-2"/>
  </r>
  <r>
    <x v="0"/>
    <x v="0"/>
    <n v="3.4146076568015209E-2"/>
  </r>
  <r>
    <x v="0"/>
    <x v="2"/>
    <n v="4.2438783799466168E-2"/>
  </r>
  <r>
    <x v="0"/>
    <x v="3"/>
    <n v="0.16257166441542847"/>
  </r>
  <r>
    <x v="0"/>
    <x v="3"/>
    <n v="2.2571309381029359E-2"/>
  </r>
  <r>
    <x v="0"/>
    <x v="3"/>
    <n v="3.2571449726047683E-2"/>
  </r>
  <r>
    <x v="0"/>
    <x v="3"/>
    <n v="0.28257126886528788"/>
  </r>
  <r>
    <x v="0"/>
    <x v="1"/>
    <n v="0.15783810399159665"/>
  </r>
  <r>
    <x v="0"/>
    <x v="5"/>
    <n v="1.8684095860566449E-2"/>
  </r>
  <r>
    <x v="0"/>
    <x v="2"/>
    <n v="8.2438732019179548E-2"/>
  </r>
  <r>
    <x v="0"/>
    <x v="4"/>
    <n v="2.6666666666666665E-2"/>
  </r>
  <r>
    <x v="0"/>
    <x v="2"/>
    <n v="3.2438932258876854E-2"/>
  </r>
  <r>
    <x v="0"/>
    <x v="5"/>
    <n v="3.8683847612480608E-2"/>
  </r>
  <r>
    <x v="0"/>
    <x v="1"/>
    <n v="5.7837494325919205E-2"/>
  </r>
  <r>
    <x v="0"/>
    <x v="0"/>
    <n v="5.4146649810366626E-2"/>
  </r>
  <r>
    <x v="0"/>
    <x v="2"/>
    <n v="2.4387794515256856E-3"/>
  </r>
  <r>
    <x v="0"/>
    <x v="4"/>
    <n v="0.10666693176395738"/>
  </r>
  <r>
    <x v="0"/>
    <x v="2"/>
    <n v="3.243883092318018E-2"/>
  </r>
  <r>
    <x v="0"/>
    <x v="0"/>
    <n v="0.1141460609545716"/>
  </r>
  <r>
    <x v="0"/>
    <x v="3"/>
    <n v="0.15257120023249054"/>
  </r>
  <r>
    <x v="0"/>
    <x v="4"/>
    <n v="0.15666642872439146"/>
  </r>
  <r>
    <x v="0"/>
    <x v="5"/>
    <n v="9.8684550743374261E-2"/>
  </r>
  <r>
    <x v="0"/>
    <x v="2"/>
    <n v="6.2438773762630587E-2"/>
  </r>
  <r>
    <x v="0"/>
    <x v="4"/>
    <n v="8.6666459472899054E-2"/>
  </r>
  <r>
    <x v="0"/>
    <x v="0"/>
    <n v="0.48414619725880143"/>
  </r>
  <r>
    <x v="0"/>
    <x v="0"/>
    <n v="3.4145893719806766E-2"/>
  </r>
  <r>
    <x v="0"/>
    <x v="5"/>
    <n v="0.46868425920217033"/>
  </r>
  <r>
    <x v="0"/>
    <x v="3"/>
    <n v="0.14257109536198082"/>
  </r>
  <r>
    <x v="0"/>
    <x v="0"/>
    <n v="0.21414607703281027"/>
  </r>
  <r>
    <x v="0"/>
    <x v="2"/>
    <n v="0.19243886948237535"/>
  </r>
  <r>
    <x v="0"/>
    <x v="1"/>
    <n v="7.7838022059734793E-2"/>
  </r>
  <r>
    <x v="0"/>
    <x v="3"/>
    <n v="2.5716720905005421E-3"/>
  </r>
  <r>
    <x v="0"/>
    <x v="0"/>
    <n v="1.4146564536412484E-2"/>
  </r>
  <r>
    <x v="0"/>
    <x v="3"/>
    <n v="0.20257120386495139"/>
  </r>
  <r>
    <x v="0"/>
    <x v="2"/>
    <n v="3.243919674930805E-2"/>
  </r>
  <r>
    <x v="0"/>
    <x v="4"/>
    <n v="0.26666687387331384"/>
  </r>
  <r>
    <x v="0"/>
    <x v="5"/>
    <n v="2.8683936995282641E-2"/>
  </r>
  <r>
    <x v="0"/>
    <x v="1"/>
    <n v="4.7837555107225586E-2"/>
  </r>
  <r>
    <x v="0"/>
    <x v="4"/>
    <n v="3.6666666666666667E-2"/>
  </r>
  <r>
    <x v="0"/>
    <x v="1"/>
    <n v="2.7837724801338355E-2"/>
  </r>
  <r>
    <x v="0"/>
    <x v="2"/>
    <n v="6.2439057605883155E-2"/>
  </r>
  <r>
    <x v="0"/>
    <x v="1"/>
    <n v="3.7837697242933933E-2"/>
  </r>
  <r>
    <x v="0"/>
    <x v="4"/>
    <n v="0.11666689565157656"/>
  </r>
  <r>
    <x v="0"/>
    <x v="5"/>
    <n v="6.8684528119720006E-2"/>
  </r>
  <r>
    <x v="0"/>
    <x v="4"/>
    <n v="0.30666643366419682"/>
  </r>
  <r>
    <x v="0"/>
    <x v="0"/>
    <n v="-2.585383539648832E-2"/>
  </r>
  <r>
    <x v="0"/>
    <x v="0"/>
    <n v="3.4146168401135289E-2"/>
  </r>
  <r>
    <x v="0"/>
    <x v="1"/>
    <n v="0.18783783783783786"/>
  </r>
  <r>
    <x v="0"/>
    <x v="2"/>
    <n v="3.243890719384953E-2"/>
  </r>
  <r>
    <x v="0"/>
    <x v="1"/>
    <n v="2.7838091796169136E-2"/>
  </r>
  <r>
    <x v="0"/>
    <x v="0"/>
    <n v="0.21414639703788096"/>
  </r>
  <r>
    <x v="0"/>
    <x v="3"/>
    <n v="0.13257119650743693"/>
  </r>
  <r>
    <x v="0"/>
    <x v="0"/>
    <n v="0.38414621272103455"/>
  </r>
  <r>
    <x v="0"/>
    <x v="1"/>
    <n v="1.7837496048055644E-2"/>
  </r>
  <r>
    <x v="0"/>
    <x v="4"/>
    <n v="2.6666666666666668E-2"/>
  </r>
  <r>
    <x v="0"/>
    <x v="4"/>
    <n v="0.22666692613061412"/>
  </r>
  <r>
    <x v="0"/>
    <x v="4"/>
    <n v="2.6666445755185897E-2"/>
  </r>
  <r>
    <x v="0"/>
    <x v="2"/>
    <n v="2.2439024390243902E-2"/>
  </r>
  <r>
    <x v="0"/>
    <x v="3"/>
    <n v="0.22257158148247258"/>
  </r>
  <r>
    <x v="0"/>
    <x v="3"/>
    <n v="0.11257157029478457"/>
  </r>
  <r>
    <x v="0"/>
    <x v="4"/>
    <n v="8.6666900371590833E-2"/>
  </r>
  <r>
    <x v="0"/>
    <x v="0"/>
    <n v="5.4146770312789194E-2"/>
  </r>
  <r>
    <x v="0"/>
    <x v="5"/>
    <n v="9.8684627575277337E-2"/>
  </r>
  <r>
    <x v="0"/>
    <x v="4"/>
    <n v="6.6666499297047599E-2"/>
  </r>
  <r>
    <x v="0"/>
    <x v="0"/>
    <n v="0.50414615185281164"/>
  </r>
  <r>
    <x v="0"/>
    <x v="2"/>
    <n v="2.2439094132448816E-2"/>
  </r>
  <r>
    <x v="0"/>
    <x v="1"/>
    <n v="0.22783797961630695"/>
  </r>
  <r>
    <x v="0"/>
    <x v="2"/>
    <n v="2.2439109054093145E-2"/>
  </r>
  <r>
    <x v="0"/>
    <x v="1"/>
    <n v="0.11783809767978465"/>
  </r>
  <r>
    <x v="0"/>
    <x v="1"/>
    <n v="0.19783792562117686"/>
  </r>
  <r>
    <x v="0"/>
    <x v="5"/>
    <n v="0.10868385830284644"/>
  </r>
  <r>
    <x v="0"/>
    <x v="2"/>
    <n v="0.11243923611111112"/>
  </r>
  <r>
    <x v="0"/>
    <x v="5"/>
    <n v="4.8684299762631396E-2"/>
  </r>
  <r>
    <x v="0"/>
    <x v="4"/>
    <n v="0.16666684853775643"/>
  </r>
  <r>
    <x v="0"/>
    <x v="1"/>
    <n v="8.7837614678899084E-2"/>
  </r>
  <r>
    <x v="0"/>
    <x v="4"/>
    <n v="0.41666649526943644"/>
  </r>
  <r>
    <x v="0"/>
    <x v="5"/>
    <n v="2.8684384034082265E-2"/>
  </r>
  <r>
    <x v="0"/>
    <x v="0"/>
    <n v="8.4146250927988123E-2"/>
  </r>
  <r>
    <x v="0"/>
    <x v="2"/>
    <n v="1.24389662027833E-2"/>
  </r>
  <r>
    <x v="0"/>
    <x v="3"/>
    <n v="4.2571614113572409E-2"/>
  </r>
  <r>
    <x v="0"/>
    <x v="2"/>
    <n v="0.15243900678504402"/>
  </r>
  <r>
    <x v="0"/>
    <x v="0"/>
    <n v="8.4146220159151186E-2"/>
  </r>
  <r>
    <x v="0"/>
    <x v="1"/>
    <n v="1.7838147803024874E-2"/>
  </r>
  <r>
    <x v="0"/>
    <x v="1"/>
    <n v="6.783801565892493E-2"/>
  </r>
  <r>
    <x v="0"/>
    <x v="0"/>
    <n v="5.414651932461996E-2"/>
  </r>
  <r>
    <x v="0"/>
    <x v="2"/>
    <n v="5.243879608294931E-2"/>
  </r>
  <r>
    <x v="0"/>
    <x v="1"/>
    <n v="1.7838026382546928E-2"/>
  </r>
  <r>
    <x v="0"/>
    <x v="5"/>
    <n v="0.20868444918644971"/>
  </r>
  <r>
    <x v="0"/>
    <x v="0"/>
    <n v="0.63414642064823334"/>
  </r>
  <r>
    <x v="0"/>
    <x v="3"/>
    <n v="4.257168325657406E-2"/>
  </r>
  <r>
    <x v="0"/>
    <x v="4"/>
    <n v="0.33666687449342231"/>
  </r>
  <r>
    <x v="0"/>
    <x v="3"/>
    <n v="5.2571674004080318E-2"/>
  </r>
  <r>
    <x v="0"/>
    <x v="4"/>
    <n v="4.6666411219250518E-2"/>
  </r>
  <r>
    <x v="0"/>
    <x v="4"/>
    <n v="7.6666666666666661E-2"/>
  </r>
  <r>
    <x v="0"/>
    <x v="1"/>
    <n v="5.783761238298267E-2"/>
  </r>
  <r>
    <x v="0"/>
    <x v="4"/>
    <n v="6.6666842382709549E-2"/>
  </r>
  <r>
    <x v="0"/>
    <x v="5"/>
    <n v="8.8684359993803891E-2"/>
  </r>
  <r>
    <x v="0"/>
    <x v="0"/>
    <n v="1.4146138482023967E-2"/>
  </r>
  <r>
    <x v="0"/>
    <x v="5"/>
    <n v="0.15868446368446368"/>
  </r>
  <r>
    <x v="0"/>
    <x v="3"/>
    <n v="3.2571332095222012E-2"/>
  </r>
  <r>
    <x v="0"/>
    <x v="0"/>
    <n v="0.19414612361557698"/>
  </r>
  <r>
    <x v="0"/>
    <x v="2"/>
    <n v="6.2439165032868178E-2"/>
  </r>
  <r>
    <x v="0"/>
    <x v="3"/>
    <n v="0.47257126760563378"/>
  </r>
  <r>
    <x v="0"/>
    <x v="2"/>
    <n v="1.2439199425883103E-2"/>
  </r>
  <r>
    <x v="0"/>
    <x v="1"/>
    <n v="5.7838137472283807E-2"/>
  </r>
  <r>
    <x v="0"/>
    <x v="5"/>
    <n v="2.8684098033627814E-2"/>
  </r>
  <r>
    <x v="0"/>
    <x v="1"/>
    <n v="6.7837888431299148E-2"/>
  </r>
  <r>
    <x v="0"/>
    <x v="1"/>
    <n v="5.7837897203104414E-2"/>
  </r>
  <r>
    <x v="0"/>
    <x v="4"/>
    <n v="5.6666666666666664E-2"/>
  </r>
  <r>
    <x v="0"/>
    <x v="5"/>
    <n v="9.8684268792206348E-2"/>
  </r>
  <r>
    <x v="0"/>
    <x v="1"/>
    <n v="2.7837635615413393E-2"/>
  </r>
  <r>
    <x v="0"/>
    <x v="2"/>
    <n v="2.2438847018378952E-2"/>
  </r>
  <r>
    <x v="0"/>
    <x v="5"/>
    <n v="5.8683874061051619E-2"/>
  </r>
  <r>
    <x v="0"/>
    <x v="4"/>
    <n v="0.34666646554844938"/>
  </r>
  <r>
    <x v="0"/>
    <x v="3"/>
    <n v="2.5711544611448675E-3"/>
  </r>
  <r>
    <x v="0"/>
    <x v="0"/>
    <n v="0.32414644155235078"/>
  </r>
  <r>
    <x v="0"/>
    <x v="2"/>
    <n v="0.10243875355680478"/>
  </r>
  <r>
    <x v="0"/>
    <x v="4"/>
    <n v="0.14666695345435773"/>
  </r>
  <r>
    <x v="0"/>
    <x v="0"/>
    <n v="0.51414649783619171"/>
  </r>
  <r>
    <x v="0"/>
    <x v="0"/>
    <n v="-5.853429108944758E-3"/>
  </r>
  <r>
    <x v="0"/>
    <x v="4"/>
    <n v="9.6666834626625009E-2"/>
  </r>
  <r>
    <x v="0"/>
    <x v="0"/>
    <n v="1.1141462203238304"/>
  </r>
  <r>
    <x v="0"/>
    <x v="2"/>
    <n v="2.4393477396261434E-3"/>
  </r>
  <r>
    <x v="0"/>
    <x v="3"/>
    <n v="1.257137030995106E-2"/>
  </r>
  <r>
    <x v="0"/>
    <x v="0"/>
    <n v="0.27414607298145194"/>
  </r>
  <r>
    <x v="0"/>
    <x v="3"/>
    <n v="7.2571378830083563E-2"/>
  </r>
  <r>
    <x v="0"/>
    <x v="2"/>
    <n v="2.2438953205564743E-2"/>
  </r>
  <r>
    <x v="0"/>
    <x v="1"/>
    <n v="6.7837968795425918E-2"/>
  </r>
  <r>
    <x v="0"/>
    <x v="3"/>
    <n v="0.19257163221667856"/>
  </r>
  <r>
    <x v="0"/>
    <x v="0"/>
    <n v="0.55414670192906035"/>
  </r>
  <r>
    <x v="0"/>
    <x v="5"/>
    <n v="4.868398200047367E-2"/>
  </r>
  <r>
    <x v="0"/>
    <x v="1"/>
    <n v="4.7838058748403571E-2"/>
  </r>
  <r>
    <x v="0"/>
    <x v="3"/>
    <n v="8.2571360608943878E-2"/>
  </r>
  <r>
    <x v="0"/>
    <x v="3"/>
    <n v="0.16257149916610042"/>
  </r>
  <r>
    <x v="0"/>
    <x v="2"/>
    <n v="0.12243928729947372"/>
  </r>
  <r>
    <x v="0"/>
    <x v="1"/>
    <n v="6.7837966137454506E-2"/>
  </r>
  <r>
    <x v="0"/>
    <x v="0"/>
    <n v="1.414675606761734E-2"/>
  </r>
  <r>
    <x v="0"/>
    <x v="4"/>
    <n v="9.6666459008223279E-2"/>
  </r>
  <r>
    <x v="0"/>
    <x v="0"/>
    <n v="6.4146001671774866E-2"/>
  </r>
  <r>
    <x v="0"/>
    <x v="5"/>
    <n v="7.8684406024177755E-2"/>
  </r>
  <r>
    <x v="0"/>
    <x v="2"/>
    <n v="0.18243913857677901"/>
  </r>
  <r>
    <x v="0"/>
    <x v="3"/>
    <n v="1.2571458931038147E-2"/>
  </r>
  <r>
    <x v="0"/>
    <x v="4"/>
    <n v="3.6666981221100313E-2"/>
  </r>
  <r>
    <x v="0"/>
    <x v="3"/>
    <n v="0.24257128366955935"/>
  </r>
  <r>
    <x v="0"/>
    <x v="2"/>
    <n v="3.2439127375087966E-2"/>
  </r>
  <r>
    <x v="0"/>
    <x v="2"/>
    <n v="9.2439104945916936E-2"/>
  </r>
  <r>
    <x v="0"/>
    <x v="0"/>
    <n v="0.10414656173396981"/>
  </r>
  <r>
    <x v="0"/>
    <x v="0"/>
    <n v="0.12414644095451764"/>
  </r>
  <r>
    <x v="0"/>
    <x v="4"/>
    <n v="5.6666935223976797E-2"/>
  </r>
  <r>
    <x v="0"/>
    <x v="4"/>
    <n v="5.6666666666666671E-2"/>
  </r>
  <r>
    <x v="0"/>
    <x v="2"/>
    <n v="6.2439271768345253E-2"/>
  </r>
  <r>
    <x v="0"/>
    <x v="4"/>
    <n v="8.6666977264256428E-2"/>
  </r>
  <r>
    <x v="0"/>
    <x v="1"/>
    <n v="4.7837935260615666E-2"/>
  </r>
  <r>
    <x v="0"/>
    <x v="2"/>
    <n v="0.10243902439024391"/>
  </r>
  <r>
    <x v="0"/>
    <x v="2"/>
    <n v="5.2439365345635001E-2"/>
  </r>
  <r>
    <x v="0"/>
    <x v="4"/>
    <n v="8.6666922545482458E-2"/>
  </r>
  <r>
    <x v="0"/>
    <x v="3"/>
    <n v="4.2571128425107241E-2"/>
  </r>
  <r>
    <x v="0"/>
    <x v="5"/>
    <n v="1.8684435504148857E-2"/>
  </r>
  <r>
    <x v="0"/>
    <x v="5"/>
    <n v="2.8684111303823239E-2"/>
  </r>
  <r>
    <x v="0"/>
    <x v="1"/>
    <n v="7.7837560850627721E-2"/>
  </r>
  <r>
    <x v="0"/>
    <x v="2"/>
    <n v="7.2438803719527517E-2"/>
  </r>
  <r>
    <x v="0"/>
    <x v="2"/>
    <n v="1.2439326399207527E-2"/>
  </r>
  <r>
    <x v="0"/>
    <x v="1"/>
    <n v="5.7837683269210773E-2"/>
  </r>
  <r>
    <x v="0"/>
    <x v="5"/>
    <n v="0.10868436304625015"/>
  </r>
  <r>
    <x v="0"/>
    <x v="5"/>
    <n v="0.11868406468839741"/>
  </r>
  <r>
    <x v="0"/>
    <x v="4"/>
    <n v="0.21666666666666667"/>
  </r>
  <r>
    <x v="0"/>
    <x v="2"/>
    <n v="0.14243924443191427"/>
  </r>
  <r>
    <x v="0"/>
    <x v="5"/>
    <n v="1.8684336579913779E-2"/>
  </r>
  <r>
    <x v="0"/>
    <x v="3"/>
    <n v="0.22257125269313635"/>
  </r>
  <r>
    <x v="0"/>
    <x v="2"/>
    <n v="0.10243908655316547"/>
  </r>
  <r>
    <x v="0"/>
    <x v="3"/>
    <n v="8.2571032571032571E-2"/>
  </r>
  <r>
    <x v="0"/>
    <x v="0"/>
    <n v="0.21414642375168691"/>
  </r>
  <r>
    <x v="1"/>
    <x v="0"/>
    <n v="4.1290571373481591E-2"/>
  </r>
  <r>
    <x v="1"/>
    <x v="2"/>
    <n v="0.23781239455629286"/>
  </r>
  <r>
    <x v="1"/>
    <x v="3"/>
    <n v="0.21657167997834034"/>
  </r>
  <r>
    <x v="1"/>
    <x v="5"/>
    <n v="0.2"/>
  </r>
  <r>
    <x v="1"/>
    <x v="3"/>
    <n v="0.20657173088792877"/>
  </r>
  <r>
    <x v="1"/>
    <x v="2"/>
    <n v="-2.2187812187812187E-2"/>
  </r>
  <r>
    <x v="1"/>
    <x v="0"/>
    <n v="1.2904976393335865E-3"/>
  </r>
  <r>
    <x v="1"/>
    <x v="2"/>
    <n v="3.7812606939976734E-2"/>
  </r>
  <r>
    <x v="1"/>
    <x v="3"/>
    <n v="7.6571762169929947E-2"/>
  </r>
  <r>
    <x v="1"/>
    <x v="2"/>
    <n v="2.7812552724818626E-2"/>
  </r>
  <r>
    <x v="1"/>
    <x v="1"/>
    <n v="8.4722321322392671E-2"/>
  </r>
  <r>
    <x v="1"/>
    <x v="0"/>
    <n v="0.23129009028970252"/>
  </r>
  <r>
    <x v="1"/>
    <x v="0"/>
    <n v="2.1290097223030796E-2"/>
  </r>
  <r>
    <x v="1"/>
    <x v="4"/>
    <n v="0.23799988583823281"/>
  </r>
  <r>
    <x v="1"/>
    <x v="5"/>
    <n v="0.17"/>
  </r>
  <r>
    <x v="1"/>
    <x v="5"/>
    <n v="0.02"/>
  </r>
  <r>
    <x v="1"/>
    <x v="1"/>
    <n v="2.4722369517460801E-2"/>
  </r>
  <r>
    <x v="1"/>
    <x v="3"/>
    <n v="0.4965713090319544"/>
  </r>
  <r>
    <x v="1"/>
    <x v="5"/>
    <n v="0.22"/>
  </r>
  <r>
    <x v="1"/>
    <x v="4"/>
    <n v="8.7999718071609806E-2"/>
  </r>
  <r>
    <x v="1"/>
    <x v="2"/>
    <n v="0.10781234527149695"/>
  </r>
  <r>
    <x v="1"/>
    <x v="3"/>
    <n v="0.11657125666150937"/>
  </r>
  <r>
    <x v="1"/>
    <x v="5"/>
    <n v="0.12000000000000001"/>
  </r>
  <r>
    <x v="1"/>
    <x v="3"/>
    <n v="0.12657130509939499"/>
  </r>
  <r>
    <x v="1"/>
    <x v="4"/>
    <n v="0.25800016459550656"/>
  </r>
  <r>
    <x v="1"/>
    <x v="5"/>
    <n v="7.0000000000000007E-2"/>
  </r>
  <r>
    <x v="1"/>
    <x v="3"/>
    <n v="0.71657156005522316"/>
  </r>
  <r>
    <x v="1"/>
    <x v="1"/>
    <n v="0.15472230093510908"/>
  </r>
  <r>
    <x v="1"/>
    <x v="0"/>
    <n v="0.16129011627906978"/>
  </r>
  <r>
    <x v="1"/>
    <x v="5"/>
    <n v="-0.01"/>
  </r>
  <r>
    <x v="1"/>
    <x v="1"/>
    <n v="7.4722455257270684E-2"/>
  </r>
  <r>
    <x v="1"/>
    <x v="1"/>
    <n v="2.4722222222222222E-2"/>
  </r>
  <r>
    <x v="1"/>
    <x v="2"/>
    <n v="2.7812816966343936E-2"/>
  </r>
  <r>
    <x v="1"/>
    <x v="2"/>
    <n v="0.197812443315799"/>
  </r>
  <r>
    <x v="1"/>
    <x v="3"/>
    <n v="0.13657155280178271"/>
  </r>
  <r>
    <x v="1"/>
    <x v="2"/>
    <n v="1.7812721125874675E-2"/>
  </r>
  <r>
    <x v="1"/>
    <x v="2"/>
    <n v="0.27781259044862516"/>
  </r>
  <r>
    <x v="1"/>
    <x v="1"/>
    <n v="2.4722404730617608E-2"/>
  </r>
  <r>
    <x v="1"/>
    <x v="3"/>
    <n v="0.17657110179184141"/>
  </r>
  <r>
    <x v="1"/>
    <x v="0"/>
    <n v="0.31129052887382486"/>
  </r>
  <r>
    <x v="1"/>
    <x v="0"/>
    <n v="0.36129007527181489"/>
  </r>
  <r>
    <x v="1"/>
    <x v="3"/>
    <n v="3.6571659215101839E-2"/>
  </r>
  <r>
    <x v="1"/>
    <x v="3"/>
    <n v="9.6571586647814595E-2"/>
  </r>
  <r>
    <x v="1"/>
    <x v="0"/>
    <n v="5.1290245218538283E-2"/>
  </r>
  <r>
    <x v="1"/>
    <x v="0"/>
    <n v="-8.709723614492338E-3"/>
  </r>
  <r>
    <x v="1"/>
    <x v="3"/>
    <n v="0.37657142857142856"/>
  </r>
  <r>
    <x v="1"/>
    <x v="2"/>
    <n v="9.7812848954068346E-2"/>
  </r>
  <r>
    <x v="1"/>
    <x v="1"/>
    <n v="1.4722478652204015E-2"/>
  </r>
  <r>
    <x v="1"/>
    <x v="5"/>
    <n v="0.18"/>
  </r>
  <r>
    <x v="1"/>
    <x v="1"/>
    <n v="0.11472231372290664"/>
  </r>
  <r>
    <x v="1"/>
    <x v="1"/>
    <n v="8.4721939640556118E-2"/>
  </r>
  <r>
    <x v="1"/>
    <x v="2"/>
    <n v="5.7812477037254756E-2"/>
  </r>
  <r>
    <x v="1"/>
    <x v="2"/>
    <n v="0.61781230882173011"/>
  </r>
  <r>
    <x v="1"/>
    <x v="1"/>
    <n v="2.4722258786363038E-2"/>
  </r>
  <r>
    <x v="1"/>
    <x v="0"/>
    <n v="5.1290088052346715E-2"/>
  </r>
  <r>
    <x v="1"/>
    <x v="3"/>
    <n v="7.6571428571428568E-2"/>
  </r>
  <r>
    <x v="1"/>
    <x v="3"/>
    <n v="6.6571428571428573E-2"/>
  </r>
  <r>
    <x v="1"/>
    <x v="4"/>
    <n v="0.80800015484670173"/>
  </r>
  <r>
    <x v="1"/>
    <x v="0"/>
    <n v="1.1290594685786588E-2"/>
  </r>
  <r>
    <x v="1"/>
    <x v="3"/>
    <n v="3.6571493832800367E-2"/>
  </r>
  <r>
    <x v="1"/>
    <x v="4"/>
    <n v="0.68799960834230878"/>
  </r>
  <r>
    <x v="1"/>
    <x v="0"/>
    <n v="0.34129011779643087"/>
  </r>
  <r>
    <x v="1"/>
    <x v="0"/>
    <n v="0.33129020677771398"/>
  </r>
  <r>
    <x v="1"/>
    <x v="3"/>
    <n v="4.6571448823362629E-2"/>
  </r>
  <r>
    <x v="1"/>
    <x v="1"/>
    <n v="7.4722532588454377E-2"/>
  </r>
  <r>
    <x v="1"/>
    <x v="3"/>
    <n v="0.39657174998242278"/>
  </r>
  <r>
    <x v="1"/>
    <x v="2"/>
    <n v="2.7812900469884664E-2"/>
  </r>
  <r>
    <x v="1"/>
    <x v="5"/>
    <n v="-0.01"/>
  </r>
  <r>
    <x v="1"/>
    <x v="4"/>
    <n v="0.38800011932462264"/>
  </r>
  <r>
    <x v="1"/>
    <x v="0"/>
    <n v="0.1212903043968433"/>
  </r>
  <r>
    <x v="1"/>
    <x v="0"/>
    <n v="0.49129041508351856"/>
  </r>
  <r>
    <x v="1"/>
    <x v="0"/>
    <n v="0.13129025298020389"/>
  </r>
  <r>
    <x v="1"/>
    <x v="4"/>
    <n v="3.8000000000000006E-2"/>
  </r>
  <r>
    <x v="1"/>
    <x v="4"/>
    <n v="0.16800011533360246"/>
  </r>
  <r>
    <x v="1"/>
    <x v="0"/>
    <n v="-1.8709512693317772E-2"/>
  </r>
  <r>
    <x v="1"/>
    <x v="1"/>
    <n v="3.4722191230614749E-2"/>
  </r>
  <r>
    <x v="1"/>
    <x v="2"/>
    <n v="-2.1871994080651129E-3"/>
  </r>
  <r>
    <x v="1"/>
    <x v="2"/>
    <n v="8.7812463531333887E-2"/>
  </r>
  <r>
    <x v="1"/>
    <x v="4"/>
    <n v="0.178000111228519"/>
  </r>
  <r>
    <x v="1"/>
    <x v="3"/>
    <n v="0.14657176549865228"/>
  </r>
  <r>
    <x v="1"/>
    <x v="0"/>
    <n v="0.1012903511099319"/>
  </r>
  <r>
    <x v="1"/>
    <x v="2"/>
    <n v="0.11781244738761996"/>
  </r>
  <r>
    <x v="1"/>
    <x v="3"/>
    <n v="0.77657149230426048"/>
  </r>
  <r>
    <x v="1"/>
    <x v="1"/>
    <n v="3.4722030711375744E-2"/>
  </r>
  <r>
    <x v="1"/>
    <x v="1"/>
    <n v="2.4722484582476806E-2"/>
  </r>
  <r>
    <x v="1"/>
    <x v="5"/>
    <n v="-0.02"/>
  </r>
  <r>
    <x v="1"/>
    <x v="0"/>
    <n v="6.1290659384788372E-2"/>
  </r>
  <r>
    <x v="1"/>
    <x v="5"/>
    <n v="0"/>
  </r>
  <r>
    <x v="1"/>
    <x v="0"/>
    <n v="0.15129004838498758"/>
  </r>
  <r>
    <x v="1"/>
    <x v="3"/>
    <n v="2.6571222762470734E-2"/>
  </r>
  <r>
    <x v="1"/>
    <x v="5"/>
    <n v="0.13999999999999999"/>
  </r>
  <r>
    <x v="1"/>
    <x v="3"/>
    <n v="0.24657109420713866"/>
  </r>
  <r>
    <x v="1"/>
    <x v="2"/>
    <n v="6.7812315416420563E-2"/>
  </r>
  <r>
    <x v="1"/>
    <x v="0"/>
    <n v="0.24129036241279248"/>
  </r>
  <r>
    <x v="1"/>
    <x v="1"/>
    <n v="2.4721977052074143E-2"/>
  </r>
  <r>
    <x v="1"/>
    <x v="5"/>
    <n v="0"/>
  </r>
  <r>
    <x v="1"/>
    <x v="1"/>
    <n v="7.4722366758343858E-2"/>
  </r>
  <r>
    <x v="1"/>
    <x v="1"/>
    <n v="0.22472230525497697"/>
  </r>
  <r>
    <x v="1"/>
    <x v="1"/>
    <n v="8.4722260227117249E-2"/>
  </r>
  <r>
    <x v="1"/>
    <x v="4"/>
    <n v="8.7999999999999995E-2"/>
  </r>
  <r>
    <x v="1"/>
    <x v="0"/>
    <n v="-1.8709399870939988E-2"/>
  </r>
  <r>
    <x v="1"/>
    <x v="1"/>
    <n v="8.4722222222222227E-2"/>
  </r>
  <r>
    <x v="1"/>
    <x v="2"/>
    <n v="1.7812210915818687E-2"/>
  </r>
  <r>
    <x v="1"/>
    <x v="4"/>
    <n v="0.12800011095084876"/>
  </r>
  <r>
    <x v="1"/>
    <x v="4"/>
    <n v="7.9997853271078188E-3"/>
  </r>
  <r>
    <x v="1"/>
    <x v="4"/>
    <n v="0.13799988498476048"/>
  </r>
  <r>
    <x v="1"/>
    <x v="2"/>
    <n v="0.15781254964257346"/>
  </r>
  <r>
    <x v="1"/>
    <x v="4"/>
    <n v="1.7999832411597118E-2"/>
  </r>
  <r>
    <x v="1"/>
    <x v="2"/>
    <n v="0.25781284346051186"/>
  </r>
  <r>
    <x v="1"/>
    <x v="3"/>
    <n v="2.6571636834858667E-2"/>
  </r>
  <r>
    <x v="1"/>
    <x v="1"/>
    <n v="3.4722419088117171E-2"/>
  </r>
  <r>
    <x v="1"/>
    <x v="1"/>
    <n v="2.4722039375261802E-2"/>
  </r>
  <r>
    <x v="1"/>
    <x v="5"/>
    <n v="0.19"/>
  </r>
  <r>
    <x v="1"/>
    <x v="4"/>
    <n v="1.799985090204264E-2"/>
  </r>
  <r>
    <x v="1"/>
    <x v="3"/>
    <n v="2.6571615625227321E-2"/>
  </r>
  <r>
    <x v="1"/>
    <x v="4"/>
    <n v="4.7999999999999994E-2"/>
  </r>
  <r>
    <x v="1"/>
    <x v="1"/>
    <n v="7.472234074977141E-2"/>
  </r>
  <r>
    <x v="1"/>
    <x v="5"/>
    <n v="0.02"/>
  </r>
  <r>
    <x v="1"/>
    <x v="5"/>
    <n v="0.05"/>
  </r>
  <r>
    <x v="1"/>
    <x v="2"/>
    <n v="0.1778123577605826"/>
  </r>
  <r>
    <x v="1"/>
    <x v="0"/>
    <n v="0.14129059468578659"/>
  </r>
  <r>
    <x v="1"/>
    <x v="5"/>
    <n v="0.12"/>
  </r>
  <r>
    <x v="1"/>
    <x v="4"/>
    <n v="0.32800010836584309"/>
  </r>
  <r>
    <x v="1"/>
    <x v="1"/>
    <n v="2.4722362019795337E-2"/>
  </r>
  <r>
    <x v="1"/>
    <x v="3"/>
    <n v="0.34657151478575737"/>
  </r>
  <r>
    <x v="1"/>
    <x v="0"/>
    <n v="7.1290109666937454E-2"/>
  </r>
  <r>
    <x v="1"/>
    <x v="3"/>
    <n v="0.10657142857142858"/>
  </r>
  <r>
    <x v="1"/>
    <x v="5"/>
    <n v="0.3"/>
  </r>
  <r>
    <x v="1"/>
    <x v="5"/>
    <n v="0"/>
  </r>
  <r>
    <x v="1"/>
    <x v="3"/>
    <n v="0.10657133927176123"/>
  </r>
  <r>
    <x v="1"/>
    <x v="1"/>
    <n v="2.4721861822899774E-2"/>
  </r>
  <r>
    <x v="1"/>
    <x v="1"/>
    <n v="7.4722303849544522E-2"/>
  </r>
  <r>
    <x v="1"/>
    <x v="5"/>
    <n v="0.09"/>
  </r>
  <r>
    <x v="1"/>
    <x v="2"/>
    <n v="-3.2187284035936417E-2"/>
  </r>
  <r>
    <x v="1"/>
    <x v="1"/>
    <n v="4.4721993279655106E-2"/>
  </r>
  <r>
    <x v="1"/>
    <x v="4"/>
    <n v="4.7999999999999994E-2"/>
  </r>
  <r>
    <x v="1"/>
    <x v="4"/>
    <n v="1.8000364398287328E-2"/>
  </r>
  <r>
    <x v="1"/>
    <x v="4"/>
    <n v="0.16800028721189056"/>
  </r>
  <r>
    <x v="1"/>
    <x v="3"/>
    <n v="0.33657135703555335"/>
  </r>
  <r>
    <x v="1"/>
    <x v="1"/>
    <n v="0.104722505264588"/>
  </r>
  <r>
    <x v="1"/>
    <x v="0"/>
    <n v="0.26129010861454277"/>
  </r>
  <r>
    <x v="1"/>
    <x v="2"/>
    <n v="3.7812296681847754E-2"/>
  </r>
  <r>
    <x v="1"/>
    <x v="2"/>
    <n v="2.7812464524917698E-2"/>
  </r>
  <r>
    <x v="1"/>
    <x v="3"/>
    <n v="0.1865716429107277"/>
  </r>
  <r>
    <x v="1"/>
    <x v="5"/>
    <n v="0.14000000000000001"/>
  </r>
  <r>
    <x v="1"/>
    <x v="3"/>
    <n v="0.14657164416869289"/>
  </r>
  <r>
    <x v="1"/>
    <x v="0"/>
    <n v="0.41129012561060707"/>
  </r>
  <r>
    <x v="1"/>
    <x v="1"/>
    <n v="0.12472199327965511"/>
  </r>
  <r>
    <x v="1"/>
    <x v="2"/>
    <n v="0.15781242342563098"/>
  </r>
  <r>
    <x v="1"/>
    <x v="5"/>
    <n v="0.05"/>
  </r>
  <r>
    <x v="1"/>
    <x v="5"/>
    <n v="0.05"/>
  </r>
  <r>
    <x v="1"/>
    <x v="4"/>
    <n v="8.8000103380543787E-2"/>
  </r>
  <r>
    <x v="1"/>
    <x v="4"/>
    <n v="0.25800000000000001"/>
  </r>
  <r>
    <x v="1"/>
    <x v="2"/>
    <n v="0.2278121452894438"/>
  </r>
  <r>
    <x v="1"/>
    <x v="3"/>
    <n v="0.12657165253331434"/>
  </r>
  <r>
    <x v="1"/>
    <x v="2"/>
    <n v="0.84781227516741386"/>
  </r>
  <r>
    <x v="1"/>
    <x v="3"/>
    <n v="5.6571428571428571E-2"/>
  </r>
  <r>
    <x v="1"/>
    <x v="0"/>
    <n v="5.1290293934819292E-2"/>
  </r>
  <r>
    <x v="1"/>
    <x v="5"/>
    <n v="0"/>
  </r>
  <r>
    <x v="1"/>
    <x v="5"/>
    <n v="0.42"/>
  </r>
  <r>
    <x v="1"/>
    <x v="4"/>
    <n v="4.8000255558395093E-2"/>
  </r>
  <r>
    <x v="1"/>
    <x v="1"/>
    <n v="4.472241992882562E-2"/>
  </r>
  <r>
    <x v="1"/>
    <x v="4"/>
    <n v="4.7999800578322864E-2"/>
  </r>
  <r>
    <x v="1"/>
    <x v="2"/>
    <n v="7.7812705432379128E-2"/>
  </r>
  <r>
    <x v="1"/>
    <x v="5"/>
    <n v="0.16"/>
  </r>
  <r>
    <x v="1"/>
    <x v="5"/>
    <n v="0.22"/>
  </r>
  <r>
    <x v="1"/>
    <x v="5"/>
    <n v="3.0000000000000002E-2"/>
  </r>
  <r>
    <x v="1"/>
    <x v="5"/>
    <n v="-0.01"/>
  </r>
  <r>
    <x v="1"/>
    <x v="2"/>
    <n v="0.1678125"/>
  </r>
  <r>
    <x v="1"/>
    <x v="1"/>
    <n v="6.4722143864598028E-2"/>
  </r>
  <r>
    <x v="1"/>
    <x v="0"/>
    <n v="0.18129048140043763"/>
  </r>
  <r>
    <x v="1"/>
    <x v="5"/>
    <n v="0.04"/>
  </r>
  <r>
    <x v="1"/>
    <x v="3"/>
    <n v="0.11657164291072768"/>
  </r>
  <r>
    <x v="1"/>
    <x v="1"/>
    <n v="2.4722094202230618E-2"/>
  </r>
  <r>
    <x v="1"/>
    <x v="5"/>
    <n v="0.22999999999999998"/>
  </r>
  <r>
    <x v="1"/>
    <x v="1"/>
    <n v="9.4722174827958819E-2"/>
  </r>
  <r>
    <x v="1"/>
    <x v="4"/>
    <n v="0.29800011576753876"/>
  </r>
  <r>
    <x v="1"/>
    <x v="5"/>
    <n v="-0.01"/>
  </r>
  <r>
    <x v="1"/>
    <x v="0"/>
    <n v="7.1290129730376045E-2"/>
  </r>
  <r>
    <x v="1"/>
    <x v="5"/>
    <n v="6.9999999999999993E-2"/>
  </r>
  <r>
    <x v="1"/>
    <x v="2"/>
    <n v="-2.21876523151909E-2"/>
  </r>
  <r>
    <x v="1"/>
    <x v="1"/>
    <n v="2.4722088224258993E-2"/>
  </r>
  <r>
    <x v="1"/>
    <x v="1"/>
    <n v="2.4722242288521275E-2"/>
  </r>
  <r>
    <x v="1"/>
    <x v="4"/>
    <n v="0.44799987830108312"/>
  </r>
  <r>
    <x v="1"/>
    <x v="5"/>
    <n v="0.05"/>
  </r>
  <r>
    <x v="1"/>
    <x v="3"/>
    <n v="2.6571428571428572E-2"/>
  </r>
  <r>
    <x v="1"/>
    <x v="5"/>
    <n v="0.09"/>
  </r>
  <r>
    <x v="1"/>
    <x v="0"/>
    <n v="0.40129037291309094"/>
  </r>
  <r>
    <x v="1"/>
    <x v="2"/>
    <n v="0.27781276877274236"/>
  </r>
  <r>
    <x v="1"/>
    <x v="4"/>
    <n v="7.8E-2"/>
  </r>
  <r>
    <x v="1"/>
    <x v="4"/>
    <n v="-1.9998691185131863E-3"/>
  </r>
  <r>
    <x v="1"/>
    <x v="3"/>
    <n v="4.6571499968763669E-2"/>
  </r>
  <r>
    <x v="1"/>
    <x v="1"/>
    <n v="2.472225133633791E-2"/>
  </r>
  <r>
    <x v="1"/>
    <x v="3"/>
    <n v="0.39657157777922841"/>
  </r>
  <r>
    <x v="1"/>
    <x v="4"/>
    <n v="0.188"/>
  </r>
  <r>
    <x v="1"/>
    <x v="1"/>
    <n v="3.4722111155537784E-2"/>
  </r>
  <r>
    <x v="1"/>
    <x v="5"/>
    <n v="0.22"/>
  </r>
  <r>
    <x v="1"/>
    <x v="2"/>
    <n v="0.11781221261725215"/>
  </r>
  <r>
    <x v="1"/>
    <x v="4"/>
    <n v="8.800029171528588E-2"/>
  </r>
  <r>
    <x v="1"/>
    <x v="0"/>
    <n v="0.20129013207344573"/>
  </r>
  <r>
    <x v="2"/>
    <x v="3"/>
    <n v="0.12514260768335272"/>
  </r>
  <r>
    <x v="2"/>
    <x v="0"/>
    <n v="0.19705871194157262"/>
  </r>
  <r>
    <x v="2"/>
    <x v="0"/>
    <n v="8.7058589079314477E-2"/>
  </r>
  <r>
    <x v="2"/>
    <x v="3"/>
    <n v="-2.4857499632731015E-2"/>
  </r>
  <r>
    <x v="2"/>
    <x v="0"/>
    <n v="0.19705875622175181"/>
  </r>
  <r>
    <x v="2"/>
    <x v="1"/>
    <n v="4.8139737991266376E-2"/>
  </r>
  <r>
    <x v="2"/>
    <x v="4"/>
    <n v="4.6585115921608813E-2"/>
  </r>
  <r>
    <x v="2"/>
    <x v="0"/>
    <n v="2.7058563779875255E-2"/>
  </r>
  <r>
    <x v="2"/>
    <x v="2"/>
    <n v="2.9394068700661406E-2"/>
  </r>
  <r>
    <x v="2"/>
    <x v="2"/>
    <n v="3.9394264936782081E-2"/>
  </r>
  <r>
    <x v="2"/>
    <x v="5"/>
    <n v="5.0000000000000001E-3"/>
  </r>
  <r>
    <x v="2"/>
    <x v="1"/>
    <n v="-1.8603034134007585E-3"/>
  </r>
  <r>
    <x v="2"/>
    <x v="4"/>
    <n v="2.6585748493105441E-2"/>
  </r>
  <r>
    <x v="2"/>
    <x v="2"/>
    <n v="2.9393738711619509E-2"/>
  </r>
  <r>
    <x v="2"/>
    <x v="4"/>
    <n v="6.5852599587539352E-3"/>
  </r>
  <r>
    <x v="2"/>
    <x v="1"/>
    <n v="0.18813961988304093"/>
  </r>
  <r>
    <x v="2"/>
    <x v="3"/>
    <n v="-5.4856816396486464E-2"/>
  </r>
  <r>
    <x v="2"/>
    <x v="1"/>
    <n v="0.10813942220337956"/>
  </r>
  <r>
    <x v="2"/>
    <x v="5"/>
    <n v="3.4999695660113211E-2"/>
  </r>
  <r>
    <x v="2"/>
    <x v="4"/>
    <n v="4.6585143551572235E-2"/>
  </r>
  <r>
    <x v="2"/>
    <x v="0"/>
    <n v="0.13705893682588596"/>
  </r>
  <r>
    <x v="2"/>
    <x v="3"/>
    <n v="0.13514310321982245"/>
  </r>
  <r>
    <x v="2"/>
    <x v="2"/>
    <n v="3.9394001224239951E-2"/>
  </r>
  <r>
    <x v="2"/>
    <x v="1"/>
    <n v="0.40813978194017331"/>
  </r>
  <r>
    <x v="2"/>
    <x v="4"/>
    <n v="4.658570728634423E-2"/>
  </r>
  <r>
    <x v="2"/>
    <x v="1"/>
    <n v="0.20813943765025608"/>
  </r>
  <r>
    <x v="2"/>
    <x v="1"/>
    <n v="-1.8605727509401213E-3"/>
  </r>
  <r>
    <x v="2"/>
    <x v="2"/>
    <n v="0.1093938313424853"/>
  </r>
  <r>
    <x v="2"/>
    <x v="4"/>
    <n v="0.14658539451266084"/>
  </r>
  <r>
    <x v="2"/>
    <x v="0"/>
    <n v="0.70705844365515025"/>
  </r>
  <r>
    <x v="2"/>
    <x v="1"/>
    <n v="0.19813964712822438"/>
  </r>
  <r>
    <x v="2"/>
    <x v="5"/>
    <n v="3.5000000000000003E-2"/>
  </r>
  <r>
    <x v="2"/>
    <x v="2"/>
    <n v="2.9393844417977811E-2"/>
  </r>
  <r>
    <x v="2"/>
    <x v="1"/>
    <n v="0.13813949707348797"/>
  </r>
  <r>
    <x v="2"/>
    <x v="2"/>
    <n v="7.9393985113659221E-2"/>
  </r>
  <r>
    <x v="2"/>
    <x v="4"/>
    <n v="-3.4146776977560856E-3"/>
  </r>
  <r>
    <x v="2"/>
    <x v="3"/>
    <n v="0.10514269788182831"/>
  </r>
  <r>
    <x v="2"/>
    <x v="0"/>
    <n v="7.0587293967034727E-3"/>
  </r>
  <r>
    <x v="2"/>
    <x v="4"/>
    <n v="3.6585566043266689E-2"/>
  </r>
  <r>
    <x v="2"/>
    <x v="4"/>
    <n v="4.6585306716236966E-2"/>
  </r>
  <r>
    <x v="2"/>
    <x v="4"/>
    <n v="-3.4148383855300622E-3"/>
  </r>
  <r>
    <x v="2"/>
    <x v="3"/>
    <n v="5.1427987533847648E-3"/>
  </r>
  <r>
    <x v="2"/>
    <x v="1"/>
    <n v="0.15813955053155698"/>
  </r>
  <r>
    <x v="2"/>
    <x v="4"/>
    <n v="7.6585043017868962E-2"/>
  </r>
  <r>
    <x v="2"/>
    <x v="2"/>
    <n v="2.9394095140197592E-2"/>
  </r>
  <r>
    <x v="2"/>
    <x v="0"/>
    <n v="4.7058549753327752E-2"/>
  </r>
  <r>
    <x v="2"/>
    <x v="4"/>
    <n v="0.36658530042918458"/>
  </r>
  <r>
    <x v="2"/>
    <x v="4"/>
    <n v="6.5850567044696464E-3"/>
  </r>
  <r>
    <x v="2"/>
    <x v="2"/>
    <n v="1.9393783146729526E-2"/>
  </r>
  <r>
    <x v="2"/>
    <x v="3"/>
    <n v="9.5142692603020232E-2"/>
  </r>
  <r>
    <x v="2"/>
    <x v="0"/>
    <n v="0.2370588550600343"/>
  </r>
  <r>
    <x v="2"/>
    <x v="0"/>
    <n v="9.7058782118972189E-2"/>
  </r>
  <r>
    <x v="2"/>
    <x v="1"/>
    <n v="0.29813918905521958"/>
  </r>
  <r>
    <x v="2"/>
    <x v="4"/>
    <n v="2.6585109908317688E-2"/>
  </r>
  <r>
    <x v="2"/>
    <x v="5"/>
    <n v="3.5000000000000003E-2"/>
  </r>
  <r>
    <x v="2"/>
    <x v="0"/>
    <n v="0.2870587843685507"/>
  </r>
  <r>
    <x v="2"/>
    <x v="2"/>
    <n v="0.13939369360235221"/>
  </r>
  <r>
    <x v="2"/>
    <x v="5"/>
    <n v="0.16499956781052816"/>
  </r>
  <r>
    <x v="2"/>
    <x v="4"/>
    <n v="6.5854906374705818E-3"/>
  </r>
  <r>
    <x v="2"/>
    <x v="3"/>
    <n v="9.5142939370683036E-2"/>
  </r>
  <r>
    <x v="2"/>
    <x v="4"/>
    <n v="6.5851826561966536E-3"/>
  </r>
  <r>
    <x v="2"/>
    <x v="1"/>
    <n v="3.8139840862101371E-2"/>
  </r>
  <r>
    <x v="2"/>
    <x v="5"/>
    <n v="0.19499999999999998"/>
  </r>
  <r>
    <x v="2"/>
    <x v="5"/>
    <n v="0.19500000000000001"/>
  </r>
  <r>
    <x v="2"/>
    <x v="3"/>
    <n v="3.5142533776614561E-2"/>
  </r>
  <r>
    <x v="2"/>
    <x v="2"/>
    <n v="4.9393917185782336E-2"/>
  </r>
  <r>
    <x v="2"/>
    <x v="4"/>
    <n v="2.6585297732096974E-2"/>
  </r>
  <r>
    <x v="2"/>
    <x v="0"/>
    <n v="0.10705852578298007"/>
  </r>
  <r>
    <x v="2"/>
    <x v="1"/>
    <n v="0.76813971014492755"/>
  </r>
  <r>
    <x v="2"/>
    <x v="5"/>
    <n v="4.9999999999999992E-3"/>
  </r>
  <r>
    <x v="2"/>
    <x v="1"/>
    <n v="4.8139593652077227E-2"/>
  </r>
  <r>
    <x v="2"/>
    <x v="4"/>
    <n v="6.658550185873606E-2"/>
  </r>
  <r>
    <x v="2"/>
    <x v="2"/>
    <n v="7.9393752315100624E-2"/>
  </r>
  <r>
    <x v="2"/>
    <x v="4"/>
    <n v="6.5855651384475718E-3"/>
  </r>
  <r>
    <x v="2"/>
    <x v="5"/>
    <n v="0.12499972186682984"/>
  </r>
  <r>
    <x v="2"/>
    <x v="2"/>
    <n v="4.9394167341742852E-2"/>
  </r>
  <r>
    <x v="2"/>
    <x v="2"/>
    <n v="0.14939403689403691"/>
  </r>
  <r>
    <x v="2"/>
    <x v="4"/>
    <n v="1.6585381885105825E-2"/>
  </r>
  <r>
    <x v="2"/>
    <x v="2"/>
    <n v="3.9394056562085729E-2"/>
  </r>
  <r>
    <x v="2"/>
    <x v="2"/>
    <n v="1.9394004130171616E-2"/>
  </r>
  <r>
    <x v="2"/>
    <x v="5"/>
    <n v="5.0000000000000001E-3"/>
  </r>
  <r>
    <x v="2"/>
    <x v="0"/>
    <n v="0.18705907021327581"/>
  </r>
  <r>
    <x v="2"/>
    <x v="0"/>
    <n v="7.0590850981046074E-3"/>
  </r>
  <r>
    <x v="2"/>
    <x v="0"/>
    <n v="0.44705891627686972"/>
  </r>
  <r>
    <x v="2"/>
    <x v="1"/>
    <n v="8.8139762298781413E-2"/>
  </r>
  <r>
    <x v="2"/>
    <x v="4"/>
    <n v="6.6585513382730985E-2"/>
  </r>
  <r>
    <x v="2"/>
    <x v="3"/>
    <n v="4.5142887496016151E-2"/>
  </r>
  <r>
    <x v="2"/>
    <x v="3"/>
    <n v="0.54514305693141429"/>
  </r>
  <r>
    <x v="2"/>
    <x v="4"/>
    <n v="5.6585343483444926E-2"/>
  </r>
  <r>
    <x v="2"/>
    <x v="1"/>
    <n v="0.25813951836328763"/>
  </r>
  <r>
    <x v="2"/>
    <x v="1"/>
    <n v="7.8139310554906832E-2"/>
  </r>
  <r>
    <x v="2"/>
    <x v="1"/>
    <n v="0.26813968055120579"/>
  </r>
  <r>
    <x v="2"/>
    <x v="1"/>
    <n v="0.15813940836450188"/>
  </r>
  <r>
    <x v="2"/>
    <x v="5"/>
    <n v="0.10499951508098149"/>
  </r>
  <r>
    <x v="2"/>
    <x v="0"/>
    <n v="0.21705886247765344"/>
  </r>
  <r>
    <x v="2"/>
    <x v="1"/>
    <n v="8.1398087848136343E-3"/>
  </r>
  <r>
    <x v="2"/>
    <x v="1"/>
    <n v="0.7881393819855359"/>
  </r>
  <r>
    <x v="2"/>
    <x v="3"/>
    <n v="0.11514256091238984"/>
  </r>
  <r>
    <x v="2"/>
    <x v="2"/>
    <n v="0.44939402896837127"/>
  </r>
  <r>
    <x v="2"/>
    <x v="0"/>
    <n v="0.19705861052195955"/>
  </r>
  <r>
    <x v="2"/>
    <x v="0"/>
    <n v="4.7058823529411771E-2"/>
  </r>
  <r>
    <x v="2"/>
    <x v="1"/>
    <n v="1.8139159880674029E-2"/>
  </r>
  <r>
    <x v="2"/>
    <x v="0"/>
    <n v="8.7058941862804259E-2"/>
  </r>
  <r>
    <x v="2"/>
    <x v="3"/>
    <n v="3.5142683297839976E-2"/>
  </r>
  <r>
    <x v="2"/>
    <x v="1"/>
    <n v="0.30813946841954842"/>
  </r>
  <r>
    <x v="2"/>
    <x v="2"/>
    <n v="3.9393957777238538E-2"/>
  </r>
  <r>
    <x v="2"/>
    <x v="2"/>
    <n v="9.3939240506329107E-3"/>
  </r>
  <r>
    <x v="2"/>
    <x v="2"/>
    <n v="4.9394230769230767E-2"/>
  </r>
  <r>
    <x v="2"/>
    <x v="0"/>
    <n v="4.7058679306963058E-2"/>
  </r>
  <r>
    <x v="2"/>
    <x v="1"/>
    <n v="0.10813924384139112"/>
  </r>
  <r>
    <x v="2"/>
    <x v="3"/>
    <n v="-2.4856895633652822E-2"/>
  </r>
  <r>
    <x v="2"/>
    <x v="5"/>
    <n v="2.4999999999999998E-2"/>
  </r>
  <r>
    <x v="2"/>
    <x v="0"/>
    <n v="0.31705865456425575"/>
  </r>
  <r>
    <x v="2"/>
    <x v="4"/>
    <n v="0.31658518855065881"/>
  </r>
  <r>
    <x v="2"/>
    <x v="2"/>
    <n v="2.9394339466952722E-2"/>
  </r>
  <r>
    <x v="2"/>
    <x v="0"/>
    <n v="4.7059044551798178E-2"/>
  </r>
  <r>
    <x v="2"/>
    <x v="2"/>
    <n v="6.9394350665874974E-2"/>
  </r>
  <r>
    <x v="2"/>
    <x v="0"/>
    <n v="0.32705886681383367"/>
  </r>
  <r>
    <x v="2"/>
    <x v="0"/>
    <n v="0.16705863020901801"/>
  </r>
  <r>
    <x v="2"/>
    <x v="4"/>
    <n v="8.6585570469798659E-2"/>
  </r>
  <r>
    <x v="2"/>
    <x v="2"/>
    <n v="4.9393910561370123E-2"/>
  </r>
  <r>
    <x v="2"/>
    <x v="0"/>
    <n v="1.7058439133681852E-2"/>
  </r>
  <r>
    <x v="2"/>
    <x v="3"/>
    <n v="0.61514319376472715"/>
  </r>
  <r>
    <x v="2"/>
    <x v="1"/>
    <n v="0.1681393314589191"/>
  </r>
  <r>
    <x v="2"/>
    <x v="5"/>
    <n v="0.52499958530314339"/>
  </r>
  <r>
    <x v="2"/>
    <x v="5"/>
    <n v="0.54500040183235554"/>
  </r>
  <r>
    <x v="2"/>
    <x v="3"/>
    <n v="5.5142895121627004E-2"/>
  </r>
  <r>
    <x v="2"/>
    <x v="3"/>
    <n v="-4.8573273837482387E-3"/>
  </r>
  <r>
    <x v="2"/>
    <x v="1"/>
    <n v="3.8139259648892102E-2"/>
  </r>
  <r>
    <x v="2"/>
    <x v="0"/>
    <n v="0.30705885818653156"/>
  </r>
  <r>
    <x v="2"/>
    <x v="0"/>
    <n v="2.7058628867685182E-2"/>
  </r>
  <r>
    <x v="2"/>
    <x v="2"/>
    <n v="2.9394227117356626E-2"/>
  </r>
  <r>
    <x v="2"/>
    <x v="5"/>
    <n v="0.17499951233785233"/>
  </r>
  <r>
    <x v="2"/>
    <x v="4"/>
    <n v="0.17658512002932014"/>
  </r>
  <r>
    <x v="2"/>
    <x v="3"/>
    <n v="0.23514261159155608"/>
  </r>
  <r>
    <x v="2"/>
    <x v="0"/>
    <n v="7.7058713362674405E-2"/>
  </r>
  <r>
    <x v="2"/>
    <x v="3"/>
    <n v="0.1151427313421883"/>
  </r>
  <r>
    <x v="2"/>
    <x v="1"/>
    <n v="-1.8605476373528889E-3"/>
  </r>
  <r>
    <x v="2"/>
    <x v="0"/>
    <n v="0.2170587927059317"/>
  </r>
  <r>
    <x v="2"/>
    <x v="4"/>
    <n v="3.6585429427863941E-2"/>
  </r>
  <r>
    <x v="2"/>
    <x v="1"/>
    <n v="0.11813943743125033"/>
  </r>
  <r>
    <x v="2"/>
    <x v="4"/>
    <n v="0.10658548436076526"/>
  </r>
  <r>
    <x v="2"/>
    <x v="3"/>
    <n v="0.1251427441676552"/>
  </r>
  <r>
    <x v="2"/>
    <x v="2"/>
    <n v="8.9393857999820941E-2"/>
  </r>
  <r>
    <x v="2"/>
    <x v="5"/>
    <n v="0.185"/>
  </r>
  <r>
    <x v="2"/>
    <x v="2"/>
    <n v="1.9394355873190397E-2"/>
  </r>
  <r>
    <x v="2"/>
    <x v="2"/>
    <n v="0.11939421700543944"/>
  </r>
  <r>
    <x v="2"/>
    <x v="5"/>
    <n v="4.4999741428349796E-2"/>
  </r>
  <r>
    <x v="2"/>
    <x v="5"/>
    <n v="2.4999999999999998E-2"/>
  </r>
  <r>
    <x v="2"/>
    <x v="1"/>
    <n v="4.8139794373156929E-2"/>
  </r>
  <r>
    <x v="2"/>
    <x v="5"/>
    <n v="4.9996752192270214E-3"/>
  </r>
  <r>
    <x v="2"/>
    <x v="4"/>
    <n v="4.6585525240973702E-2"/>
  </r>
  <r>
    <x v="2"/>
    <x v="5"/>
    <n v="0.20500000000000002"/>
  </r>
  <r>
    <x v="2"/>
    <x v="5"/>
    <n v="0.3249995287908774"/>
  </r>
  <r>
    <x v="2"/>
    <x v="3"/>
    <n v="4.5143072289156622E-2"/>
  </r>
  <r>
    <x v="2"/>
    <x v="2"/>
    <n v="7.93941472336534E-2"/>
  </r>
  <r>
    <x v="2"/>
    <x v="5"/>
    <n v="8.4999638858793788E-2"/>
  </r>
  <r>
    <x v="2"/>
    <x v="4"/>
    <n v="6.5851377598733912E-3"/>
  </r>
  <r>
    <x v="2"/>
    <x v="3"/>
    <n v="3.5142966360856273E-2"/>
  </r>
  <r>
    <x v="2"/>
    <x v="5"/>
    <n v="7.4999598619250221E-2"/>
  </r>
  <r>
    <x v="2"/>
    <x v="1"/>
    <n v="0.19813975706291798"/>
  </r>
  <r>
    <x v="2"/>
    <x v="4"/>
    <n v="8.6585334531912167E-2"/>
  </r>
  <r>
    <x v="2"/>
    <x v="5"/>
    <n v="1.5000000000000001E-2"/>
  </r>
  <r>
    <x v="2"/>
    <x v="1"/>
    <n v="0.76813934894346092"/>
  </r>
  <r>
    <x v="2"/>
    <x v="4"/>
    <n v="1.6585143828134485E-2"/>
  </r>
  <r>
    <x v="2"/>
    <x v="1"/>
    <n v="0.2281392694063927"/>
  </r>
  <r>
    <x v="2"/>
    <x v="5"/>
    <n v="1.4999710329644866E-2"/>
  </r>
  <r>
    <x v="2"/>
    <x v="4"/>
    <n v="4.6585365853658536E-2"/>
  </r>
  <r>
    <x v="2"/>
    <x v="4"/>
    <n v="8.6585078842080485E-2"/>
  </r>
  <r>
    <x v="2"/>
    <x v="0"/>
    <n v="0.12705853026223951"/>
  </r>
  <r>
    <x v="2"/>
    <x v="3"/>
    <n v="0.12514276496209065"/>
  </r>
  <r>
    <x v="2"/>
    <x v="1"/>
    <n v="0.2481395857244357"/>
  </r>
  <r>
    <x v="2"/>
    <x v="3"/>
    <n v="-4.4857323531736625E-2"/>
  </r>
  <r>
    <x v="2"/>
    <x v="4"/>
    <n v="6.5852436427408243E-3"/>
  </r>
  <r>
    <x v="2"/>
    <x v="4"/>
    <n v="6.6585059171597641E-2"/>
  </r>
  <r>
    <x v="2"/>
    <x v="1"/>
    <n v="0.17813980013034977"/>
  </r>
  <r>
    <x v="2"/>
    <x v="2"/>
    <n v="4.9394246610062094E-2"/>
  </r>
  <r>
    <x v="2"/>
    <x v="3"/>
    <n v="4.5142999944466043E-2"/>
  </r>
  <r>
    <x v="2"/>
    <x v="4"/>
    <n v="0.30658564160542678"/>
  </r>
  <r>
    <x v="2"/>
    <x v="5"/>
    <n v="7.4999999999999997E-2"/>
  </r>
  <r>
    <x v="2"/>
    <x v="0"/>
    <n v="0.50705913226032184"/>
  </r>
  <r>
    <x v="2"/>
    <x v="4"/>
    <n v="1.6585321927059884E-2"/>
  </r>
  <r>
    <x v="2"/>
    <x v="3"/>
    <n v="8.5142620917734599E-2"/>
  </r>
  <r>
    <x v="2"/>
    <x v="3"/>
    <n v="0.22514307992202728"/>
  </r>
  <r>
    <x v="2"/>
    <x v="5"/>
    <n v="0.31499954623831566"/>
  </r>
  <r>
    <x v="2"/>
    <x v="1"/>
    <n v="0.23813949662773484"/>
  </r>
  <r>
    <x v="2"/>
    <x v="0"/>
    <n v="0.18705882352941178"/>
  </r>
  <r>
    <x v="2"/>
    <x v="1"/>
    <n v="8.8139688844753386E-2"/>
  </r>
  <r>
    <x v="2"/>
    <x v="1"/>
    <n v="0.11813981417103848"/>
  </r>
  <r>
    <x v="2"/>
    <x v="3"/>
    <n v="0.30514309329476186"/>
  </r>
  <r>
    <x v="2"/>
    <x v="3"/>
    <n v="-2.4857114604963908E-2"/>
  </r>
  <r>
    <x v="2"/>
    <x v="3"/>
    <n v="8.5142570658645098E-2"/>
  </r>
  <r>
    <x v="2"/>
    <x v="4"/>
    <n v="0.14658555729984302"/>
  </r>
  <r>
    <x v="2"/>
    <x v="4"/>
    <n v="6.5852570536411286E-3"/>
  </r>
  <r>
    <x v="2"/>
    <x v="3"/>
    <n v="0.43514299021891012"/>
  </r>
  <r>
    <x v="2"/>
    <x v="0"/>
    <n v="5.7059005730215266E-2"/>
  </r>
  <r>
    <x v="2"/>
    <x v="1"/>
    <n v="2.8139766081871347E-2"/>
  </r>
  <r>
    <x v="2"/>
    <x v="2"/>
    <n v="1.9393591857214537E-2"/>
  </r>
  <r>
    <x v="2"/>
    <x v="3"/>
    <n v="0.10514281592613965"/>
  </r>
  <r>
    <x v="2"/>
    <x v="0"/>
    <n v="2.7059092642012963E-2"/>
  </r>
  <r>
    <x v="2"/>
    <x v="4"/>
    <n v="-3.4147065370631448E-3"/>
  </r>
  <r>
    <x v="2"/>
    <x v="5"/>
    <n v="9.5000000000000001E-2"/>
  </r>
  <r>
    <x v="2"/>
    <x v="3"/>
    <n v="0.14514278280101478"/>
  </r>
  <r>
    <x v="2"/>
    <x v="3"/>
    <n v="0.27514288298064754"/>
  </r>
  <r>
    <x v="2"/>
    <x v="1"/>
    <n v="4.8139585605234458E-2"/>
  </r>
  <r>
    <x v="2"/>
    <x v="1"/>
    <n v="5.8139310094846852E-2"/>
  </r>
  <r>
    <x v="2"/>
    <x v="1"/>
    <n v="0.32813951751437748"/>
  </r>
  <r>
    <x v="2"/>
    <x v="4"/>
    <n v="0.18658541367141551"/>
  </r>
  <r>
    <x v="2"/>
    <x v="5"/>
    <n v="0.18499972105997209"/>
  </r>
  <r>
    <x v="2"/>
    <x v="1"/>
    <n v="9.8139672402578204E-2"/>
  </r>
  <r>
    <x v="2"/>
    <x v="1"/>
    <n v="5.8139440616132958E-2"/>
  </r>
  <r>
    <x v="2"/>
    <x v="2"/>
    <n v="0.22939402248423363"/>
  </r>
  <r>
    <x v="2"/>
    <x v="3"/>
    <n v="-1.4857419354838709E-2"/>
  </r>
  <r>
    <x v="2"/>
    <x v="2"/>
    <n v="9.3940883672340696E-3"/>
  </r>
  <r>
    <x v="2"/>
    <x v="5"/>
    <n v="7.4999999999999997E-2"/>
  </r>
  <r>
    <x v="2"/>
    <x v="2"/>
    <n v="3.9394173471639815E-2"/>
  </r>
  <r>
    <x v="3"/>
    <x v="1"/>
    <n v="4.4324146981627295E-2"/>
  </r>
  <r>
    <x v="3"/>
    <x v="2"/>
    <n v="0.25289457299989621"/>
  </r>
  <r>
    <x v="3"/>
    <x v="4"/>
    <n v="8.4000233317778811E-2"/>
  </r>
  <r>
    <x v="3"/>
    <x v="2"/>
    <n v="3.2894887995404944E-2"/>
  </r>
  <r>
    <x v="3"/>
    <x v="5"/>
    <n v="5.3870813904196693E-2"/>
  </r>
  <r>
    <x v="3"/>
    <x v="5"/>
    <n v="1.3870926599068936E-2"/>
  </r>
  <r>
    <x v="3"/>
    <x v="2"/>
    <n v="0.31289477668433008"/>
  </r>
  <r>
    <x v="3"/>
    <x v="0"/>
    <n v="4.2619132416838811E-2"/>
  </r>
  <r>
    <x v="3"/>
    <x v="5"/>
    <n v="8.3871225435373065E-2"/>
  </r>
  <r>
    <x v="3"/>
    <x v="0"/>
    <n v="3.2619002822201315E-2"/>
  </r>
  <r>
    <x v="3"/>
    <x v="1"/>
    <n v="7.4324444444444443E-2"/>
  </r>
  <r>
    <x v="3"/>
    <x v="3"/>
    <n v="4.9032062915910467E-2"/>
  </r>
  <r>
    <x v="3"/>
    <x v="0"/>
    <n v="9.2619147157190634E-2"/>
  </r>
  <r>
    <x v="3"/>
    <x v="1"/>
    <n v="0.18432413429425207"/>
  </r>
  <r>
    <x v="3"/>
    <x v="1"/>
    <n v="9.4324405506883605E-2"/>
  </r>
  <r>
    <x v="3"/>
    <x v="2"/>
    <n v="0.20289480403421423"/>
  </r>
  <r>
    <x v="3"/>
    <x v="4"/>
    <n v="9.3999864342399778E-2"/>
  </r>
  <r>
    <x v="3"/>
    <x v="4"/>
    <n v="1.4E-2"/>
  </r>
  <r>
    <x v="3"/>
    <x v="5"/>
    <n v="0.12387100247658017"/>
  </r>
  <r>
    <x v="3"/>
    <x v="5"/>
    <n v="3.3870864118213939E-2"/>
  </r>
  <r>
    <x v="3"/>
    <x v="0"/>
    <n v="2.2619035092334403E-2"/>
  </r>
  <r>
    <x v="3"/>
    <x v="3"/>
    <n v="0.13903229423637589"/>
  </r>
  <r>
    <x v="3"/>
    <x v="4"/>
    <n v="7.3999781073832843E-2"/>
  </r>
  <r>
    <x v="3"/>
    <x v="0"/>
    <n v="0.28261949600932651"/>
  </r>
  <r>
    <x v="3"/>
    <x v="1"/>
    <n v="5.4324686192468614E-2"/>
  </r>
  <r>
    <x v="3"/>
    <x v="0"/>
    <n v="3.2619274541683022E-2"/>
  </r>
  <r>
    <x v="3"/>
    <x v="2"/>
    <n v="7.2894594105948299E-2"/>
  </r>
  <r>
    <x v="3"/>
    <x v="5"/>
    <n v="1.3871114826354586E-2"/>
  </r>
  <r>
    <x v="3"/>
    <x v="0"/>
    <n v="0.11261877940494334"/>
  </r>
  <r>
    <x v="3"/>
    <x v="0"/>
    <n v="0.25261914217633041"/>
  </r>
  <r>
    <x v="3"/>
    <x v="3"/>
    <n v="9.0321997105643984E-3"/>
  </r>
  <r>
    <x v="3"/>
    <x v="5"/>
    <n v="1.3871071716357776E-2"/>
  </r>
  <r>
    <x v="3"/>
    <x v="5"/>
    <n v="5.3870857921016792E-2"/>
  </r>
  <r>
    <x v="3"/>
    <x v="4"/>
    <n v="0.30400023379507862"/>
  </r>
  <r>
    <x v="3"/>
    <x v="4"/>
    <n v="0.34400015851628757"/>
  </r>
  <r>
    <x v="3"/>
    <x v="2"/>
    <n v="9.2895068594734898E-2"/>
  </r>
  <r>
    <x v="3"/>
    <x v="2"/>
    <n v="3.2894397346111319E-2"/>
  </r>
  <r>
    <x v="3"/>
    <x v="0"/>
    <n v="4.261900655398413E-2"/>
  </r>
  <r>
    <x v="3"/>
    <x v="1"/>
    <n v="3.4324205777304342E-2"/>
  </r>
  <r>
    <x v="3"/>
    <x v="3"/>
    <n v="9.0321391714580576E-3"/>
  </r>
  <r>
    <x v="3"/>
    <x v="2"/>
    <n v="0.52289480393656618"/>
  </r>
  <r>
    <x v="3"/>
    <x v="1"/>
    <n v="4.4324281319613877E-2"/>
  </r>
  <r>
    <x v="3"/>
    <x v="2"/>
    <n v="0.16289496045493171"/>
  </r>
  <r>
    <x v="3"/>
    <x v="5"/>
    <n v="0.23387117449126746"/>
  </r>
  <r>
    <x v="3"/>
    <x v="5"/>
    <n v="2.3870823555704548E-2"/>
  </r>
  <r>
    <x v="3"/>
    <x v="0"/>
    <n v="7.2619190504767617E-2"/>
  </r>
  <r>
    <x v="3"/>
    <x v="2"/>
    <n v="9.2894897027493151E-2"/>
  </r>
  <r>
    <x v="3"/>
    <x v="3"/>
    <n v="0.53903213928778082"/>
  </r>
  <r>
    <x v="3"/>
    <x v="4"/>
    <n v="0.2440002595043467"/>
  </r>
  <r>
    <x v="3"/>
    <x v="4"/>
    <n v="0.11400034118048448"/>
  </r>
  <r>
    <x v="3"/>
    <x v="1"/>
    <n v="0.15432461939710074"/>
  </r>
  <r>
    <x v="3"/>
    <x v="2"/>
    <n v="8.2894689790809939E-2"/>
  </r>
  <r>
    <x v="3"/>
    <x v="3"/>
    <n v="-1.0967671788924325E-2"/>
  </r>
  <r>
    <x v="3"/>
    <x v="3"/>
    <n v="0.23903193225079636"/>
  </r>
  <r>
    <x v="3"/>
    <x v="5"/>
    <n v="1.3870733478576616E-2"/>
  </r>
  <r>
    <x v="3"/>
    <x v="3"/>
    <n v="7.9032355381250474E-2"/>
  </r>
  <r>
    <x v="3"/>
    <x v="1"/>
    <n v="0.22432422171602126"/>
  </r>
  <r>
    <x v="3"/>
    <x v="5"/>
    <n v="1.3870798712478479E-2"/>
  </r>
  <r>
    <x v="3"/>
    <x v="4"/>
    <n v="2.3999999999999997E-2"/>
  </r>
  <r>
    <x v="3"/>
    <x v="5"/>
    <n v="-6.1288384512683579E-3"/>
  </r>
  <r>
    <x v="3"/>
    <x v="2"/>
    <n v="7.2894546040441474E-2"/>
  </r>
  <r>
    <x v="3"/>
    <x v="0"/>
    <n v="0.18261914607670834"/>
  </r>
  <r>
    <x v="3"/>
    <x v="4"/>
    <n v="3.4000000000000002E-2"/>
  </r>
  <r>
    <x v="3"/>
    <x v="1"/>
    <n v="0.12432462634446151"/>
  </r>
  <r>
    <x v="3"/>
    <x v="3"/>
    <n v="0.19903200665073262"/>
  </r>
  <r>
    <x v="3"/>
    <x v="3"/>
    <n v="0.53903248340901155"/>
  </r>
  <r>
    <x v="3"/>
    <x v="3"/>
    <n v="0.1990323499259597"/>
  </r>
  <r>
    <x v="3"/>
    <x v="5"/>
    <n v="0.20387107526164922"/>
  </r>
  <r>
    <x v="3"/>
    <x v="0"/>
    <n v="7.2619090204495321E-2"/>
  </r>
  <r>
    <x v="3"/>
    <x v="1"/>
    <n v="3.4324208419698382E-2"/>
  </r>
  <r>
    <x v="3"/>
    <x v="4"/>
    <n v="8.399986624757573E-2"/>
  </r>
  <r>
    <x v="3"/>
    <x v="0"/>
    <n v="9.2618951775219394E-2"/>
  </r>
  <r>
    <x v="3"/>
    <x v="5"/>
    <n v="2.38709878856001E-2"/>
  </r>
  <r>
    <x v="3"/>
    <x v="0"/>
    <n v="0.10261947354970612"/>
  </r>
  <r>
    <x v="3"/>
    <x v="1"/>
    <n v="3.4324059413405716E-2"/>
  </r>
  <r>
    <x v="3"/>
    <x v="5"/>
    <n v="2.3871277003707017E-2"/>
  </r>
  <r>
    <x v="3"/>
    <x v="0"/>
    <n v="0.10261920103092782"/>
  </r>
  <r>
    <x v="3"/>
    <x v="3"/>
    <n v="8.9032503422747322E-2"/>
  </r>
  <r>
    <x v="3"/>
    <x v="2"/>
    <n v="0.10289455718984671"/>
  </r>
  <r>
    <x v="3"/>
    <x v="1"/>
    <n v="3.4324570327140334E-2"/>
  </r>
  <r>
    <x v="3"/>
    <x v="2"/>
    <n v="4.2894941030415891E-2"/>
  </r>
  <r>
    <x v="3"/>
    <x v="2"/>
    <n v="5.2895079830563706E-2"/>
  </r>
  <r>
    <x v="3"/>
    <x v="2"/>
    <n v="8.2894629661953809E-2"/>
  </r>
  <r>
    <x v="3"/>
    <x v="2"/>
    <n v="9.289489858635526E-2"/>
  </r>
  <r>
    <x v="3"/>
    <x v="4"/>
    <n v="9.4E-2"/>
  </r>
  <r>
    <x v="3"/>
    <x v="4"/>
    <n v="0.24400038914291272"/>
  </r>
  <r>
    <x v="3"/>
    <x v="5"/>
    <n v="4.3871217998448411E-2"/>
  </r>
  <r>
    <x v="3"/>
    <x v="5"/>
    <n v="-6.1289506953223763E-3"/>
  </r>
  <r>
    <x v="3"/>
    <x v="1"/>
    <n v="8.4324070917149677E-2"/>
  </r>
  <r>
    <x v="3"/>
    <x v="3"/>
    <n v="5.9032602886157137E-2"/>
  </r>
  <r>
    <x v="3"/>
    <x v="4"/>
    <n v="6.3999741284522349E-2"/>
  </r>
  <r>
    <x v="3"/>
    <x v="2"/>
    <n v="0.28289480278654838"/>
  </r>
  <r>
    <x v="3"/>
    <x v="2"/>
    <n v="5.2895059834305001E-2"/>
  </r>
  <r>
    <x v="3"/>
    <x v="0"/>
    <n v="0.41261918470750808"/>
  </r>
  <r>
    <x v="3"/>
    <x v="2"/>
    <n v="0.17289500632492019"/>
  </r>
  <r>
    <x v="3"/>
    <x v="3"/>
    <n v="2.9032337694396445E-2"/>
  </r>
  <r>
    <x v="3"/>
    <x v="4"/>
    <n v="-6.0000000000000001E-3"/>
  </r>
  <r>
    <x v="3"/>
    <x v="1"/>
    <n v="2.4324190932806883E-2"/>
  </r>
  <r>
    <x v="3"/>
    <x v="1"/>
    <n v="9.4324343455793866E-2"/>
  </r>
  <r>
    <x v="3"/>
    <x v="2"/>
    <n v="0.14289456970466816"/>
  </r>
  <r>
    <x v="3"/>
    <x v="2"/>
    <n v="5.2894838659753925E-2"/>
  </r>
  <r>
    <x v="3"/>
    <x v="3"/>
    <n v="0.15903199862124431"/>
  </r>
  <r>
    <x v="3"/>
    <x v="5"/>
    <n v="7.3870702418160891E-2"/>
  </r>
  <r>
    <x v="3"/>
    <x v="2"/>
    <n v="0.16289447091092824"/>
  </r>
  <r>
    <x v="3"/>
    <x v="0"/>
    <n v="6.2618706182281714E-2"/>
  </r>
  <r>
    <x v="3"/>
    <x v="5"/>
    <n v="3.3871086782704965E-2"/>
  </r>
  <r>
    <x v="3"/>
    <x v="1"/>
    <n v="6.4324550128534705E-2"/>
  </r>
  <r>
    <x v="3"/>
    <x v="0"/>
    <n v="0.27261913777248875"/>
  </r>
  <r>
    <x v="3"/>
    <x v="1"/>
    <n v="3.4324222785761249E-2"/>
  </r>
  <r>
    <x v="3"/>
    <x v="1"/>
    <n v="5.4324324324324325E-2"/>
  </r>
  <r>
    <x v="3"/>
    <x v="1"/>
    <n v="4.4324204555526013E-2"/>
  </r>
  <r>
    <x v="3"/>
    <x v="1"/>
    <n v="3.4324504192732599E-2"/>
  </r>
  <r>
    <x v="3"/>
    <x v="2"/>
    <n v="0.13289447917451233"/>
  </r>
  <r>
    <x v="3"/>
    <x v="0"/>
    <n v="0.78261887547967302"/>
  </r>
  <r>
    <x v="3"/>
    <x v="1"/>
    <n v="0.15432456531431119"/>
  </r>
  <r>
    <x v="3"/>
    <x v="5"/>
    <n v="1.3870807590467785E-2"/>
  </r>
  <r>
    <x v="3"/>
    <x v="4"/>
    <n v="5.3999999999999999E-2"/>
  </r>
  <r>
    <x v="3"/>
    <x v="1"/>
    <n v="8.4324197582325969E-2"/>
  </r>
  <r>
    <x v="3"/>
    <x v="5"/>
    <n v="6.3871110455684998E-2"/>
  </r>
  <r>
    <x v="3"/>
    <x v="1"/>
    <n v="0.20432479124676073"/>
  </r>
  <r>
    <x v="3"/>
    <x v="5"/>
    <n v="-6.1291023690502062E-3"/>
  </r>
  <r>
    <x v="3"/>
    <x v="3"/>
    <n v="0.16903252866063939"/>
  </r>
  <r>
    <x v="3"/>
    <x v="1"/>
    <n v="0.10432422605443591"/>
  </r>
  <r>
    <x v="3"/>
    <x v="3"/>
    <n v="0.67903259569377994"/>
  </r>
  <r>
    <x v="3"/>
    <x v="4"/>
    <n v="4.3999855887015417E-2"/>
  </r>
  <r>
    <x v="3"/>
    <x v="4"/>
    <n v="9.3999693510075852E-2"/>
  </r>
  <r>
    <x v="3"/>
    <x v="4"/>
    <n v="4.0001587679606258E-3"/>
  </r>
  <r>
    <x v="3"/>
    <x v="2"/>
    <n v="7.2894435075885333E-2"/>
  </r>
  <r>
    <x v="3"/>
    <x v="2"/>
    <n v="8.2894736842105257E-2"/>
  </r>
  <r>
    <x v="3"/>
    <x v="2"/>
    <n v="0.18289482274596855"/>
  </r>
  <r>
    <x v="3"/>
    <x v="5"/>
    <n v="5.3871216367713005E-2"/>
  </r>
  <r>
    <x v="3"/>
    <x v="2"/>
    <n v="0.45289504979931616"/>
  </r>
  <r>
    <x v="3"/>
    <x v="4"/>
    <n v="8.3999665579801028E-2"/>
  </r>
  <r>
    <x v="3"/>
    <x v="1"/>
    <n v="0.27432397669667852"/>
  </r>
  <r>
    <x v="3"/>
    <x v="1"/>
    <n v="2.4324529735892077E-2"/>
  </r>
  <r>
    <x v="3"/>
    <x v="3"/>
    <n v="6.9031958954070591E-2"/>
  </r>
  <r>
    <x v="3"/>
    <x v="2"/>
    <n v="7.2894555873925501E-2"/>
  </r>
  <r>
    <x v="3"/>
    <x v="3"/>
    <n v="1.9032301480484522E-2"/>
  </r>
  <r>
    <x v="3"/>
    <x v="0"/>
    <n v="0.3326187880731003"/>
  </r>
  <r>
    <x v="3"/>
    <x v="0"/>
    <n v="0.15261890055589872"/>
  </r>
  <r>
    <x v="3"/>
    <x v="4"/>
    <n v="3.4000173882802992E-2"/>
  </r>
  <r>
    <x v="3"/>
    <x v="5"/>
    <n v="3.870949074074074E-3"/>
  </r>
  <r>
    <x v="3"/>
    <x v="0"/>
    <n v="0.14261898813241725"/>
  </r>
  <r>
    <x v="3"/>
    <x v="0"/>
    <n v="0.49261904761904762"/>
  </r>
  <r>
    <x v="3"/>
    <x v="4"/>
    <n v="9.400010115314586E-2"/>
  </r>
  <r>
    <x v="3"/>
    <x v="2"/>
    <n v="3.2894580107206667E-2"/>
  </r>
  <r>
    <x v="3"/>
    <x v="3"/>
    <n v="0.22903199901161356"/>
  </r>
  <r>
    <x v="3"/>
    <x v="0"/>
    <n v="0.35261891279728202"/>
  </r>
  <r>
    <x v="3"/>
    <x v="0"/>
    <n v="3.2618935468676398E-2"/>
  </r>
  <r>
    <x v="3"/>
    <x v="0"/>
    <n v="0.292619286287089"/>
  </r>
  <r>
    <x v="3"/>
    <x v="4"/>
    <n v="0.1940002234137623"/>
  </r>
  <r>
    <x v="3"/>
    <x v="4"/>
    <n v="0.10399986809998021"/>
  </r>
  <r>
    <x v="3"/>
    <x v="0"/>
    <n v="0.20261892376163229"/>
  </r>
  <r>
    <x v="3"/>
    <x v="2"/>
    <n v="0.21289484468486192"/>
  </r>
  <r>
    <x v="3"/>
    <x v="3"/>
    <n v="9.0320167564332723E-3"/>
  </r>
  <r>
    <x v="3"/>
    <x v="5"/>
    <n v="3.8707252912438929E-3"/>
  </r>
  <r>
    <x v="3"/>
    <x v="0"/>
    <n v="0.36261936214380075"/>
  </r>
  <r>
    <x v="3"/>
    <x v="0"/>
    <n v="0.12261904761904761"/>
  </r>
  <r>
    <x v="3"/>
    <x v="4"/>
    <n v="0.19400000000000001"/>
  </r>
  <r>
    <x v="3"/>
    <x v="0"/>
    <n v="0.23261903407474829"/>
  </r>
  <r>
    <x v="3"/>
    <x v="3"/>
    <n v="2.9032595267509266E-2"/>
  </r>
  <r>
    <x v="3"/>
    <x v="2"/>
    <n v="0.12289468405215648"/>
  </r>
  <r>
    <x v="3"/>
    <x v="5"/>
    <n v="8.3870910066154117E-2"/>
  </r>
  <r>
    <x v="3"/>
    <x v="1"/>
    <n v="0.10432444670855266"/>
  </r>
  <r>
    <x v="3"/>
    <x v="0"/>
    <n v="8.261904761904762E-2"/>
  </r>
  <r>
    <x v="3"/>
    <x v="3"/>
    <n v="9.0326126786368626E-3"/>
  </r>
  <r>
    <x v="3"/>
    <x v="1"/>
    <n v="4.4324574756767494E-2"/>
  </r>
  <r>
    <x v="3"/>
    <x v="0"/>
    <n v="0.22261897241524531"/>
  </r>
  <r>
    <x v="3"/>
    <x v="0"/>
    <n v="0.14261889596602972"/>
  </r>
  <r>
    <x v="3"/>
    <x v="5"/>
    <n v="0.10387098424391242"/>
  </r>
  <r>
    <x v="3"/>
    <x v="3"/>
    <n v="0.17903228115381864"/>
  </r>
  <r>
    <x v="3"/>
    <x v="1"/>
    <n v="0.2043240434577232"/>
  </r>
  <r>
    <x v="3"/>
    <x v="1"/>
    <n v="5.4324690402476783E-2"/>
  </r>
  <r>
    <x v="3"/>
    <x v="2"/>
    <n v="8.2894341512268405E-2"/>
  </r>
  <r>
    <x v="3"/>
    <x v="0"/>
    <n v="0.76261898154571939"/>
  </r>
  <r>
    <x v="3"/>
    <x v="3"/>
    <n v="-9.6752947375354015E-4"/>
  </r>
  <r>
    <x v="3"/>
    <x v="0"/>
    <n v="0.29261916780846614"/>
  </r>
  <r>
    <x v="3"/>
    <x v="5"/>
    <n v="4.3871132702633597E-2"/>
  </r>
  <r>
    <x v="3"/>
    <x v="5"/>
    <n v="5.3871165174814474E-2"/>
  </r>
  <r>
    <x v="3"/>
    <x v="1"/>
    <n v="0.13432458192530977"/>
  </r>
  <r>
    <x v="3"/>
    <x v="3"/>
    <n v="9.0321504802561361E-3"/>
  </r>
  <r>
    <x v="3"/>
    <x v="4"/>
    <n v="-6.0001061402112192E-3"/>
  </r>
  <r>
    <x v="3"/>
    <x v="0"/>
    <n v="6.261907877518974E-2"/>
  </r>
  <r>
    <x v="3"/>
    <x v="3"/>
    <n v="0.28903206701074541"/>
  </r>
  <r>
    <x v="3"/>
    <x v="4"/>
    <n v="3.3999780412823893E-2"/>
  </r>
  <r>
    <x v="3"/>
    <x v="2"/>
    <n v="0.40289482899498075"/>
  </r>
  <r>
    <x v="3"/>
    <x v="3"/>
    <n v="5.9032340599733904E-2"/>
  </r>
  <r>
    <x v="3"/>
    <x v="2"/>
    <n v="0.12289492534023913"/>
  </r>
  <r>
    <x v="3"/>
    <x v="2"/>
    <n v="4.2894617592266246E-2"/>
  </r>
  <r>
    <x v="3"/>
    <x v="4"/>
    <n v="3.4000131691578325E-2"/>
  </r>
  <r>
    <x v="3"/>
    <x v="5"/>
    <n v="6.387120651369356E-2"/>
  </r>
  <r>
    <x v="3"/>
    <x v="2"/>
    <n v="4.2894640570696911E-2"/>
  </r>
  <r>
    <x v="3"/>
    <x v="3"/>
    <n v="5.9032157352482052E-2"/>
  </r>
  <r>
    <x v="3"/>
    <x v="3"/>
    <n v="9.0322048801934497E-3"/>
  </r>
  <r>
    <x v="3"/>
    <x v="0"/>
    <n v="9.2619182212172593E-2"/>
  </r>
  <r>
    <x v="3"/>
    <x v="1"/>
    <n v="7.4324324324324328E-2"/>
  </r>
  <r>
    <x v="3"/>
    <x v="1"/>
    <n v="4.4324013157894741E-2"/>
  </r>
  <r>
    <x v="3"/>
    <x v="3"/>
    <n v="0.1990319946551852"/>
  </r>
  <r>
    <x v="3"/>
    <x v="0"/>
    <n v="9.2618962688164372E-2"/>
  </r>
  <r>
    <x v="3"/>
    <x v="0"/>
    <n v="0.20261886582911084"/>
  </r>
  <r>
    <x v="3"/>
    <x v="0"/>
    <n v="0.11261902748414376"/>
  </r>
  <r>
    <x v="3"/>
    <x v="1"/>
    <n v="0.10432408805531272"/>
  </r>
  <r>
    <x v="3"/>
    <x v="4"/>
    <n v="0.14400026838432634"/>
  </r>
  <r>
    <x v="3"/>
    <x v="1"/>
    <n v="0.10432413745419346"/>
  </r>
  <r>
    <x v="3"/>
    <x v="4"/>
    <n v="8.4000105418511495E-2"/>
  </r>
  <r>
    <x v="3"/>
    <x v="0"/>
    <n v="4.261880747552655E-2"/>
  </r>
  <r>
    <x v="3"/>
    <x v="1"/>
    <n v="4.4324159698765159E-2"/>
  </r>
  <r>
    <x v="3"/>
    <x v="0"/>
    <n v="8.2619020305150864E-2"/>
  </r>
  <r>
    <x v="3"/>
    <x v="2"/>
    <n v="8.2895038167938931E-2"/>
  </r>
  <r>
    <x v="4"/>
    <x v="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DC9BB5-F7F1-4E46-916F-444022E20A3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estination" colHeaderCaption="Source">
  <location ref="E4:L10" firstHeaderRow="1" firstDataRow="2" firstDataCol="1"/>
  <pivotFields count="3">
    <pivotField axis="axisRow" showAll="0">
      <items count="6">
        <item x="0"/>
        <item x="1"/>
        <item x="2"/>
        <item x="3"/>
        <item h="1" x="4"/>
        <item t="default"/>
      </items>
    </pivotField>
    <pivotField axis="axisCol" showAll="0">
      <items count="8">
        <item x="2"/>
        <item x="3"/>
        <item x="5"/>
        <item x="1"/>
        <item x="0"/>
        <item x="4"/>
        <item h="1" x="6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 " fld="2" subtotal="average" baseField="1" baseItem="0"/>
  </dataFields>
  <formats count="2">
    <format dxfId="1">
      <pivotArea grandRow="1" outline="0" collapsedLevelsAreSubtotals="1" fieldPosition="0"/>
    </format>
    <format dxfId="0">
      <pivotArea collapsedLevelsAreSubtotals="1" fieldPosition="0">
        <references count="1">
          <reference field="0" count="0"/>
        </references>
      </pivotArea>
    </format>
  </format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4A9D-ECC1-4DF6-AEA7-BDFAC6A76F85}">
  <dimension ref="A1:D14"/>
  <sheetViews>
    <sheetView workbookViewId="0">
      <selection sqref="A1:B14"/>
    </sheetView>
  </sheetViews>
  <sheetFormatPr defaultRowHeight="14.5" x14ac:dyDescent="0.35"/>
  <cols>
    <col min="1" max="1" width="9.6328125" bestFit="1" customWidth="1"/>
    <col min="3" max="3" width="20" bestFit="1" customWidth="1"/>
  </cols>
  <sheetData>
    <row r="1" spans="1:4" x14ac:dyDescent="0.35">
      <c r="A1" t="s">
        <v>0</v>
      </c>
      <c r="B1" t="s">
        <v>1</v>
      </c>
      <c r="C1" t="s">
        <v>28</v>
      </c>
    </row>
    <row r="2" spans="1:4" x14ac:dyDescent="0.35">
      <c r="A2" t="s">
        <v>3</v>
      </c>
      <c r="B2">
        <v>183</v>
      </c>
      <c r="C2" t="str" cm="1">
        <f t="array" ref="C2:C5">_xlfn.XLOOKUP(A2:A5,Location!A2:A11,Location!B2:B11)</f>
        <v>Funfetti Fields</v>
      </c>
      <c r="D2">
        <f>AVERAGEIFS(Sdc1f136!D:D,Sdc1f136!A:A,Limits!A2)</f>
        <v>1866.7911961722496</v>
      </c>
    </row>
    <row r="3" spans="1:4" x14ac:dyDescent="0.35">
      <c r="A3" t="s">
        <v>4</v>
      </c>
      <c r="B3">
        <v>189</v>
      </c>
      <c r="C3" t="str">
        <v>Caramel Cascades</v>
      </c>
      <c r="D3">
        <f>AVERAGEIFS(Sa1b31bd!D:D,Sa1b31bd!A:A,Limits!A3)</f>
        <v>1853.5810648148147</v>
      </c>
    </row>
    <row r="4" spans="1:4" x14ac:dyDescent="0.35">
      <c r="A4" t="s">
        <v>5</v>
      </c>
      <c r="B4">
        <v>121</v>
      </c>
      <c r="C4" t="str">
        <v>Honeysuckle Hollow</v>
      </c>
      <c r="D4">
        <f>AVERAGEIFS(S7fe62f8!D:D,S7fe62f8!A:A,A4)</f>
        <v>2074.0062999999996</v>
      </c>
    </row>
    <row r="5" spans="1:4" x14ac:dyDescent="0.35">
      <c r="A5" t="s">
        <v>6</v>
      </c>
      <c r="B5">
        <v>170</v>
      </c>
      <c r="C5" t="str">
        <v>Gumdrops Grove</v>
      </c>
      <c r="D5">
        <f>AVERAGEIFS(S59c25a8!D:D,S59c25a8!A:A,Limits!A5)</f>
        <v>1749.9863247863248</v>
      </c>
    </row>
    <row r="8" spans="1:4" x14ac:dyDescent="0.35">
      <c r="A8" t="s">
        <v>0</v>
      </c>
      <c r="B8" t="s">
        <v>2</v>
      </c>
      <c r="C8" t="s">
        <v>29</v>
      </c>
    </row>
    <row r="9" spans="1:4" x14ac:dyDescent="0.35">
      <c r="A9" t="s">
        <v>7</v>
      </c>
      <c r="B9">
        <v>115</v>
      </c>
      <c r="C9" t="str">
        <f>_xlfn.XLOOKUP(A9,Location!A2:A11,Location!B2:B11)</f>
        <v>Malted Milk Manor</v>
      </c>
    </row>
    <row r="10" spans="1:4" x14ac:dyDescent="0.35">
      <c r="A10" t="s">
        <v>8</v>
      </c>
      <c r="B10">
        <v>112</v>
      </c>
      <c r="C10" t="str">
        <f>_xlfn.XLOOKUP(A10,Location!A3:A12,Location!B3:B12)</f>
        <v>Melty Mint Mountains</v>
      </c>
    </row>
    <row r="11" spans="1:4" x14ac:dyDescent="0.35">
      <c r="A11" t="s">
        <v>9</v>
      </c>
      <c r="B11">
        <v>119</v>
      </c>
      <c r="C11" t="str">
        <f>_xlfn.XLOOKUP(A11,Location!A4:A13,Location!B4:B13)</f>
        <v>Toblerone Tower</v>
      </c>
    </row>
    <row r="12" spans="1:4" x14ac:dyDescent="0.35">
      <c r="A12" t="s">
        <v>10</v>
      </c>
      <c r="B12">
        <v>126</v>
      </c>
      <c r="C12" t="str">
        <f>_xlfn.XLOOKUP(A12,Location!A5:A14,Location!B5:B14)</f>
        <v>Praline Park</v>
      </c>
    </row>
    <row r="13" spans="1:4" x14ac:dyDescent="0.35">
      <c r="A13" t="s">
        <v>11</v>
      </c>
      <c r="B13">
        <v>125</v>
      </c>
      <c r="C13" t="str">
        <f>_xlfn.XLOOKUP(A13,Location!A6:A15,Location!B6:B15)</f>
        <v>Swedish Fish Shores</v>
      </c>
    </row>
    <row r="14" spans="1:4" x14ac:dyDescent="0.35">
      <c r="A14" t="s">
        <v>12</v>
      </c>
      <c r="B14">
        <v>110</v>
      </c>
      <c r="C14" t="str">
        <f>_xlfn.XLOOKUP(A14,Location!A7:A16,Location!B7:B16)</f>
        <v>Strawberry Swirl Stream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D74B-5900-4A20-9892-CE34407BA8DC}">
  <dimension ref="A1:B11"/>
  <sheetViews>
    <sheetView workbookViewId="0">
      <selection activeCell="D16" sqref="D16"/>
    </sheetView>
  </sheetViews>
  <sheetFormatPr defaultRowHeight="14.5" x14ac:dyDescent="0.35"/>
  <sheetData>
    <row r="1" spans="1:2" x14ac:dyDescent="0.35">
      <c r="A1" t="s">
        <v>0</v>
      </c>
      <c r="B1" t="s">
        <v>23</v>
      </c>
    </row>
    <row r="2" spans="1:2" x14ac:dyDescent="0.35">
      <c r="A2" t="s">
        <v>3</v>
      </c>
      <c r="B2" t="s">
        <v>22</v>
      </c>
    </row>
    <row r="3" spans="1:2" x14ac:dyDescent="0.35">
      <c r="A3" t="s">
        <v>4</v>
      </c>
      <c r="B3" t="s">
        <v>21</v>
      </c>
    </row>
    <row r="4" spans="1:2" x14ac:dyDescent="0.35">
      <c r="A4" t="s">
        <v>5</v>
      </c>
      <c r="B4" t="s">
        <v>20</v>
      </c>
    </row>
    <row r="5" spans="1:2" x14ac:dyDescent="0.35">
      <c r="A5" t="s">
        <v>6</v>
      </c>
      <c r="B5" t="s">
        <v>19</v>
      </c>
    </row>
    <row r="6" spans="1:2" x14ac:dyDescent="0.35">
      <c r="A6" t="s">
        <v>7</v>
      </c>
      <c r="B6" t="s">
        <v>18</v>
      </c>
    </row>
    <row r="7" spans="1:2" x14ac:dyDescent="0.35">
      <c r="A7" t="s">
        <v>8</v>
      </c>
      <c r="B7" t="s">
        <v>17</v>
      </c>
    </row>
    <row r="8" spans="1:2" x14ac:dyDescent="0.35">
      <c r="A8" t="s">
        <v>9</v>
      </c>
      <c r="B8" t="s">
        <v>16</v>
      </c>
    </row>
    <row r="9" spans="1:2" x14ac:dyDescent="0.35">
      <c r="A9" t="s">
        <v>10</v>
      </c>
      <c r="B9" t="s">
        <v>15</v>
      </c>
    </row>
    <row r="10" spans="1:2" x14ac:dyDescent="0.35">
      <c r="A10" t="s">
        <v>11</v>
      </c>
      <c r="B10" t="s">
        <v>14</v>
      </c>
    </row>
    <row r="11" spans="1:2" x14ac:dyDescent="0.35">
      <c r="A11" t="s">
        <v>12</v>
      </c>
      <c r="B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FDF8C-EE59-491B-944F-561B11D12BE8}">
  <dimension ref="A1:J210"/>
  <sheetViews>
    <sheetView workbookViewId="0">
      <selection activeCell="E1" activeCellId="1" sqref="A1:B1048576 E1:E1048576"/>
    </sheetView>
  </sheetViews>
  <sheetFormatPr defaultRowHeight="14.5" x14ac:dyDescent="0.35"/>
  <sheetData>
    <row r="1" spans="1:10" x14ac:dyDescent="0.35">
      <c r="A1" t="s">
        <v>27</v>
      </c>
      <c r="B1" t="s">
        <v>26</v>
      </c>
      <c r="C1" t="s">
        <v>25</v>
      </c>
      <c r="D1" t="s">
        <v>24</v>
      </c>
      <c r="H1" t="s">
        <v>27</v>
      </c>
      <c r="I1" t="s">
        <v>26</v>
      </c>
    </row>
    <row r="2" spans="1:10" x14ac:dyDescent="0.35">
      <c r="A2" t="s">
        <v>3</v>
      </c>
      <c r="B2" t="s">
        <v>9</v>
      </c>
      <c r="C2">
        <v>15240</v>
      </c>
      <c r="D2">
        <v>675.5</v>
      </c>
      <c r="E2">
        <f>D2/C2</f>
        <v>4.4324146981627295E-2</v>
      </c>
      <c r="H2" t="s">
        <v>3</v>
      </c>
      <c r="I2" t="s">
        <v>9</v>
      </c>
      <c r="J2">
        <f>AVERAGEIF(B:B,I2,E:E)</f>
        <v>9.0000009945912882E-2</v>
      </c>
    </row>
    <row r="3" spans="1:10" x14ac:dyDescent="0.35">
      <c r="A3" t="s">
        <v>3</v>
      </c>
      <c r="B3" t="s">
        <v>12</v>
      </c>
      <c r="C3">
        <v>19274</v>
      </c>
      <c r="D3">
        <v>4874.29</v>
      </c>
      <c r="E3">
        <f t="shared" ref="E3:E66" si="0">D3/C3</f>
        <v>0.25289457299989621</v>
      </c>
      <c r="H3" t="s">
        <v>3</v>
      </c>
      <c r="I3" t="s">
        <v>12</v>
      </c>
      <c r="J3">
        <f t="shared" ref="J3:J7" si="1">AVERAGEIF(B:B,I3,E:E)</f>
        <v>0.14000001142277552</v>
      </c>
    </row>
    <row r="4" spans="1:10" x14ac:dyDescent="0.35">
      <c r="A4" t="s">
        <v>3</v>
      </c>
      <c r="B4" t="s">
        <v>7</v>
      </c>
      <c r="C4">
        <v>17144</v>
      </c>
      <c r="D4">
        <v>1440.1</v>
      </c>
      <c r="E4">
        <f t="shared" si="0"/>
        <v>8.4000233317778811E-2</v>
      </c>
      <c r="H4" t="s">
        <v>3</v>
      </c>
      <c r="I4" t="s">
        <v>7</v>
      </c>
      <c r="J4">
        <f t="shared" si="1"/>
        <v>0.10000002628222643</v>
      </c>
    </row>
    <row r="5" spans="1:10" x14ac:dyDescent="0.35">
      <c r="A5" t="s">
        <v>3</v>
      </c>
      <c r="B5" t="s">
        <v>12</v>
      </c>
      <c r="C5">
        <v>19151</v>
      </c>
      <c r="D5">
        <v>629.97</v>
      </c>
      <c r="E5">
        <f t="shared" si="0"/>
        <v>3.2894887995404944E-2</v>
      </c>
      <c r="H5" t="s">
        <v>3</v>
      </c>
      <c r="I5" t="s">
        <v>10</v>
      </c>
      <c r="J5">
        <f t="shared" si="1"/>
        <v>5.0000034533877774E-2</v>
      </c>
    </row>
    <row r="6" spans="1:10" x14ac:dyDescent="0.35">
      <c r="A6" t="s">
        <v>3</v>
      </c>
      <c r="B6" t="s">
        <v>10</v>
      </c>
      <c r="C6">
        <v>18872</v>
      </c>
      <c r="D6">
        <v>1016.65</v>
      </c>
      <c r="E6">
        <f t="shared" si="0"/>
        <v>5.3870813904196693E-2</v>
      </c>
      <c r="H6" t="s">
        <v>3</v>
      </c>
      <c r="I6" t="s">
        <v>8</v>
      </c>
      <c r="J6">
        <f t="shared" si="1"/>
        <v>0.19000000500274558</v>
      </c>
    </row>
    <row r="7" spans="1:10" x14ac:dyDescent="0.35">
      <c r="A7" t="s">
        <v>3</v>
      </c>
      <c r="B7" t="s">
        <v>10</v>
      </c>
      <c r="C7">
        <v>15681</v>
      </c>
      <c r="D7">
        <v>217.51</v>
      </c>
      <c r="E7">
        <f t="shared" si="0"/>
        <v>1.3870926599068936E-2</v>
      </c>
      <c r="H7" t="s">
        <v>3</v>
      </c>
      <c r="I7" t="s">
        <v>11</v>
      </c>
      <c r="J7">
        <f t="shared" si="1"/>
        <v>0.14000000028829968</v>
      </c>
    </row>
    <row r="8" spans="1:10" x14ac:dyDescent="0.35">
      <c r="A8" t="s">
        <v>3</v>
      </c>
      <c r="B8" t="s">
        <v>12</v>
      </c>
      <c r="C8">
        <v>19815</v>
      </c>
      <c r="D8">
        <v>6200.01</v>
      </c>
      <c r="E8">
        <f t="shared" si="0"/>
        <v>0.31289477668433008</v>
      </c>
    </row>
    <row r="9" spans="1:10" x14ac:dyDescent="0.35">
      <c r="A9" t="s">
        <v>3</v>
      </c>
      <c r="B9" t="s">
        <v>8</v>
      </c>
      <c r="C9">
        <v>14039</v>
      </c>
      <c r="D9">
        <v>598.33000000000004</v>
      </c>
      <c r="E9">
        <f t="shared" si="0"/>
        <v>4.2619132416838811E-2</v>
      </c>
    </row>
    <row r="10" spans="1:10" x14ac:dyDescent="0.35">
      <c r="A10" t="s">
        <v>3</v>
      </c>
      <c r="B10" t="s">
        <v>10</v>
      </c>
      <c r="C10">
        <v>12518</v>
      </c>
      <c r="D10">
        <v>1049.9000000000001</v>
      </c>
      <c r="E10">
        <f t="shared" si="0"/>
        <v>8.3871225435373065E-2</v>
      </c>
    </row>
    <row r="11" spans="1:10" x14ac:dyDescent="0.35">
      <c r="A11" t="s">
        <v>3</v>
      </c>
      <c r="B11" t="s">
        <v>8</v>
      </c>
      <c r="C11">
        <v>15945</v>
      </c>
      <c r="D11">
        <v>520.11</v>
      </c>
      <c r="E11">
        <f t="shared" si="0"/>
        <v>3.2619002822201315E-2</v>
      </c>
    </row>
    <row r="12" spans="1:10" x14ac:dyDescent="0.35">
      <c r="A12" t="s">
        <v>3</v>
      </c>
      <c r="B12" t="s">
        <v>9</v>
      </c>
      <c r="C12">
        <v>18000</v>
      </c>
      <c r="D12">
        <v>1337.84</v>
      </c>
      <c r="E12">
        <f t="shared" si="0"/>
        <v>7.4324444444444443E-2</v>
      </c>
    </row>
    <row r="13" spans="1:10" x14ac:dyDescent="0.35">
      <c r="A13" t="s">
        <v>3</v>
      </c>
      <c r="B13" t="s">
        <v>11</v>
      </c>
      <c r="C13">
        <v>19836</v>
      </c>
      <c r="D13">
        <v>972.6</v>
      </c>
      <c r="E13">
        <f t="shared" si="0"/>
        <v>4.9032062915910467E-2</v>
      </c>
    </row>
    <row r="14" spans="1:10" x14ac:dyDescent="0.35">
      <c r="A14" t="s">
        <v>3</v>
      </c>
      <c r="B14" t="s">
        <v>8</v>
      </c>
      <c r="C14">
        <v>19136</v>
      </c>
      <c r="D14">
        <v>1772.36</v>
      </c>
      <c r="E14">
        <f t="shared" si="0"/>
        <v>9.2619147157190634E-2</v>
      </c>
    </row>
    <row r="15" spans="1:10" x14ac:dyDescent="0.35">
      <c r="A15" t="s">
        <v>3</v>
      </c>
      <c r="B15" t="s">
        <v>9</v>
      </c>
      <c r="C15">
        <v>17067</v>
      </c>
      <c r="D15">
        <v>3145.86</v>
      </c>
      <c r="E15">
        <f t="shared" si="0"/>
        <v>0.18432413429425207</v>
      </c>
    </row>
    <row r="16" spans="1:10" x14ac:dyDescent="0.35">
      <c r="A16" t="s">
        <v>3</v>
      </c>
      <c r="B16" t="s">
        <v>9</v>
      </c>
      <c r="C16">
        <v>19975</v>
      </c>
      <c r="D16">
        <v>1884.13</v>
      </c>
      <c r="E16">
        <f t="shared" si="0"/>
        <v>9.4324405506883605E-2</v>
      </c>
    </row>
    <row r="17" spans="1:5" x14ac:dyDescent="0.35">
      <c r="A17" t="s">
        <v>3</v>
      </c>
      <c r="B17" t="s">
        <v>12</v>
      </c>
      <c r="C17">
        <v>15666</v>
      </c>
      <c r="D17">
        <v>3178.55</v>
      </c>
      <c r="E17">
        <f t="shared" si="0"/>
        <v>0.20289480403421423</v>
      </c>
    </row>
    <row r="18" spans="1:5" x14ac:dyDescent="0.35">
      <c r="A18" t="s">
        <v>3</v>
      </c>
      <c r="B18" t="s">
        <v>7</v>
      </c>
      <c r="C18">
        <v>14743</v>
      </c>
      <c r="D18">
        <v>1385.84</v>
      </c>
      <c r="E18">
        <f t="shared" si="0"/>
        <v>9.3999864342399778E-2</v>
      </c>
    </row>
    <row r="19" spans="1:5" x14ac:dyDescent="0.35">
      <c r="A19" t="s">
        <v>3</v>
      </c>
      <c r="B19" t="s">
        <v>7</v>
      </c>
      <c r="C19">
        <v>10180</v>
      </c>
      <c r="D19">
        <v>142.52000000000001</v>
      </c>
      <c r="E19">
        <f t="shared" si="0"/>
        <v>1.4E-2</v>
      </c>
    </row>
    <row r="20" spans="1:5" x14ac:dyDescent="0.35">
      <c r="A20" t="s">
        <v>3</v>
      </c>
      <c r="B20" t="s">
        <v>10</v>
      </c>
      <c r="C20">
        <v>18574</v>
      </c>
      <c r="D20">
        <v>2300.7800000000002</v>
      </c>
      <c r="E20">
        <f t="shared" si="0"/>
        <v>0.12387100247658017</v>
      </c>
    </row>
    <row r="21" spans="1:5" x14ac:dyDescent="0.35">
      <c r="A21" t="s">
        <v>3</v>
      </c>
      <c r="B21" t="s">
        <v>10</v>
      </c>
      <c r="C21">
        <v>18678</v>
      </c>
      <c r="D21">
        <v>632.64</v>
      </c>
      <c r="E21">
        <f t="shared" si="0"/>
        <v>3.3870864118213939E-2</v>
      </c>
    </row>
    <row r="22" spans="1:5" x14ac:dyDescent="0.35">
      <c r="A22" t="s">
        <v>3</v>
      </c>
      <c r="B22" t="s">
        <v>8</v>
      </c>
      <c r="C22">
        <v>19007</v>
      </c>
      <c r="D22">
        <v>429.92</v>
      </c>
      <c r="E22">
        <f t="shared" si="0"/>
        <v>2.2619035092334403E-2</v>
      </c>
    </row>
    <row r="23" spans="1:5" x14ac:dyDescent="0.35">
      <c r="A23" t="s">
        <v>3</v>
      </c>
      <c r="B23" t="s">
        <v>11</v>
      </c>
      <c r="C23">
        <v>17836</v>
      </c>
      <c r="D23">
        <v>2479.7800000000002</v>
      </c>
      <c r="E23">
        <f t="shared" si="0"/>
        <v>0.13903229423637589</v>
      </c>
    </row>
    <row r="24" spans="1:5" x14ac:dyDescent="0.35">
      <c r="A24" t="s">
        <v>3</v>
      </c>
      <c r="B24" t="s">
        <v>7</v>
      </c>
      <c r="C24">
        <v>18271</v>
      </c>
      <c r="D24">
        <v>1352.05</v>
      </c>
      <c r="E24">
        <f t="shared" si="0"/>
        <v>7.3999781073832843E-2</v>
      </c>
    </row>
    <row r="25" spans="1:5" x14ac:dyDescent="0.35">
      <c r="A25" t="s">
        <v>3</v>
      </c>
      <c r="B25" t="s">
        <v>8</v>
      </c>
      <c r="C25">
        <v>11151</v>
      </c>
      <c r="D25">
        <v>3151.49</v>
      </c>
      <c r="E25">
        <f t="shared" si="0"/>
        <v>0.28261949600932651</v>
      </c>
    </row>
    <row r="26" spans="1:5" x14ac:dyDescent="0.35">
      <c r="A26" t="s">
        <v>3</v>
      </c>
      <c r="B26" t="s">
        <v>9</v>
      </c>
      <c r="C26">
        <v>11950</v>
      </c>
      <c r="D26">
        <v>649.17999999999995</v>
      </c>
      <c r="E26">
        <f t="shared" si="0"/>
        <v>5.4324686192468614E-2</v>
      </c>
    </row>
    <row r="27" spans="1:5" x14ac:dyDescent="0.35">
      <c r="A27" t="s">
        <v>3</v>
      </c>
      <c r="B27" t="s">
        <v>8</v>
      </c>
      <c r="C27">
        <v>17837</v>
      </c>
      <c r="D27">
        <v>581.83000000000004</v>
      </c>
      <c r="E27">
        <f t="shared" si="0"/>
        <v>3.2619274541683022E-2</v>
      </c>
    </row>
    <row r="28" spans="1:5" x14ac:dyDescent="0.35">
      <c r="A28" t="s">
        <v>3</v>
      </c>
      <c r="B28" t="s">
        <v>12</v>
      </c>
      <c r="C28">
        <v>11062</v>
      </c>
      <c r="D28">
        <v>806.36</v>
      </c>
      <c r="E28">
        <f t="shared" si="0"/>
        <v>7.2894594105948299E-2</v>
      </c>
    </row>
    <row r="29" spans="1:5" x14ac:dyDescent="0.35">
      <c r="A29" t="s">
        <v>3</v>
      </c>
      <c r="B29" t="s">
        <v>10</v>
      </c>
      <c r="C29">
        <v>13159</v>
      </c>
      <c r="D29">
        <v>182.53</v>
      </c>
      <c r="E29">
        <f t="shared" si="0"/>
        <v>1.3871114826354586E-2</v>
      </c>
    </row>
    <row r="30" spans="1:5" x14ac:dyDescent="0.35">
      <c r="A30" t="s">
        <v>3</v>
      </c>
      <c r="B30" t="s">
        <v>8</v>
      </c>
      <c r="C30">
        <v>15091</v>
      </c>
      <c r="D30">
        <v>1699.53</v>
      </c>
      <c r="E30">
        <f t="shared" si="0"/>
        <v>0.11261877940494334</v>
      </c>
    </row>
    <row r="31" spans="1:5" x14ac:dyDescent="0.35">
      <c r="A31" t="s">
        <v>3</v>
      </c>
      <c r="B31" t="s">
        <v>8</v>
      </c>
      <c r="C31">
        <v>15108</v>
      </c>
      <c r="D31">
        <v>3816.57</v>
      </c>
      <c r="E31">
        <f t="shared" si="0"/>
        <v>0.25261914217633041</v>
      </c>
    </row>
    <row r="32" spans="1:5" x14ac:dyDescent="0.35">
      <c r="A32" t="s">
        <v>3</v>
      </c>
      <c r="B32" t="s">
        <v>11</v>
      </c>
      <c r="C32">
        <v>16584</v>
      </c>
      <c r="D32">
        <v>149.79</v>
      </c>
      <c r="E32">
        <f t="shared" si="0"/>
        <v>9.0321997105643984E-3</v>
      </c>
    </row>
    <row r="33" spans="1:5" x14ac:dyDescent="0.35">
      <c r="A33" t="s">
        <v>3</v>
      </c>
      <c r="B33" t="s">
        <v>10</v>
      </c>
      <c r="C33">
        <v>12410</v>
      </c>
      <c r="D33">
        <v>172.14</v>
      </c>
      <c r="E33">
        <f t="shared" si="0"/>
        <v>1.3871071716357776E-2</v>
      </c>
    </row>
    <row r="34" spans="1:5" x14ac:dyDescent="0.35">
      <c r="A34" t="s">
        <v>3</v>
      </c>
      <c r="B34" t="s">
        <v>10</v>
      </c>
      <c r="C34">
        <v>17624</v>
      </c>
      <c r="D34">
        <v>949.42</v>
      </c>
      <c r="E34">
        <f t="shared" si="0"/>
        <v>5.3870857921016792E-2</v>
      </c>
    </row>
    <row r="35" spans="1:5" x14ac:dyDescent="0.35">
      <c r="A35" t="s">
        <v>3</v>
      </c>
      <c r="B35" t="s">
        <v>7</v>
      </c>
      <c r="C35">
        <v>17109</v>
      </c>
      <c r="D35">
        <v>5201.1400000000003</v>
      </c>
      <c r="E35">
        <f t="shared" si="0"/>
        <v>0.30400023379507862</v>
      </c>
    </row>
    <row r="36" spans="1:5" x14ac:dyDescent="0.35">
      <c r="A36" t="s">
        <v>3</v>
      </c>
      <c r="B36" t="s">
        <v>7</v>
      </c>
      <c r="C36">
        <v>12617</v>
      </c>
      <c r="D36">
        <v>4340.25</v>
      </c>
      <c r="E36">
        <f t="shared" si="0"/>
        <v>0.34400015851628757</v>
      </c>
    </row>
    <row r="37" spans="1:5" x14ac:dyDescent="0.35">
      <c r="A37" t="s">
        <v>3</v>
      </c>
      <c r="B37" t="s">
        <v>12</v>
      </c>
      <c r="C37">
        <v>13485</v>
      </c>
      <c r="D37">
        <v>1252.69</v>
      </c>
      <c r="E37">
        <f t="shared" si="0"/>
        <v>9.2895068594734898E-2</v>
      </c>
    </row>
    <row r="38" spans="1:5" x14ac:dyDescent="0.35">
      <c r="A38" t="s">
        <v>3</v>
      </c>
      <c r="B38" t="s">
        <v>12</v>
      </c>
      <c r="C38">
        <v>10852</v>
      </c>
      <c r="D38">
        <v>356.97</v>
      </c>
      <c r="E38">
        <f t="shared" si="0"/>
        <v>3.2894397346111319E-2</v>
      </c>
    </row>
    <row r="39" spans="1:5" x14ac:dyDescent="0.35">
      <c r="A39" t="s">
        <v>3</v>
      </c>
      <c r="B39" t="s">
        <v>8</v>
      </c>
      <c r="C39">
        <v>11596</v>
      </c>
      <c r="D39">
        <v>494.21</v>
      </c>
      <c r="E39">
        <f t="shared" si="0"/>
        <v>4.261900655398413E-2</v>
      </c>
    </row>
    <row r="40" spans="1:5" x14ac:dyDescent="0.35">
      <c r="A40" t="s">
        <v>3</v>
      </c>
      <c r="B40" t="s">
        <v>9</v>
      </c>
      <c r="C40">
        <v>15959</v>
      </c>
      <c r="D40">
        <v>547.78</v>
      </c>
      <c r="E40">
        <f t="shared" si="0"/>
        <v>3.4324205777304342E-2</v>
      </c>
    </row>
    <row r="41" spans="1:5" x14ac:dyDescent="0.35">
      <c r="A41" t="s">
        <v>3</v>
      </c>
      <c r="B41" t="s">
        <v>11</v>
      </c>
      <c r="C41">
        <v>13566</v>
      </c>
      <c r="D41">
        <v>122.53</v>
      </c>
      <c r="E41">
        <f t="shared" si="0"/>
        <v>9.0321391714580576E-3</v>
      </c>
    </row>
    <row r="42" spans="1:5" x14ac:dyDescent="0.35">
      <c r="A42" t="s">
        <v>3</v>
      </c>
      <c r="B42" t="s">
        <v>12</v>
      </c>
      <c r="C42">
        <v>19611</v>
      </c>
      <c r="D42">
        <v>10254.49</v>
      </c>
      <c r="E42">
        <f t="shared" si="0"/>
        <v>0.52289480393656618</v>
      </c>
    </row>
    <row r="43" spans="1:5" x14ac:dyDescent="0.35">
      <c r="A43" t="s">
        <v>3</v>
      </c>
      <c r="B43" t="s">
        <v>9</v>
      </c>
      <c r="C43">
        <v>18854</v>
      </c>
      <c r="D43">
        <v>835.69</v>
      </c>
      <c r="E43">
        <f t="shared" si="0"/>
        <v>4.4324281319613877E-2</v>
      </c>
    </row>
    <row r="44" spans="1:5" x14ac:dyDescent="0.35">
      <c r="A44" t="s">
        <v>3</v>
      </c>
      <c r="B44" t="s">
        <v>12</v>
      </c>
      <c r="C44">
        <v>15299</v>
      </c>
      <c r="D44">
        <v>2492.13</v>
      </c>
      <c r="E44">
        <f t="shared" si="0"/>
        <v>0.16289496045493171</v>
      </c>
    </row>
    <row r="45" spans="1:5" x14ac:dyDescent="0.35">
      <c r="A45" t="s">
        <v>3</v>
      </c>
      <c r="B45" t="s">
        <v>10</v>
      </c>
      <c r="C45">
        <v>18723</v>
      </c>
      <c r="D45">
        <v>4378.7700000000004</v>
      </c>
      <c r="E45">
        <f t="shared" si="0"/>
        <v>0.23387117449126746</v>
      </c>
    </row>
    <row r="46" spans="1:5" x14ac:dyDescent="0.35">
      <c r="A46" t="s">
        <v>3</v>
      </c>
      <c r="B46" t="s">
        <v>10</v>
      </c>
      <c r="C46">
        <v>17898</v>
      </c>
      <c r="D46">
        <v>427.24</v>
      </c>
      <c r="E46">
        <f t="shared" si="0"/>
        <v>2.3870823555704548E-2</v>
      </c>
    </row>
    <row r="47" spans="1:5" x14ac:dyDescent="0.35">
      <c r="A47" t="s">
        <v>3</v>
      </c>
      <c r="B47" t="s">
        <v>8</v>
      </c>
      <c r="C47">
        <v>14997</v>
      </c>
      <c r="D47">
        <v>1089.07</v>
      </c>
      <c r="E47">
        <f t="shared" si="0"/>
        <v>7.2619190504767617E-2</v>
      </c>
    </row>
    <row r="48" spans="1:5" x14ac:dyDescent="0.35">
      <c r="A48" t="s">
        <v>3</v>
      </c>
      <c r="B48" t="s">
        <v>12</v>
      </c>
      <c r="C48">
        <v>19714</v>
      </c>
      <c r="D48">
        <v>1831.33</v>
      </c>
      <c r="E48">
        <f t="shared" si="0"/>
        <v>9.2894897027493151E-2</v>
      </c>
    </row>
    <row r="49" spans="1:5" x14ac:dyDescent="0.35">
      <c r="A49" t="s">
        <v>3</v>
      </c>
      <c r="B49" t="s">
        <v>11</v>
      </c>
      <c r="C49">
        <v>19011</v>
      </c>
      <c r="D49">
        <v>10247.540000000001</v>
      </c>
      <c r="E49">
        <f t="shared" si="0"/>
        <v>0.53903213928778082</v>
      </c>
    </row>
    <row r="50" spans="1:5" x14ac:dyDescent="0.35">
      <c r="A50" t="s">
        <v>3</v>
      </c>
      <c r="B50" t="s">
        <v>7</v>
      </c>
      <c r="C50">
        <v>15414</v>
      </c>
      <c r="D50">
        <v>3761.02</v>
      </c>
      <c r="E50">
        <f t="shared" si="0"/>
        <v>0.2440002595043467</v>
      </c>
    </row>
    <row r="51" spans="1:5" x14ac:dyDescent="0.35">
      <c r="A51" t="s">
        <v>3</v>
      </c>
      <c r="B51" t="s">
        <v>7</v>
      </c>
      <c r="C51">
        <v>11724</v>
      </c>
      <c r="D51">
        <v>1336.54</v>
      </c>
      <c r="E51">
        <f t="shared" si="0"/>
        <v>0.11400034118048448</v>
      </c>
    </row>
    <row r="52" spans="1:5" x14ac:dyDescent="0.35">
      <c r="A52" t="s">
        <v>3</v>
      </c>
      <c r="B52" t="s">
        <v>9</v>
      </c>
      <c r="C52">
        <v>16487</v>
      </c>
      <c r="D52">
        <v>2544.35</v>
      </c>
      <c r="E52">
        <f t="shared" si="0"/>
        <v>0.15432461939710074</v>
      </c>
    </row>
    <row r="53" spans="1:5" x14ac:dyDescent="0.35">
      <c r="A53" t="s">
        <v>3</v>
      </c>
      <c r="B53" t="s">
        <v>12</v>
      </c>
      <c r="C53">
        <v>11186</v>
      </c>
      <c r="D53">
        <v>927.26</v>
      </c>
      <c r="E53">
        <f t="shared" si="0"/>
        <v>8.2894689790809939E-2</v>
      </c>
    </row>
    <row r="54" spans="1:5" x14ac:dyDescent="0.35">
      <c r="A54" t="s">
        <v>3</v>
      </c>
      <c r="B54" t="s">
        <v>11</v>
      </c>
      <c r="C54">
        <v>13796</v>
      </c>
      <c r="D54">
        <v>-151.31</v>
      </c>
      <c r="E54">
        <f t="shared" si="0"/>
        <v>-1.0967671788924325E-2</v>
      </c>
    </row>
    <row r="55" spans="1:5" x14ac:dyDescent="0.35">
      <c r="A55" t="s">
        <v>3</v>
      </c>
      <c r="B55" t="s">
        <v>11</v>
      </c>
      <c r="C55">
        <v>12871</v>
      </c>
      <c r="D55">
        <v>3076.58</v>
      </c>
      <c r="E55">
        <f t="shared" si="0"/>
        <v>0.23903193225079636</v>
      </c>
    </row>
    <row r="56" spans="1:5" x14ac:dyDescent="0.35">
      <c r="A56" t="s">
        <v>3</v>
      </c>
      <c r="B56" t="s">
        <v>10</v>
      </c>
      <c r="C56">
        <v>13770</v>
      </c>
      <c r="D56">
        <v>191</v>
      </c>
      <c r="E56">
        <f t="shared" si="0"/>
        <v>1.3870733478576616E-2</v>
      </c>
    </row>
    <row r="57" spans="1:5" x14ac:dyDescent="0.35">
      <c r="A57" t="s">
        <v>3</v>
      </c>
      <c r="B57" t="s">
        <v>11</v>
      </c>
      <c r="C57">
        <v>13259</v>
      </c>
      <c r="D57">
        <v>1047.8900000000001</v>
      </c>
      <c r="E57">
        <f t="shared" si="0"/>
        <v>7.9032355381250474E-2</v>
      </c>
    </row>
    <row r="58" spans="1:5" x14ac:dyDescent="0.35">
      <c r="A58" t="s">
        <v>3</v>
      </c>
      <c r="B58" t="s">
        <v>9</v>
      </c>
      <c r="C58">
        <v>13170</v>
      </c>
      <c r="D58">
        <v>2954.35</v>
      </c>
      <c r="E58">
        <f t="shared" si="0"/>
        <v>0.22432422171602126</v>
      </c>
    </row>
    <row r="59" spans="1:5" x14ac:dyDescent="0.35">
      <c r="A59" t="s">
        <v>3</v>
      </c>
      <c r="B59" t="s">
        <v>10</v>
      </c>
      <c r="C59">
        <v>13359</v>
      </c>
      <c r="D59">
        <v>185.3</v>
      </c>
      <c r="E59">
        <f t="shared" si="0"/>
        <v>1.3870798712478479E-2</v>
      </c>
    </row>
    <row r="60" spans="1:5" x14ac:dyDescent="0.35">
      <c r="A60" t="s">
        <v>3</v>
      </c>
      <c r="B60" t="s">
        <v>7</v>
      </c>
      <c r="C60">
        <v>10920</v>
      </c>
      <c r="D60">
        <v>262.08</v>
      </c>
      <c r="E60">
        <f t="shared" si="0"/>
        <v>2.3999999999999997E-2</v>
      </c>
    </row>
    <row r="61" spans="1:5" x14ac:dyDescent="0.35">
      <c r="A61" t="s">
        <v>3</v>
      </c>
      <c r="B61" t="s">
        <v>10</v>
      </c>
      <c r="C61">
        <v>14980</v>
      </c>
      <c r="D61">
        <v>-91.81</v>
      </c>
      <c r="E61">
        <f t="shared" si="0"/>
        <v>-6.1288384512683579E-3</v>
      </c>
    </row>
    <row r="62" spans="1:5" x14ac:dyDescent="0.35">
      <c r="A62" t="s">
        <v>3</v>
      </c>
      <c r="B62" t="s">
        <v>12</v>
      </c>
      <c r="C62">
        <v>12413</v>
      </c>
      <c r="D62">
        <v>904.84</v>
      </c>
      <c r="E62">
        <f t="shared" si="0"/>
        <v>7.2894546040441474E-2</v>
      </c>
    </row>
    <row r="63" spans="1:5" x14ac:dyDescent="0.35">
      <c r="A63" t="s">
        <v>3</v>
      </c>
      <c r="B63" t="s">
        <v>8</v>
      </c>
      <c r="C63">
        <v>19346</v>
      </c>
      <c r="D63">
        <v>3532.95</v>
      </c>
      <c r="E63">
        <f t="shared" si="0"/>
        <v>0.18261914607670834</v>
      </c>
    </row>
    <row r="64" spans="1:5" x14ac:dyDescent="0.35">
      <c r="A64" t="s">
        <v>3</v>
      </c>
      <c r="B64" t="s">
        <v>7</v>
      </c>
      <c r="C64">
        <v>13665</v>
      </c>
      <c r="D64">
        <v>464.61</v>
      </c>
      <c r="E64">
        <f t="shared" si="0"/>
        <v>3.4000000000000002E-2</v>
      </c>
    </row>
    <row r="65" spans="1:5" x14ac:dyDescent="0.35">
      <c r="A65" t="s">
        <v>3</v>
      </c>
      <c r="B65" t="s">
        <v>9</v>
      </c>
      <c r="C65">
        <v>14318</v>
      </c>
      <c r="D65">
        <v>1780.08</v>
      </c>
      <c r="E65">
        <f t="shared" si="0"/>
        <v>0.12432462634446151</v>
      </c>
    </row>
    <row r="66" spans="1:5" x14ac:dyDescent="0.35">
      <c r="A66" t="s">
        <v>3</v>
      </c>
      <c r="B66" t="s">
        <v>11</v>
      </c>
      <c r="C66">
        <v>19246</v>
      </c>
      <c r="D66">
        <v>3830.57</v>
      </c>
      <c r="E66">
        <f t="shared" si="0"/>
        <v>0.19903200665073262</v>
      </c>
    </row>
    <row r="67" spans="1:5" x14ac:dyDescent="0.35">
      <c r="A67" t="s">
        <v>3</v>
      </c>
      <c r="B67" t="s">
        <v>11</v>
      </c>
      <c r="C67">
        <v>14315</v>
      </c>
      <c r="D67">
        <v>7716.25</v>
      </c>
      <c r="E67">
        <f t="shared" ref="E67:E130" si="2">D67/C67</f>
        <v>0.53903248340901155</v>
      </c>
    </row>
    <row r="68" spans="1:5" x14ac:dyDescent="0.35">
      <c r="A68" t="s">
        <v>3</v>
      </c>
      <c r="B68" t="s">
        <v>11</v>
      </c>
      <c r="C68">
        <v>17558</v>
      </c>
      <c r="D68">
        <v>3494.61</v>
      </c>
      <c r="E68">
        <f t="shared" si="2"/>
        <v>0.1990323499259597</v>
      </c>
    </row>
    <row r="69" spans="1:5" x14ac:dyDescent="0.35">
      <c r="A69" t="s">
        <v>3</v>
      </c>
      <c r="B69" t="s">
        <v>10</v>
      </c>
      <c r="C69">
        <v>15001</v>
      </c>
      <c r="D69">
        <v>3058.27</v>
      </c>
      <c r="E69">
        <f t="shared" si="2"/>
        <v>0.20387107526164922</v>
      </c>
    </row>
    <row r="70" spans="1:5" x14ac:dyDescent="0.35">
      <c r="A70" t="s">
        <v>3</v>
      </c>
      <c r="B70" t="s">
        <v>8</v>
      </c>
      <c r="C70">
        <v>16773</v>
      </c>
      <c r="D70">
        <v>1218.04</v>
      </c>
      <c r="E70">
        <f t="shared" si="2"/>
        <v>7.2619090204495321E-2</v>
      </c>
    </row>
    <row r="71" spans="1:5" x14ac:dyDescent="0.35">
      <c r="A71" t="s">
        <v>3</v>
      </c>
      <c r="B71" t="s">
        <v>9</v>
      </c>
      <c r="C71">
        <v>13991</v>
      </c>
      <c r="D71">
        <v>480.23</v>
      </c>
      <c r="E71">
        <f t="shared" si="2"/>
        <v>3.4324208419698382E-2</v>
      </c>
    </row>
    <row r="72" spans="1:5" x14ac:dyDescent="0.35">
      <c r="A72" t="s">
        <v>3</v>
      </c>
      <c r="B72" t="s">
        <v>7</v>
      </c>
      <c r="C72">
        <v>14953</v>
      </c>
      <c r="D72">
        <v>1256.05</v>
      </c>
      <c r="E72">
        <f t="shared" si="2"/>
        <v>8.399986624757573E-2</v>
      </c>
    </row>
    <row r="73" spans="1:5" x14ac:dyDescent="0.35">
      <c r="A73" t="s">
        <v>3</v>
      </c>
      <c r="B73" t="s">
        <v>8</v>
      </c>
      <c r="C73">
        <v>12421</v>
      </c>
      <c r="D73">
        <v>1150.42</v>
      </c>
      <c r="E73">
        <f t="shared" si="2"/>
        <v>9.2618951775219394E-2</v>
      </c>
    </row>
    <row r="74" spans="1:5" x14ac:dyDescent="0.35">
      <c r="A74" t="s">
        <v>3</v>
      </c>
      <c r="B74" t="s">
        <v>10</v>
      </c>
      <c r="C74">
        <v>16014</v>
      </c>
      <c r="D74">
        <v>382.27</v>
      </c>
      <c r="E74">
        <f t="shared" si="2"/>
        <v>2.38709878856001E-2</v>
      </c>
    </row>
    <row r="75" spans="1:5" x14ac:dyDescent="0.35">
      <c r="A75" t="s">
        <v>3</v>
      </c>
      <c r="B75" t="s">
        <v>8</v>
      </c>
      <c r="C75">
        <v>11739</v>
      </c>
      <c r="D75">
        <v>1204.6500000000001</v>
      </c>
      <c r="E75">
        <f t="shared" si="2"/>
        <v>0.10261947354970612</v>
      </c>
    </row>
    <row r="76" spans="1:5" x14ac:dyDescent="0.35">
      <c r="A76" t="s">
        <v>3</v>
      </c>
      <c r="B76" t="s">
        <v>9</v>
      </c>
      <c r="C76">
        <v>13263</v>
      </c>
      <c r="D76">
        <v>455.24</v>
      </c>
      <c r="E76">
        <f t="shared" si="2"/>
        <v>3.4324059413405716E-2</v>
      </c>
    </row>
    <row r="77" spans="1:5" x14ac:dyDescent="0.35">
      <c r="A77" t="s">
        <v>3</v>
      </c>
      <c r="B77" t="s">
        <v>10</v>
      </c>
      <c r="C77">
        <v>15646</v>
      </c>
      <c r="D77">
        <v>373.49</v>
      </c>
      <c r="E77">
        <f t="shared" si="2"/>
        <v>2.3871277003707017E-2</v>
      </c>
    </row>
    <row r="78" spans="1:5" x14ac:dyDescent="0.35">
      <c r="A78" t="s">
        <v>3</v>
      </c>
      <c r="B78" t="s">
        <v>8</v>
      </c>
      <c r="C78">
        <v>12416</v>
      </c>
      <c r="D78">
        <v>1274.1199999999999</v>
      </c>
      <c r="E78">
        <f t="shared" si="2"/>
        <v>0.10261920103092782</v>
      </c>
    </row>
    <row r="79" spans="1:5" x14ac:dyDescent="0.35">
      <c r="A79" t="s">
        <v>3</v>
      </c>
      <c r="B79" t="s">
        <v>11</v>
      </c>
      <c r="C79">
        <v>19721</v>
      </c>
      <c r="D79">
        <v>1755.81</v>
      </c>
      <c r="E79">
        <f t="shared" si="2"/>
        <v>8.9032503422747322E-2</v>
      </c>
    </row>
    <row r="80" spans="1:5" x14ac:dyDescent="0.35">
      <c r="A80" t="s">
        <v>3</v>
      </c>
      <c r="B80" t="s">
        <v>12</v>
      </c>
      <c r="C80">
        <v>16113</v>
      </c>
      <c r="D80">
        <v>1657.94</v>
      </c>
      <c r="E80">
        <f t="shared" si="2"/>
        <v>0.10289455718984671</v>
      </c>
    </row>
    <row r="81" spans="1:5" x14ac:dyDescent="0.35">
      <c r="A81" t="s">
        <v>3</v>
      </c>
      <c r="B81" t="s">
        <v>9</v>
      </c>
      <c r="C81">
        <v>18677</v>
      </c>
      <c r="D81">
        <v>641.08000000000004</v>
      </c>
      <c r="E81">
        <f t="shared" si="2"/>
        <v>3.4324570327140334E-2</v>
      </c>
    </row>
    <row r="82" spans="1:5" x14ac:dyDescent="0.35">
      <c r="A82" t="s">
        <v>3</v>
      </c>
      <c r="B82" t="s">
        <v>12</v>
      </c>
      <c r="C82">
        <v>12888</v>
      </c>
      <c r="D82">
        <v>552.83000000000004</v>
      </c>
      <c r="E82">
        <f t="shared" si="2"/>
        <v>4.2894941030415891E-2</v>
      </c>
    </row>
    <row r="83" spans="1:5" x14ac:dyDescent="0.35">
      <c r="A83" t="s">
        <v>3</v>
      </c>
      <c r="B83" t="s">
        <v>12</v>
      </c>
      <c r="C83">
        <v>12276</v>
      </c>
      <c r="D83">
        <v>649.34</v>
      </c>
      <c r="E83">
        <f t="shared" si="2"/>
        <v>5.2895079830563706E-2</v>
      </c>
    </row>
    <row r="84" spans="1:5" x14ac:dyDescent="0.35">
      <c r="A84" t="s">
        <v>3</v>
      </c>
      <c r="B84" t="s">
        <v>12</v>
      </c>
      <c r="C84">
        <v>17187</v>
      </c>
      <c r="D84">
        <v>1424.71</v>
      </c>
      <c r="E84">
        <f t="shared" si="2"/>
        <v>8.2894629661953809E-2</v>
      </c>
    </row>
    <row r="85" spans="1:5" x14ac:dyDescent="0.35">
      <c r="A85" t="s">
        <v>3</v>
      </c>
      <c r="B85" t="s">
        <v>12</v>
      </c>
      <c r="C85">
        <v>11389</v>
      </c>
      <c r="D85">
        <v>1057.98</v>
      </c>
      <c r="E85">
        <f t="shared" si="2"/>
        <v>9.289489858635526E-2</v>
      </c>
    </row>
    <row r="86" spans="1:5" x14ac:dyDescent="0.35">
      <c r="A86" t="s">
        <v>3</v>
      </c>
      <c r="B86" t="s">
        <v>7</v>
      </c>
      <c r="C86">
        <v>15040</v>
      </c>
      <c r="D86">
        <v>1413.76</v>
      </c>
      <c r="E86">
        <f t="shared" si="2"/>
        <v>9.4E-2</v>
      </c>
    </row>
    <row r="87" spans="1:5" x14ac:dyDescent="0.35">
      <c r="A87" t="s">
        <v>3</v>
      </c>
      <c r="B87" t="s">
        <v>7</v>
      </c>
      <c r="C87">
        <v>10279</v>
      </c>
      <c r="D87">
        <v>2508.08</v>
      </c>
      <c r="E87">
        <f t="shared" si="2"/>
        <v>0.24400038914291272</v>
      </c>
    </row>
    <row r="88" spans="1:5" x14ac:dyDescent="0.35">
      <c r="A88" t="s">
        <v>3</v>
      </c>
      <c r="B88" t="s">
        <v>10</v>
      </c>
      <c r="C88">
        <v>11601</v>
      </c>
      <c r="D88">
        <v>508.95</v>
      </c>
      <c r="E88">
        <f t="shared" si="2"/>
        <v>4.3871217998448411E-2</v>
      </c>
    </row>
    <row r="89" spans="1:5" x14ac:dyDescent="0.35">
      <c r="A89" t="s">
        <v>3</v>
      </c>
      <c r="B89" t="s">
        <v>10</v>
      </c>
      <c r="C89">
        <v>11865</v>
      </c>
      <c r="D89">
        <v>-72.72</v>
      </c>
      <c r="E89">
        <f t="shared" si="2"/>
        <v>-6.1289506953223763E-3</v>
      </c>
    </row>
    <row r="90" spans="1:5" x14ac:dyDescent="0.35">
      <c r="A90" t="s">
        <v>3</v>
      </c>
      <c r="B90" t="s">
        <v>9</v>
      </c>
      <c r="C90">
        <v>11732</v>
      </c>
      <c r="D90">
        <v>989.29</v>
      </c>
      <c r="E90">
        <f t="shared" si="2"/>
        <v>8.4324070917149677E-2</v>
      </c>
    </row>
    <row r="91" spans="1:5" x14ac:dyDescent="0.35">
      <c r="A91" t="s">
        <v>3</v>
      </c>
      <c r="B91" t="s">
        <v>11</v>
      </c>
      <c r="C91">
        <v>11226</v>
      </c>
      <c r="D91">
        <v>662.7</v>
      </c>
      <c r="E91">
        <f t="shared" si="2"/>
        <v>5.9032602886157137E-2</v>
      </c>
    </row>
    <row r="92" spans="1:5" x14ac:dyDescent="0.35">
      <c r="A92" t="s">
        <v>3</v>
      </c>
      <c r="B92" t="s">
        <v>7</v>
      </c>
      <c r="C92">
        <v>15461</v>
      </c>
      <c r="D92">
        <v>989.5</v>
      </c>
      <c r="E92">
        <f t="shared" si="2"/>
        <v>6.3999741284522349E-2</v>
      </c>
    </row>
    <row r="93" spans="1:5" x14ac:dyDescent="0.35">
      <c r="A93" t="s">
        <v>3</v>
      </c>
      <c r="B93" t="s">
        <v>12</v>
      </c>
      <c r="C93">
        <v>19953</v>
      </c>
      <c r="D93">
        <v>5644.6</v>
      </c>
      <c r="E93">
        <f t="shared" si="2"/>
        <v>0.28289480278654838</v>
      </c>
    </row>
    <row r="94" spans="1:5" x14ac:dyDescent="0.35">
      <c r="A94" t="s">
        <v>3</v>
      </c>
      <c r="B94" t="s">
        <v>12</v>
      </c>
      <c r="C94">
        <v>13036</v>
      </c>
      <c r="D94">
        <v>689.54</v>
      </c>
      <c r="E94">
        <f t="shared" si="2"/>
        <v>5.2895059834305001E-2</v>
      </c>
    </row>
    <row r="95" spans="1:5" x14ac:dyDescent="0.35">
      <c r="A95" t="s">
        <v>3</v>
      </c>
      <c r="B95" t="s">
        <v>8</v>
      </c>
      <c r="C95">
        <v>17368</v>
      </c>
      <c r="D95">
        <v>7166.37</v>
      </c>
      <c r="E95">
        <f t="shared" si="2"/>
        <v>0.41261918470750808</v>
      </c>
    </row>
    <row r="96" spans="1:5" x14ac:dyDescent="0.35">
      <c r="A96" t="s">
        <v>3</v>
      </c>
      <c r="B96" t="s">
        <v>12</v>
      </c>
      <c r="C96">
        <v>16601</v>
      </c>
      <c r="D96">
        <v>2870.23</v>
      </c>
      <c r="E96">
        <f t="shared" si="2"/>
        <v>0.17289500632492019</v>
      </c>
    </row>
    <row r="97" spans="1:5" x14ac:dyDescent="0.35">
      <c r="A97" t="s">
        <v>3</v>
      </c>
      <c r="B97" t="s">
        <v>11</v>
      </c>
      <c r="C97">
        <v>12153</v>
      </c>
      <c r="D97">
        <v>352.83</v>
      </c>
      <c r="E97">
        <f t="shared" si="2"/>
        <v>2.9032337694396445E-2</v>
      </c>
    </row>
    <row r="98" spans="1:5" x14ac:dyDescent="0.35">
      <c r="A98" t="s">
        <v>3</v>
      </c>
      <c r="B98" t="s">
        <v>7</v>
      </c>
      <c r="C98">
        <v>13635</v>
      </c>
      <c r="D98">
        <v>-81.81</v>
      </c>
      <c r="E98">
        <f t="shared" si="2"/>
        <v>-6.0000000000000001E-3</v>
      </c>
    </row>
    <row r="99" spans="1:5" x14ac:dyDescent="0.35">
      <c r="A99" t="s">
        <v>3</v>
      </c>
      <c r="B99" t="s">
        <v>9</v>
      </c>
      <c r="C99">
        <v>14183</v>
      </c>
      <c r="D99">
        <v>344.99</v>
      </c>
      <c r="E99">
        <f t="shared" si="2"/>
        <v>2.4324190932806883E-2</v>
      </c>
    </row>
    <row r="100" spans="1:5" x14ac:dyDescent="0.35">
      <c r="A100" t="s">
        <v>3</v>
      </c>
      <c r="B100" t="s">
        <v>9</v>
      </c>
      <c r="C100">
        <v>14127</v>
      </c>
      <c r="D100">
        <v>1332.52</v>
      </c>
      <c r="E100">
        <f t="shared" si="2"/>
        <v>9.4324343455793866E-2</v>
      </c>
    </row>
    <row r="101" spans="1:5" x14ac:dyDescent="0.35">
      <c r="A101" t="s">
        <v>3</v>
      </c>
      <c r="B101" t="s">
        <v>12</v>
      </c>
      <c r="C101">
        <v>12596</v>
      </c>
      <c r="D101">
        <v>1799.9</v>
      </c>
      <c r="E101">
        <f t="shared" si="2"/>
        <v>0.14289456970466816</v>
      </c>
    </row>
    <row r="102" spans="1:5" x14ac:dyDescent="0.35">
      <c r="A102" t="s">
        <v>3</v>
      </c>
      <c r="B102" t="s">
        <v>12</v>
      </c>
      <c r="C102">
        <v>12923</v>
      </c>
      <c r="D102">
        <v>683.56</v>
      </c>
      <c r="E102">
        <f t="shared" si="2"/>
        <v>5.2894838659753925E-2</v>
      </c>
    </row>
    <row r="103" spans="1:5" x14ac:dyDescent="0.35">
      <c r="A103" t="s">
        <v>3</v>
      </c>
      <c r="B103" t="s">
        <v>11</v>
      </c>
      <c r="C103">
        <v>17407</v>
      </c>
      <c r="D103">
        <v>2768.27</v>
      </c>
      <c r="E103">
        <f t="shared" si="2"/>
        <v>0.15903199862124431</v>
      </c>
    </row>
    <row r="104" spans="1:5" x14ac:dyDescent="0.35">
      <c r="A104" t="s">
        <v>3</v>
      </c>
      <c r="B104" t="s">
        <v>10</v>
      </c>
      <c r="C104">
        <v>18237</v>
      </c>
      <c r="D104">
        <v>1347.18</v>
      </c>
      <c r="E104">
        <f t="shared" si="2"/>
        <v>7.3870702418160891E-2</v>
      </c>
    </row>
    <row r="105" spans="1:5" x14ac:dyDescent="0.35">
      <c r="A105" t="s">
        <v>3</v>
      </c>
      <c r="B105" t="s">
        <v>12</v>
      </c>
      <c r="C105">
        <v>13854</v>
      </c>
      <c r="D105">
        <v>2256.7399999999998</v>
      </c>
      <c r="E105">
        <f t="shared" si="2"/>
        <v>0.16289447091092824</v>
      </c>
    </row>
    <row r="106" spans="1:5" x14ac:dyDescent="0.35">
      <c r="A106" t="s">
        <v>3</v>
      </c>
      <c r="B106" t="s">
        <v>8</v>
      </c>
      <c r="C106">
        <v>12552</v>
      </c>
      <c r="D106">
        <v>785.99</v>
      </c>
      <c r="E106">
        <f t="shared" si="2"/>
        <v>6.2618706182281714E-2</v>
      </c>
    </row>
    <row r="107" spans="1:5" x14ac:dyDescent="0.35">
      <c r="A107" t="s">
        <v>3</v>
      </c>
      <c r="B107" t="s">
        <v>10</v>
      </c>
      <c r="C107">
        <v>16259</v>
      </c>
      <c r="D107">
        <v>550.71</v>
      </c>
      <c r="E107">
        <f t="shared" si="2"/>
        <v>3.3871086782704965E-2</v>
      </c>
    </row>
    <row r="108" spans="1:5" x14ac:dyDescent="0.35">
      <c r="A108" t="s">
        <v>3</v>
      </c>
      <c r="B108" t="s">
        <v>9</v>
      </c>
      <c r="C108">
        <v>15560</v>
      </c>
      <c r="D108">
        <v>1000.89</v>
      </c>
      <c r="E108">
        <f t="shared" si="2"/>
        <v>6.4324550128534705E-2</v>
      </c>
    </row>
    <row r="109" spans="1:5" x14ac:dyDescent="0.35">
      <c r="A109" t="s">
        <v>3</v>
      </c>
      <c r="B109" t="s">
        <v>8</v>
      </c>
      <c r="C109">
        <v>18487</v>
      </c>
      <c r="D109">
        <v>5039.91</v>
      </c>
      <c r="E109">
        <f t="shared" si="2"/>
        <v>0.27261913777248875</v>
      </c>
    </row>
    <row r="110" spans="1:5" x14ac:dyDescent="0.35">
      <c r="A110" t="s">
        <v>3</v>
      </c>
      <c r="B110" t="s">
        <v>9</v>
      </c>
      <c r="C110">
        <v>10647</v>
      </c>
      <c r="D110">
        <v>365.45</v>
      </c>
      <c r="E110">
        <f t="shared" si="2"/>
        <v>3.4324222785761249E-2</v>
      </c>
    </row>
    <row r="111" spans="1:5" x14ac:dyDescent="0.35">
      <c r="A111" t="s">
        <v>3</v>
      </c>
      <c r="B111" t="s">
        <v>9</v>
      </c>
      <c r="C111">
        <v>14430</v>
      </c>
      <c r="D111">
        <v>783.9</v>
      </c>
      <c r="E111">
        <f t="shared" si="2"/>
        <v>5.4324324324324325E-2</v>
      </c>
    </row>
    <row r="112" spans="1:5" x14ac:dyDescent="0.35">
      <c r="A112" t="s">
        <v>3</v>
      </c>
      <c r="B112" t="s">
        <v>9</v>
      </c>
      <c r="C112">
        <v>11283</v>
      </c>
      <c r="D112">
        <v>500.11</v>
      </c>
      <c r="E112">
        <f t="shared" si="2"/>
        <v>4.4324204555526013E-2</v>
      </c>
    </row>
    <row r="113" spans="1:5" x14ac:dyDescent="0.35">
      <c r="A113" t="s">
        <v>3</v>
      </c>
      <c r="B113" t="s">
        <v>9</v>
      </c>
      <c r="C113">
        <v>15026</v>
      </c>
      <c r="D113">
        <v>515.76</v>
      </c>
      <c r="E113">
        <f t="shared" si="2"/>
        <v>3.4324504192732599E-2</v>
      </c>
    </row>
    <row r="114" spans="1:5" x14ac:dyDescent="0.35">
      <c r="A114" t="s">
        <v>3</v>
      </c>
      <c r="B114" t="s">
        <v>12</v>
      </c>
      <c r="C114">
        <v>13277</v>
      </c>
      <c r="D114">
        <v>1764.44</v>
      </c>
      <c r="E114">
        <f t="shared" si="2"/>
        <v>0.13289447917451233</v>
      </c>
    </row>
    <row r="115" spans="1:5" x14ac:dyDescent="0.35">
      <c r="A115" t="s">
        <v>3</v>
      </c>
      <c r="B115" t="s">
        <v>8</v>
      </c>
      <c r="C115">
        <v>17981</v>
      </c>
      <c r="D115">
        <v>14072.27</v>
      </c>
      <c r="E115">
        <f t="shared" si="2"/>
        <v>0.78261887547967302</v>
      </c>
    </row>
    <row r="116" spans="1:5" x14ac:dyDescent="0.35">
      <c r="A116" t="s">
        <v>3</v>
      </c>
      <c r="B116" t="s">
        <v>9</v>
      </c>
      <c r="C116">
        <v>11215</v>
      </c>
      <c r="D116">
        <v>1730.75</v>
      </c>
      <c r="E116">
        <f t="shared" si="2"/>
        <v>0.15432456531431119</v>
      </c>
    </row>
    <row r="117" spans="1:5" x14ac:dyDescent="0.35">
      <c r="A117" t="s">
        <v>3</v>
      </c>
      <c r="B117" t="s">
        <v>10</v>
      </c>
      <c r="C117">
        <v>18128</v>
      </c>
      <c r="D117">
        <v>251.45</v>
      </c>
      <c r="E117">
        <f t="shared" si="2"/>
        <v>1.3870807590467785E-2</v>
      </c>
    </row>
    <row r="118" spans="1:5" x14ac:dyDescent="0.35">
      <c r="A118" t="s">
        <v>3</v>
      </c>
      <c r="B118" t="s">
        <v>7</v>
      </c>
      <c r="C118">
        <v>11495</v>
      </c>
      <c r="D118">
        <v>620.73</v>
      </c>
      <c r="E118">
        <f t="shared" si="2"/>
        <v>5.3999999999999999E-2</v>
      </c>
    </row>
    <row r="119" spans="1:5" x14ac:dyDescent="0.35">
      <c r="A119" t="s">
        <v>3</v>
      </c>
      <c r="B119" t="s">
        <v>9</v>
      </c>
      <c r="C119">
        <v>19192</v>
      </c>
      <c r="D119">
        <v>1618.35</v>
      </c>
      <c r="E119">
        <f t="shared" si="2"/>
        <v>8.4324197582325969E-2</v>
      </c>
    </row>
    <row r="120" spans="1:5" x14ac:dyDescent="0.35">
      <c r="A120" t="s">
        <v>3</v>
      </c>
      <c r="B120" t="s">
        <v>10</v>
      </c>
      <c r="C120">
        <v>13562</v>
      </c>
      <c r="D120">
        <v>866.22</v>
      </c>
      <c r="E120">
        <f t="shared" si="2"/>
        <v>6.3871110455684998E-2</v>
      </c>
    </row>
    <row r="121" spans="1:5" x14ac:dyDescent="0.35">
      <c r="A121" t="s">
        <v>3</v>
      </c>
      <c r="B121" t="s">
        <v>9</v>
      </c>
      <c r="C121">
        <v>10419</v>
      </c>
      <c r="D121">
        <v>2128.86</v>
      </c>
      <c r="E121">
        <f t="shared" si="2"/>
        <v>0.20432479124676073</v>
      </c>
    </row>
    <row r="122" spans="1:5" x14ac:dyDescent="0.35">
      <c r="A122" t="s">
        <v>3</v>
      </c>
      <c r="B122" t="s">
        <v>10</v>
      </c>
      <c r="C122">
        <v>18404</v>
      </c>
      <c r="D122">
        <v>-112.8</v>
      </c>
      <c r="E122">
        <f t="shared" si="2"/>
        <v>-6.1291023690502062E-3</v>
      </c>
    </row>
    <row r="123" spans="1:5" x14ac:dyDescent="0.35">
      <c r="A123" t="s">
        <v>3</v>
      </c>
      <c r="B123" t="s">
        <v>11</v>
      </c>
      <c r="C123">
        <v>10729</v>
      </c>
      <c r="D123">
        <v>1813.55</v>
      </c>
      <c r="E123">
        <f t="shared" si="2"/>
        <v>0.16903252866063939</v>
      </c>
    </row>
    <row r="124" spans="1:5" x14ac:dyDescent="0.35">
      <c r="A124" t="s">
        <v>3</v>
      </c>
      <c r="B124" t="s">
        <v>9</v>
      </c>
      <c r="C124">
        <v>19252</v>
      </c>
      <c r="D124">
        <v>2008.45</v>
      </c>
      <c r="E124">
        <f t="shared" si="2"/>
        <v>0.10432422605443591</v>
      </c>
    </row>
    <row r="125" spans="1:5" x14ac:dyDescent="0.35">
      <c r="A125" t="s">
        <v>3</v>
      </c>
      <c r="B125" t="s">
        <v>11</v>
      </c>
      <c r="C125">
        <v>13376</v>
      </c>
      <c r="D125">
        <v>9082.74</v>
      </c>
      <c r="E125">
        <f t="shared" si="2"/>
        <v>0.67903259569377994</v>
      </c>
    </row>
    <row r="126" spans="1:5" x14ac:dyDescent="0.35">
      <c r="A126" t="s">
        <v>3</v>
      </c>
      <c r="B126" t="s">
        <v>7</v>
      </c>
      <c r="C126">
        <v>13878</v>
      </c>
      <c r="D126">
        <v>610.63</v>
      </c>
      <c r="E126">
        <f t="shared" si="2"/>
        <v>4.3999855887015417E-2</v>
      </c>
    </row>
    <row r="127" spans="1:5" x14ac:dyDescent="0.35">
      <c r="A127" t="s">
        <v>3</v>
      </c>
      <c r="B127" t="s">
        <v>7</v>
      </c>
      <c r="C127">
        <v>13051</v>
      </c>
      <c r="D127">
        <v>1226.79</v>
      </c>
      <c r="E127">
        <f t="shared" si="2"/>
        <v>9.3999693510075852E-2</v>
      </c>
    </row>
    <row r="128" spans="1:5" x14ac:dyDescent="0.35">
      <c r="A128" t="s">
        <v>3</v>
      </c>
      <c r="B128" t="s">
        <v>7</v>
      </c>
      <c r="C128">
        <v>12597</v>
      </c>
      <c r="D128">
        <v>50.39</v>
      </c>
      <c r="E128">
        <f t="shared" si="2"/>
        <v>4.0001587679606258E-3</v>
      </c>
    </row>
    <row r="129" spans="1:5" x14ac:dyDescent="0.35">
      <c r="A129" t="s">
        <v>3</v>
      </c>
      <c r="B129" t="s">
        <v>12</v>
      </c>
      <c r="C129">
        <v>14825</v>
      </c>
      <c r="D129">
        <v>1080.6600000000001</v>
      </c>
      <c r="E129">
        <f t="shared" si="2"/>
        <v>7.2894435075885333E-2</v>
      </c>
    </row>
    <row r="130" spans="1:5" x14ac:dyDescent="0.35">
      <c r="A130" t="s">
        <v>3</v>
      </c>
      <c r="B130" t="s">
        <v>12</v>
      </c>
      <c r="C130">
        <v>15390</v>
      </c>
      <c r="D130">
        <v>1275.75</v>
      </c>
      <c r="E130">
        <f t="shared" si="2"/>
        <v>8.2894736842105257E-2</v>
      </c>
    </row>
    <row r="131" spans="1:5" x14ac:dyDescent="0.35">
      <c r="A131" t="s">
        <v>3</v>
      </c>
      <c r="B131" t="s">
        <v>12</v>
      </c>
      <c r="C131">
        <v>15317</v>
      </c>
      <c r="D131">
        <v>2801.4</v>
      </c>
      <c r="E131">
        <f t="shared" ref="E131:E194" si="3">D131/C131</f>
        <v>0.18289482274596855</v>
      </c>
    </row>
    <row r="132" spans="1:5" x14ac:dyDescent="0.35">
      <c r="A132" t="s">
        <v>3</v>
      </c>
      <c r="B132" t="s">
        <v>10</v>
      </c>
      <c r="C132">
        <v>14272</v>
      </c>
      <c r="D132">
        <v>768.85</v>
      </c>
      <c r="E132">
        <f t="shared" si="3"/>
        <v>5.3871216367713005E-2</v>
      </c>
    </row>
    <row r="133" spans="1:5" x14ac:dyDescent="0.35">
      <c r="A133" t="s">
        <v>3</v>
      </c>
      <c r="B133" t="s">
        <v>12</v>
      </c>
      <c r="C133">
        <v>13454</v>
      </c>
      <c r="D133">
        <v>6093.25</v>
      </c>
      <c r="E133">
        <f t="shared" si="3"/>
        <v>0.45289504979931616</v>
      </c>
    </row>
    <row r="134" spans="1:5" x14ac:dyDescent="0.35">
      <c r="A134" t="s">
        <v>3</v>
      </c>
      <c r="B134" t="s">
        <v>7</v>
      </c>
      <c r="C134">
        <v>11961</v>
      </c>
      <c r="D134">
        <v>1004.72</v>
      </c>
      <c r="E134">
        <f t="shared" si="3"/>
        <v>8.3999665579801028E-2</v>
      </c>
    </row>
    <row r="135" spans="1:5" x14ac:dyDescent="0.35">
      <c r="A135" t="s">
        <v>3</v>
      </c>
      <c r="B135" t="s">
        <v>9</v>
      </c>
      <c r="C135">
        <v>13217</v>
      </c>
      <c r="D135">
        <v>3625.74</v>
      </c>
      <c r="E135">
        <f t="shared" si="3"/>
        <v>0.27432397669667852</v>
      </c>
    </row>
    <row r="136" spans="1:5" x14ac:dyDescent="0.35">
      <c r="A136" t="s">
        <v>3</v>
      </c>
      <c r="B136" t="s">
        <v>9</v>
      </c>
      <c r="C136">
        <v>10526</v>
      </c>
      <c r="D136">
        <v>256.04000000000002</v>
      </c>
      <c r="E136">
        <f t="shared" si="3"/>
        <v>2.4324529735892077E-2</v>
      </c>
    </row>
    <row r="137" spans="1:5" x14ac:dyDescent="0.35">
      <c r="A137" t="s">
        <v>3</v>
      </c>
      <c r="B137" t="s">
        <v>11</v>
      </c>
      <c r="C137">
        <v>16177</v>
      </c>
      <c r="D137">
        <v>1116.73</v>
      </c>
      <c r="E137">
        <f t="shared" si="3"/>
        <v>6.9031958954070591E-2</v>
      </c>
    </row>
    <row r="138" spans="1:5" x14ac:dyDescent="0.35">
      <c r="A138" t="s">
        <v>3</v>
      </c>
      <c r="B138" t="s">
        <v>12</v>
      </c>
      <c r="C138">
        <v>17450</v>
      </c>
      <c r="D138">
        <v>1272.01</v>
      </c>
      <c r="E138">
        <f t="shared" si="3"/>
        <v>7.2894555873925501E-2</v>
      </c>
    </row>
    <row r="139" spans="1:5" x14ac:dyDescent="0.35">
      <c r="A139" t="s">
        <v>3</v>
      </c>
      <c r="B139" t="s">
        <v>11</v>
      </c>
      <c r="C139">
        <v>14860</v>
      </c>
      <c r="D139">
        <v>282.82</v>
      </c>
      <c r="E139">
        <f t="shared" si="3"/>
        <v>1.9032301480484522E-2</v>
      </c>
    </row>
    <row r="140" spans="1:5" x14ac:dyDescent="0.35">
      <c r="A140" t="s">
        <v>3</v>
      </c>
      <c r="B140" t="s">
        <v>8</v>
      </c>
      <c r="C140">
        <v>15595</v>
      </c>
      <c r="D140">
        <v>5187.1899999999996</v>
      </c>
      <c r="E140">
        <f t="shared" si="3"/>
        <v>0.3326187880731003</v>
      </c>
    </row>
    <row r="141" spans="1:5" x14ac:dyDescent="0.35">
      <c r="A141" t="s">
        <v>3</v>
      </c>
      <c r="B141" t="s">
        <v>8</v>
      </c>
      <c r="C141">
        <v>12952</v>
      </c>
      <c r="D141">
        <v>1976.72</v>
      </c>
      <c r="E141">
        <f t="shared" si="3"/>
        <v>0.15261890055589872</v>
      </c>
    </row>
    <row r="142" spans="1:5" x14ac:dyDescent="0.35">
      <c r="A142" t="s">
        <v>3</v>
      </c>
      <c r="B142" t="s">
        <v>7</v>
      </c>
      <c r="C142">
        <v>11502</v>
      </c>
      <c r="D142">
        <v>391.07</v>
      </c>
      <c r="E142">
        <f t="shared" si="3"/>
        <v>3.4000173882802992E-2</v>
      </c>
    </row>
    <row r="143" spans="1:5" x14ac:dyDescent="0.35">
      <c r="A143" t="s">
        <v>3</v>
      </c>
      <c r="B143" t="s">
        <v>10</v>
      </c>
      <c r="C143">
        <v>17280</v>
      </c>
      <c r="D143">
        <v>66.89</v>
      </c>
      <c r="E143">
        <f t="shared" si="3"/>
        <v>3.870949074074074E-3</v>
      </c>
    </row>
    <row r="144" spans="1:5" x14ac:dyDescent="0.35">
      <c r="A144" t="s">
        <v>3</v>
      </c>
      <c r="B144" t="s">
        <v>8</v>
      </c>
      <c r="C144">
        <v>16010</v>
      </c>
      <c r="D144">
        <v>2283.33</v>
      </c>
      <c r="E144">
        <f t="shared" si="3"/>
        <v>0.14261898813241725</v>
      </c>
    </row>
    <row r="145" spans="1:5" x14ac:dyDescent="0.35">
      <c r="A145" t="s">
        <v>3</v>
      </c>
      <c r="B145" t="s">
        <v>8</v>
      </c>
      <c r="C145">
        <v>11256</v>
      </c>
      <c r="D145">
        <v>5544.92</v>
      </c>
      <c r="E145">
        <f t="shared" si="3"/>
        <v>0.49261904761904762</v>
      </c>
    </row>
    <row r="146" spans="1:5" x14ac:dyDescent="0.35">
      <c r="A146" t="s">
        <v>3</v>
      </c>
      <c r="B146" t="s">
        <v>7</v>
      </c>
      <c r="C146">
        <v>19772</v>
      </c>
      <c r="D146">
        <v>1858.57</v>
      </c>
      <c r="E146">
        <f t="shared" si="3"/>
        <v>9.400010115314586E-2</v>
      </c>
    </row>
    <row r="147" spans="1:5" x14ac:dyDescent="0.35">
      <c r="A147" t="s">
        <v>3</v>
      </c>
      <c r="B147" t="s">
        <v>12</v>
      </c>
      <c r="C147">
        <v>18469</v>
      </c>
      <c r="D147">
        <v>607.53</v>
      </c>
      <c r="E147">
        <f t="shared" si="3"/>
        <v>3.2894580107206667E-2</v>
      </c>
    </row>
    <row r="148" spans="1:5" x14ac:dyDescent="0.35">
      <c r="A148" t="s">
        <v>3</v>
      </c>
      <c r="B148" t="s">
        <v>11</v>
      </c>
      <c r="C148">
        <v>16188</v>
      </c>
      <c r="D148">
        <v>3707.57</v>
      </c>
      <c r="E148">
        <f t="shared" si="3"/>
        <v>0.22903199901161356</v>
      </c>
    </row>
    <row r="149" spans="1:5" x14ac:dyDescent="0.35">
      <c r="A149" t="s">
        <v>3</v>
      </c>
      <c r="B149" t="s">
        <v>8</v>
      </c>
      <c r="C149">
        <v>14128</v>
      </c>
      <c r="D149">
        <v>4981.8</v>
      </c>
      <c r="E149">
        <f t="shared" si="3"/>
        <v>0.35261891279728202</v>
      </c>
    </row>
    <row r="150" spans="1:5" x14ac:dyDescent="0.35">
      <c r="A150" t="s">
        <v>3</v>
      </c>
      <c r="B150" t="s">
        <v>8</v>
      </c>
      <c r="C150">
        <v>12738</v>
      </c>
      <c r="D150">
        <v>415.5</v>
      </c>
      <c r="E150">
        <f t="shared" si="3"/>
        <v>3.2618935468676398E-2</v>
      </c>
    </row>
    <row r="151" spans="1:5" x14ac:dyDescent="0.35">
      <c r="A151" t="s">
        <v>3</v>
      </c>
      <c r="B151" t="s">
        <v>8</v>
      </c>
      <c r="C151">
        <v>19952</v>
      </c>
      <c r="D151">
        <v>5838.34</v>
      </c>
      <c r="E151">
        <f t="shared" si="3"/>
        <v>0.292619286287089</v>
      </c>
    </row>
    <row r="152" spans="1:5" x14ac:dyDescent="0.35">
      <c r="A152" t="s">
        <v>3</v>
      </c>
      <c r="B152" t="s">
        <v>7</v>
      </c>
      <c r="C152">
        <v>17904</v>
      </c>
      <c r="D152">
        <v>3473.38</v>
      </c>
      <c r="E152">
        <f t="shared" si="3"/>
        <v>0.1940002234137623</v>
      </c>
    </row>
    <row r="153" spans="1:5" x14ac:dyDescent="0.35">
      <c r="A153" t="s">
        <v>3</v>
      </c>
      <c r="B153" t="s">
        <v>7</v>
      </c>
      <c r="C153">
        <v>15163</v>
      </c>
      <c r="D153">
        <v>1576.95</v>
      </c>
      <c r="E153">
        <f t="shared" si="3"/>
        <v>0.10399986809998021</v>
      </c>
    </row>
    <row r="154" spans="1:5" x14ac:dyDescent="0.35">
      <c r="A154" t="s">
        <v>3</v>
      </c>
      <c r="B154" t="s">
        <v>8</v>
      </c>
      <c r="C154">
        <v>17301</v>
      </c>
      <c r="D154">
        <v>3505.51</v>
      </c>
      <c r="E154">
        <f t="shared" si="3"/>
        <v>0.20261892376163229</v>
      </c>
    </row>
    <row r="155" spans="1:5" x14ac:dyDescent="0.35">
      <c r="A155" t="s">
        <v>3</v>
      </c>
      <c r="B155" t="s">
        <v>12</v>
      </c>
      <c r="C155">
        <v>12201</v>
      </c>
      <c r="D155">
        <v>2597.5300000000002</v>
      </c>
      <c r="E155">
        <f t="shared" si="3"/>
        <v>0.21289484468486192</v>
      </c>
    </row>
    <row r="156" spans="1:5" x14ac:dyDescent="0.35">
      <c r="A156" t="s">
        <v>3</v>
      </c>
      <c r="B156" t="s">
        <v>11</v>
      </c>
      <c r="C156">
        <v>13368</v>
      </c>
      <c r="D156">
        <v>120.74</v>
      </c>
      <c r="E156">
        <f t="shared" si="3"/>
        <v>9.0320167564332723E-3</v>
      </c>
    </row>
    <row r="157" spans="1:5" x14ac:dyDescent="0.35">
      <c r="A157" t="s">
        <v>3</v>
      </c>
      <c r="B157" t="s">
        <v>10</v>
      </c>
      <c r="C157">
        <v>18627</v>
      </c>
      <c r="D157">
        <v>72.099999999999994</v>
      </c>
      <c r="E157">
        <f t="shared" si="3"/>
        <v>3.8707252912438929E-3</v>
      </c>
    </row>
    <row r="158" spans="1:5" x14ac:dyDescent="0.35">
      <c r="A158" t="s">
        <v>3</v>
      </c>
      <c r="B158" t="s">
        <v>8</v>
      </c>
      <c r="C158">
        <v>15897</v>
      </c>
      <c r="D158">
        <v>5764.56</v>
      </c>
      <c r="E158">
        <f t="shared" si="3"/>
        <v>0.36261936214380075</v>
      </c>
    </row>
    <row r="159" spans="1:5" x14ac:dyDescent="0.35">
      <c r="A159" t="s">
        <v>3</v>
      </c>
      <c r="B159" t="s">
        <v>8</v>
      </c>
      <c r="C159">
        <v>14364</v>
      </c>
      <c r="D159">
        <v>1761.3</v>
      </c>
      <c r="E159">
        <f t="shared" si="3"/>
        <v>0.12261904761904761</v>
      </c>
    </row>
    <row r="160" spans="1:5" x14ac:dyDescent="0.35">
      <c r="A160" t="s">
        <v>3</v>
      </c>
      <c r="B160" t="s">
        <v>7</v>
      </c>
      <c r="C160">
        <v>10225</v>
      </c>
      <c r="D160">
        <v>1983.65</v>
      </c>
      <c r="E160">
        <f t="shared" si="3"/>
        <v>0.19400000000000001</v>
      </c>
    </row>
    <row r="161" spans="1:5" x14ac:dyDescent="0.35">
      <c r="A161" t="s">
        <v>3</v>
      </c>
      <c r="B161" t="s">
        <v>8</v>
      </c>
      <c r="C161">
        <v>17579</v>
      </c>
      <c r="D161">
        <v>4089.21</v>
      </c>
      <c r="E161">
        <f t="shared" si="3"/>
        <v>0.23261903407474829</v>
      </c>
    </row>
    <row r="162" spans="1:5" x14ac:dyDescent="0.35">
      <c r="A162" t="s">
        <v>3</v>
      </c>
      <c r="B162" t="s">
        <v>11</v>
      </c>
      <c r="C162">
        <v>10523</v>
      </c>
      <c r="D162">
        <v>305.51</v>
      </c>
      <c r="E162">
        <f t="shared" si="3"/>
        <v>2.9032595267509266E-2</v>
      </c>
    </row>
    <row r="163" spans="1:5" x14ac:dyDescent="0.35">
      <c r="A163" t="s">
        <v>3</v>
      </c>
      <c r="B163" t="s">
        <v>12</v>
      </c>
      <c r="C163">
        <v>14955</v>
      </c>
      <c r="D163">
        <v>1837.89</v>
      </c>
      <c r="E163">
        <f t="shared" si="3"/>
        <v>0.12289468405215648</v>
      </c>
    </row>
    <row r="164" spans="1:5" x14ac:dyDescent="0.35">
      <c r="A164" t="s">
        <v>3</v>
      </c>
      <c r="B164" t="s">
        <v>10</v>
      </c>
      <c r="C164">
        <v>16779</v>
      </c>
      <c r="D164">
        <v>1407.27</v>
      </c>
      <c r="E164">
        <f t="shared" si="3"/>
        <v>8.3870910066154117E-2</v>
      </c>
    </row>
    <row r="165" spans="1:5" x14ac:dyDescent="0.35">
      <c r="A165" t="s">
        <v>3</v>
      </c>
      <c r="B165" t="s">
        <v>9</v>
      </c>
      <c r="C165">
        <v>17667</v>
      </c>
      <c r="D165">
        <v>1843.1</v>
      </c>
      <c r="E165">
        <f t="shared" si="3"/>
        <v>0.10432444670855266</v>
      </c>
    </row>
    <row r="166" spans="1:5" x14ac:dyDescent="0.35">
      <c r="A166" t="s">
        <v>3</v>
      </c>
      <c r="B166" t="s">
        <v>8</v>
      </c>
      <c r="C166">
        <v>16170</v>
      </c>
      <c r="D166">
        <v>1335.95</v>
      </c>
      <c r="E166">
        <f t="shared" si="3"/>
        <v>8.261904761904762E-2</v>
      </c>
    </row>
    <row r="167" spans="1:5" x14ac:dyDescent="0.35">
      <c r="A167" t="s">
        <v>3</v>
      </c>
      <c r="B167" t="s">
        <v>11</v>
      </c>
      <c r="C167">
        <v>13645</v>
      </c>
      <c r="D167">
        <v>123.25</v>
      </c>
      <c r="E167">
        <f t="shared" si="3"/>
        <v>9.0326126786368626E-3</v>
      </c>
    </row>
    <row r="168" spans="1:5" x14ac:dyDescent="0.35">
      <c r="A168" t="s">
        <v>3</v>
      </c>
      <c r="B168" t="s">
        <v>9</v>
      </c>
      <c r="C168">
        <v>15109</v>
      </c>
      <c r="D168">
        <v>669.7</v>
      </c>
      <c r="E168">
        <f t="shared" si="3"/>
        <v>4.4324574756767494E-2</v>
      </c>
    </row>
    <row r="169" spans="1:5" x14ac:dyDescent="0.35">
      <c r="A169" t="s">
        <v>3</v>
      </c>
      <c r="B169" t="s">
        <v>8</v>
      </c>
      <c r="C169">
        <v>18996</v>
      </c>
      <c r="D169">
        <v>4228.87</v>
      </c>
      <c r="E169">
        <f t="shared" si="3"/>
        <v>0.22261897241524531</v>
      </c>
    </row>
    <row r="170" spans="1:5" x14ac:dyDescent="0.35">
      <c r="A170" t="s">
        <v>3</v>
      </c>
      <c r="B170" t="s">
        <v>8</v>
      </c>
      <c r="C170">
        <v>18840</v>
      </c>
      <c r="D170">
        <v>2686.94</v>
      </c>
      <c r="E170">
        <f t="shared" si="3"/>
        <v>0.14261889596602972</v>
      </c>
    </row>
    <row r="171" spans="1:5" x14ac:dyDescent="0.35">
      <c r="A171" t="s">
        <v>3</v>
      </c>
      <c r="B171" t="s">
        <v>10</v>
      </c>
      <c r="C171">
        <v>19548</v>
      </c>
      <c r="D171">
        <v>2030.47</v>
      </c>
      <c r="E171">
        <f t="shared" si="3"/>
        <v>0.10387098424391242</v>
      </c>
    </row>
    <row r="172" spans="1:5" x14ac:dyDescent="0.35">
      <c r="A172" t="s">
        <v>3</v>
      </c>
      <c r="B172" t="s">
        <v>11</v>
      </c>
      <c r="C172">
        <v>13971</v>
      </c>
      <c r="D172">
        <v>2501.2600000000002</v>
      </c>
      <c r="E172">
        <f t="shared" si="3"/>
        <v>0.17903228115381864</v>
      </c>
    </row>
    <row r="173" spans="1:5" x14ac:dyDescent="0.35">
      <c r="A173" t="s">
        <v>3</v>
      </c>
      <c r="B173" t="s">
        <v>9</v>
      </c>
      <c r="C173">
        <v>10585</v>
      </c>
      <c r="D173">
        <v>2162.77</v>
      </c>
      <c r="E173">
        <f t="shared" si="3"/>
        <v>0.2043240434577232</v>
      </c>
    </row>
    <row r="174" spans="1:5" x14ac:dyDescent="0.35">
      <c r="A174" t="s">
        <v>3</v>
      </c>
      <c r="B174" t="s">
        <v>9</v>
      </c>
      <c r="C174">
        <v>10336</v>
      </c>
      <c r="D174">
        <v>561.5</v>
      </c>
      <c r="E174">
        <f t="shared" si="3"/>
        <v>5.4324690402476783E-2</v>
      </c>
    </row>
    <row r="175" spans="1:5" x14ac:dyDescent="0.35">
      <c r="A175" t="s">
        <v>3</v>
      </c>
      <c r="B175" t="s">
        <v>12</v>
      </c>
      <c r="C175">
        <v>11982</v>
      </c>
      <c r="D175">
        <v>993.24</v>
      </c>
      <c r="E175">
        <f t="shared" si="3"/>
        <v>8.2894341512268405E-2</v>
      </c>
    </row>
    <row r="176" spans="1:5" x14ac:dyDescent="0.35">
      <c r="A176" t="s">
        <v>3</v>
      </c>
      <c r="B176" t="s">
        <v>8</v>
      </c>
      <c r="C176">
        <v>14414</v>
      </c>
      <c r="D176">
        <v>10992.39</v>
      </c>
      <c r="E176">
        <f t="shared" si="3"/>
        <v>0.76261898154571939</v>
      </c>
    </row>
    <row r="177" spans="1:5" x14ac:dyDescent="0.35">
      <c r="A177" t="s">
        <v>3</v>
      </c>
      <c r="B177" t="s">
        <v>11</v>
      </c>
      <c r="C177">
        <v>15183</v>
      </c>
      <c r="D177">
        <v>-14.69</v>
      </c>
      <c r="E177">
        <f t="shared" si="3"/>
        <v>-9.6752947375354015E-4</v>
      </c>
    </row>
    <row r="178" spans="1:5" x14ac:dyDescent="0.35">
      <c r="A178" t="s">
        <v>3</v>
      </c>
      <c r="B178" t="s">
        <v>8</v>
      </c>
      <c r="C178">
        <v>13867</v>
      </c>
      <c r="D178">
        <v>4057.75</v>
      </c>
      <c r="E178">
        <f t="shared" si="3"/>
        <v>0.29261916780846614</v>
      </c>
    </row>
    <row r="179" spans="1:5" x14ac:dyDescent="0.35">
      <c r="A179" t="s">
        <v>3</v>
      </c>
      <c r="B179" t="s">
        <v>10</v>
      </c>
      <c r="C179">
        <v>11733</v>
      </c>
      <c r="D179">
        <v>514.74</v>
      </c>
      <c r="E179">
        <f t="shared" si="3"/>
        <v>4.3871132702633597E-2</v>
      </c>
    </row>
    <row r="180" spans="1:5" x14ac:dyDescent="0.35">
      <c r="A180" t="s">
        <v>3</v>
      </c>
      <c r="B180" t="s">
        <v>10</v>
      </c>
      <c r="C180">
        <v>13071</v>
      </c>
      <c r="D180">
        <v>704.15</v>
      </c>
      <c r="E180">
        <f t="shared" si="3"/>
        <v>5.3871165174814474E-2</v>
      </c>
    </row>
    <row r="181" spans="1:5" x14ac:dyDescent="0.35">
      <c r="A181" t="s">
        <v>3</v>
      </c>
      <c r="B181" t="s">
        <v>9</v>
      </c>
      <c r="C181">
        <v>11541</v>
      </c>
      <c r="D181">
        <v>1550.24</v>
      </c>
      <c r="E181">
        <f t="shared" si="3"/>
        <v>0.13432458192530977</v>
      </c>
    </row>
    <row r="182" spans="1:5" x14ac:dyDescent="0.35">
      <c r="A182" t="s">
        <v>3</v>
      </c>
      <c r="B182" t="s">
        <v>11</v>
      </c>
      <c r="C182">
        <v>14992</v>
      </c>
      <c r="D182">
        <v>135.41</v>
      </c>
      <c r="E182">
        <f t="shared" si="3"/>
        <v>9.0321504802561361E-3</v>
      </c>
    </row>
    <row r="183" spans="1:5" x14ac:dyDescent="0.35">
      <c r="A183" t="s">
        <v>3</v>
      </c>
      <c r="B183" t="s">
        <v>7</v>
      </c>
      <c r="C183">
        <v>18843</v>
      </c>
      <c r="D183">
        <v>-113.06</v>
      </c>
      <c r="E183">
        <f t="shared" si="3"/>
        <v>-6.0001061402112192E-3</v>
      </c>
    </row>
    <row r="184" spans="1:5" x14ac:dyDescent="0.35">
      <c r="A184" t="s">
        <v>3</v>
      </c>
      <c r="B184" t="s">
        <v>8</v>
      </c>
      <c r="C184">
        <v>15284</v>
      </c>
      <c r="D184">
        <v>957.07</v>
      </c>
      <c r="E184">
        <f t="shared" si="3"/>
        <v>6.261907877518974E-2</v>
      </c>
    </row>
    <row r="185" spans="1:5" x14ac:dyDescent="0.35">
      <c r="A185" t="s">
        <v>3</v>
      </c>
      <c r="B185" t="s">
        <v>11</v>
      </c>
      <c r="C185">
        <v>11819</v>
      </c>
      <c r="D185">
        <v>3416.07</v>
      </c>
      <c r="E185">
        <f t="shared" si="3"/>
        <v>0.28903206701074541</v>
      </c>
    </row>
    <row r="186" spans="1:5" x14ac:dyDescent="0.35">
      <c r="A186" t="s">
        <v>3</v>
      </c>
      <c r="B186" t="s">
        <v>7</v>
      </c>
      <c r="C186">
        <v>18216</v>
      </c>
      <c r="D186">
        <v>619.34</v>
      </c>
      <c r="E186">
        <f t="shared" si="3"/>
        <v>3.3999780412823893E-2</v>
      </c>
    </row>
    <row r="187" spans="1:5" x14ac:dyDescent="0.35">
      <c r="A187" t="s">
        <v>3</v>
      </c>
      <c r="B187" t="s">
        <v>12</v>
      </c>
      <c r="C187">
        <v>17134</v>
      </c>
      <c r="D187">
        <v>6903.2</v>
      </c>
      <c r="E187">
        <f t="shared" si="3"/>
        <v>0.40289482899498075</v>
      </c>
    </row>
    <row r="188" spans="1:5" x14ac:dyDescent="0.35">
      <c r="A188" t="s">
        <v>3</v>
      </c>
      <c r="B188" t="s">
        <v>11</v>
      </c>
      <c r="C188">
        <v>19542</v>
      </c>
      <c r="D188">
        <v>1153.6099999999999</v>
      </c>
      <c r="E188">
        <f t="shared" si="3"/>
        <v>5.9032340599733904E-2</v>
      </c>
    </row>
    <row r="189" spans="1:5" x14ac:dyDescent="0.35">
      <c r="A189" t="s">
        <v>3</v>
      </c>
      <c r="B189" t="s">
        <v>12</v>
      </c>
      <c r="C189">
        <v>18149</v>
      </c>
      <c r="D189">
        <v>2230.42</v>
      </c>
      <c r="E189">
        <f t="shared" si="3"/>
        <v>0.12289492534023913</v>
      </c>
    </row>
    <row r="190" spans="1:5" x14ac:dyDescent="0.35">
      <c r="A190" t="s">
        <v>3</v>
      </c>
      <c r="B190" t="s">
        <v>12</v>
      </c>
      <c r="C190">
        <v>19861</v>
      </c>
      <c r="D190">
        <v>851.93</v>
      </c>
      <c r="E190">
        <f t="shared" si="3"/>
        <v>4.2894617592266246E-2</v>
      </c>
    </row>
    <row r="191" spans="1:5" x14ac:dyDescent="0.35">
      <c r="A191" t="s">
        <v>3</v>
      </c>
      <c r="B191" t="s">
        <v>7</v>
      </c>
      <c r="C191">
        <v>15187</v>
      </c>
      <c r="D191">
        <v>516.36</v>
      </c>
      <c r="E191">
        <f t="shared" si="3"/>
        <v>3.4000131691578325E-2</v>
      </c>
    </row>
    <row r="192" spans="1:5" x14ac:dyDescent="0.35">
      <c r="A192" t="s">
        <v>3</v>
      </c>
      <c r="B192" t="s">
        <v>10</v>
      </c>
      <c r="C192">
        <v>18914</v>
      </c>
      <c r="D192">
        <v>1208.06</v>
      </c>
      <c r="E192">
        <f t="shared" si="3"/>
        <v>6.387120651369356E-2</v>
      </c>
    </row>
    <row r="193" spans="1:5" x14ac:dyDescent="0.35">
      <c r="A193" t="s">
        <v>3</v>
      </c>
      <c r="B193" t="s">
        <v>12</v>
      </c>
      <c r="C193">
        <v>10934</v>
      </c>
      <c r="D193">
        <v>469.01</v>
      </c>
      <c r="E193">
        <f t="shared" si="3"/>
        <v>4.2894640570696911E-2</v>
      </c>
    </row>
    <row r="194" spans="1:5" x14ac:dyDescent="0.35">
      <c r="A194" t="s">
        <v>3</v>
      </c>
      <c r="B194" t="s">
        <v>11</v>
      </c>
      <c r="C194">
        <v>12812</v>
      </c>
      <c r="D194">
        <v>756.32</v>
      </c>
      <c r="E194">
        <f t="shared" si="3"/>
        <v>5.9032157352482052E-2</v>
      </c>
    </row>
    <row r="195" spans="1:5" x14ac:dyDescent="0.35">
      <c r="A195" t="s">
        <v>3</v>
      </c>
      <c r="B195" t="s">
        <v>11</v>
      </c>
      <c r="C195">
        <v>18196</v>
      </c>
      <c r="D195">
        <v>164.35</v>
      </c>
      <c r="E195">
        <f t="shared" ref="E195:E210" si="4">D195/C195</f>
        <v>9.0322048801934497E-3</v>
      </c>
    </row>
    <row r="196" spans="1:5" x14ac:dyDescent="0.35">
      <c r="A196" t="s">
        <v>3</v>
      </c>
      <c r="B196" t="s">
        <v>8</v>
      </c>
      <c r="C196">
        <v>10614</v>
      </c>
      <c r="D196">
        <v>983.06</v>
      </c>
      <c r="E196">
        <f t="shared" si="4"/>
        <v>9.2619182212172593E-2</v>
      </c>
    </row>
    <row r="197" spans="1:5" x14ac:dyDescent="0.35">
      <c r="A197" t="s">
        <v>3</v>
      </c>
      <c r="B197" t="s">
        <v>9</v>
      </c>
      <c r="C197">
        <v>10730</v>
      </c>
      <c r="D197">
        <v>797.5</v>
      </c>
      <c r="E197">
        <f t="shared" si="4"/>
        <v>7.4324324324324328E-2</v>
      </c>
    </row>
    <row r="198" spans="1:5" x14ac:dyDescent="0.35">
      <c r="A198" t="s">
        <v>3</v>
      </c>
      <c r="B198" t="s">
        <v>9</v>
      </c>
      <c r="C198">
        <v>12160</v>
      </c>
      <c r="D198">
        <v>538.98</v>
      </c>
      <c r="E198">
        <f t="shared" si="4"/>
        <v>4.4324013157894741E-2</v>
      </c>
    </row>
    <row r="199" spans="1:5" x14ac:dyDescent="0.35">
      <c r="A199" t="s">
        <v>3</v>
      </c>
      <c r="B199" t="s">
        <v>11</v>
      </c>
      <c r="C199">
        <v>13471</v>
      </c>
      <c r="D199">
        <v>2681.16</v>
      </c>
      <c r="E199">
        <f t="shared" si="4"/>
        <v>0.1990319946551852</v>
      </c>
    </row>
    <row r="200" spans="1:5" x14ac:dyDescent="0.35">
      <c r="A200" t="s">
        <v>3</v>
      </c>
      <c r="B200" t="s">
        <v>8</v>
      </c>
      <c r="C200">
        <v>14017</v>
      </c>
      <c r="D200">
        <v>1298.24</v>
      </c>
      <c r="E200">
        <f t="shared" si="4"/>
        <v>9.2618962688164372E-2</v>
      </c>
    </row>
    <row r="201" spans="1:5" x14ac:dyDescent="0.35">
      <c r="A201" t="s">
        <v>3</v>
      </c>
      <c r="B201" t="s">
        <v>8</v>
      </c>
      <c r="C201">
        <v>14407</v>
      </c>
      <c r="D201">
        <v>2919.13</v>
      </c>
      <c r="E201">
        <f t="shared" si="4"/>
        <v>0.20261886582911084</v>
      </c>
    </row>
    <row r="202" spans="1:5" x14ac:dyDescent="0.35">
      <c r="A202" t="s">
        <v>3</v>
      </c>
      <c r="B202" t="s">
        <v>8</v>
      </c>
      <c r="C202">
        <v>11825</v>
      </c>
      <c r="D202">
        <v>1331.72</v>
      </c>
      <c r="E202">
        <f t="shared" si="4"/>
        <v>0.11261902748414376</v>
      </c>
    </row>
    <row r="203" spans="1:5" x14ac:dyDescent="0.35">
      <c r="A203" t="s">
        <v>3</v>
      </c>
      <c r="B203" t="s">
        <v>9</v>
      </c>
      <c r="C203">
        <v>12583</v>
      </c>
      <c r="D203">
        <v>1312.71</v>
      </c>
      <c r="E203">
        <f t="shared" si="4"/>
        <v>0.10432408805531272</v>
      </c>
    </row>
    <row r="204" spans="1:5" x14ac:dyDescent="0.35">
      <c r="A204" t="s">
        <v>3</v>
      </c>
      <c r="B204" t="s">
        <v>7</v>
      </c>
      <c r="C204">
        <v>14904</v>
      </c>
      <c r="D204">
        <v>2146.1799999999998</v>
      </c>
      <c r="E204">
        <f t="shared" si="4"/>
        <v>0.14400026838432634</v>
      </c>
    </row>
    <row r="205" spans="1:5" x14ac:dyDescent="0.35">
      <c r="A205" t="s">
        <v>3</v>
      </c>
      <c r="B205" t="s">
        <v>9</v>
      </c>
      <c r="C205">
        <v>14463</v>
      </c>
      <c r="D205">
        <v>1508.84</v>
      </c>
      <c r="E205">
        <f t="shared" si="4"/>
        <v>0.10432413745419346</v>
      </c>
    </row>
    <row r="206" spans="1:5" x14ac:dyDescent="0.35">
      <c r="A206" t="s">
        <v>3</v>
      </c>
      <c r="B206" t="s">
        <v>7</v>
      </c>
      <c r="C206">
        <v>18972</v>
      </c>
      <c r="D206">
        <v>1593.65</v>
      </c>
      <c r="E206">
        <f t="shared" si="4"/>
        <v>8.4000105418511495E-2</v>
      </c>
    </row>
    <row r="207" spans="1:5" x14ac:dyDescent="0.35">
      <c r="A207" t="s">
        <v>3</v>
      </c>
      <c r="B207" t="s">
        <v>8</v>
      </c>
      <c r="C207">
        <v>16855</v>
      </c>
      <c r="D207">
        <v>718.34</v>
      </c>
      <c r="E207">
        <f t="shared" si="4"/>
        <v>4.261880747552655E-2</v>
      </c>
    </row>
    <row r="208" spans="1:5" x14ac:dyDescent="0.35">
      <c r="A208" t="s">
        <v>3</v>
      </c>
      <c r="B208" t="s">
        <v>9</v>
      </c>
      <c r="C208">
        <v>18059</v>
      </c>
      <c r="D208">
        <v>800.45</v>
      </c>
      <c r="E208">
        <f t="shared" si="4"/>
        <v>4.4324159698765159E-2</v>
      </c>
    </row>
    <row r="209" spans="1:5" x14ac:dyDescent="0.35">
      <c r="A209" t="s">
        <v>3</v>
      </c>
      <c r="B209" t="s">
        <v>8</v>
      </c>
      <c r="C209">
        <v>17434</v>
      </c>
      <c r="D209">
        <v>1440.38</v>
      </c>
      <c r="E209">
        <f t="shared" si="4"/>
        <v>8.2619020305150864E-2</v>
      </c>
    </row>
    <row r="210" spans="1:5" x14ac:dyDescent="0.35">
      <c r="A210" t="s">
        <v>3</v>
      </c>
      <c r="B210" t="s">
        <v>12</v>
      </c>
      <c r="C210">
        <v>10480</v>
      </c>
      <c r="D210">
        <v>868.74</v>
      </c>
      <c r="E210">
        <f t="shared" si="4"/>
        <v>8.2895038167938931E-2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96E3-4777-4B16-9CB2-4A87F43681B7}">
  <dimension ref="A1:E217"/>
  <sheetViews>
    <sheetView workbookViewId="0">
      <selection activeCell="E1" activeCellId="1" sqref="A1:B1048576 E1:E1048576"/>
    </sheetView>
  </sheetViews>
  <sheetFormatPr defaultRowHeight="14.5" x14ac:dyDescent="0.35"/>
  <sheetData>
    <row r="1" spans="1:5" x14ac:dyDescent="0.35">
      <c r="A1" t="s">
        <v>27</v>
      </c>
      <c r="B1" t="s">
        <v>26</v>
      </c>
      <c r="C1" t="s">
        <v>25</v>
      </c>
      <c r="D1" t="s">
        <v>24</v>
      </c>
    </row>
    <row r="2" spans="1:5" x14ac:dyDescent="0.35">
      <c r="A2" t="s">
        <v>4</v>
      </c>
      <c r="B2" t="s">
        <v>11</v>
      </c>
      <c r="C2">
        <v>10308</v>
      </c>
      <c r="D2">
        <v>1289.97</v>
      </c>
      <c r="E2">
        <f>D2/C2</f>
        <v>0.12514260768335272</v>
      </c>
    </row>
    <row r="3" spans="1:5" x14ac:dyDescent="0.35">
      <c r="A3" t="s">
        <v>4</v>
      </c>
      <c r="B3" t="s">
        <v>8</v>
      </c>
      <c r="C3">
        <v>10543</v>
      </c>
      <c r="D3">
        <v>2077.59</v>
      </c>
      <c r="E3">
        <f t="shared" ref="E3:E66" si="0">D3/C3</f>
        <v>0.19705871194157262</v>
      </c>
    </row>
    <row r="4" spans="1:5" x14ac:dyDescent="0.35">
      <c r="A4" t="s">
        <v>4</v>
      </c>
      <c r="B4" t="s">
        <v>8</v>
      </c>
      <c r="C4">
        <v>10036</v>
      </c>
      <c r="D4">
        <v>873.72</v>
      </c>
      <c r="E4">
        <f t="shared" si="0"/>
        <v>8.7058589079314477E-2</v>
      </c>
    </row>
    <row r="5" spans="1:5" x14ac:dyDescent="0.35">
      <c r="A5" t="s">
        <v>4</v>
      </c>
      <c r="B5" t="s">
        <v>11</v>
      </c>
      <c r="C5">
        <v>13614</v>
      </c>
      <c r="D5">
        <v>-338.41</v>
      </c>
      <c r="E5">
        <f t="shared" si="0"/>
        <v>-2.4857499632731015E-2</v>
      </c>
    </row>
    <row r="6" spans="1:5" x14ac:dyDescent="0.35">
      <c r="A6" t="s">
        <v>4</v>
      </c>
      <c r="B6" t="s">
        <v>8</v>
      </c>
      <c r="C6">
        <v>17479</v>
      </c>
      <c r="D6">
        <v>3444.39</v>
      </c>
      <c r="E6">
        <f t="shared" si="0"/>
        <v>0.19705875622175181</v>
      </c>
    </row>
    <row r="7" spans="1:5" x14ac:dyDescent="0.35">
      <c r="A7" t="s">
        <v>4</v>
      </c>
      <c r="B7" t="s">
        <v>9</v>
      </c>
      <c r="C7">
        <v>10305</v>
      </c>
      <c r="D7">
        <v>496.08</v>
      </c>
      <c r="E7">
        <f t="shared" si="0"/>
        <v>4.8139737991266376E-2</v>
      </c>
    </row>
    <row r="8" spans="1:5" x14ac:dyDescent="0.35">
      <c r="A8" t="s">
        <v>4</v>
      </c>
      <c r="B8" t="s">
        <v>7</v>
      </c>
      <c r="C8">
        <v>15614</v>
      </c>
      <c r="D8">
        <v>727.38</v>
      </c>
      <c r="E8">
        <f t="shared" si="0"/>
        <v>4.6585115921608813E-2</v>
      </c>
    </row>
    <row r="9" spans="1:5" x14ac:dyDescent="0.35">
      <c r="A9" t="s">
        <v>4</v>
      </c>
      <c r="B9" t="s">
        <v>8</v>
      </c>
      <c r="C9">
        <v>18117</v>
      </c>
      <c r="D9">
        <v>490.22</v>
      </c>
      <c r="E9">
        <f t="shared" si="0"/>
        <v>2.7058563779875255E-2</v>
      </c>
    </row>
    <row r="10" spans="1:5" x14ac:dyDescent="0.35">
      <c r="A10" t="s">
        <v>4</v>
      </c>
      <c r="B10" t="s">
        <v>12</v>
      </c>
      <c r="C10">
        <v>18748</v>
      </c>
      <c r="D10">
        <v>551.08000000000004</v>
      </c>
      <c r="E10">
        <f t="shared" si="0"/>
        <v>2.9394068700661406E-2</v>
      </c>
    </row>
    <row r="11" spans="1:5" x14ac:dyDescent="0.35">
      <c r="A11" t="s">
        <v>4</v>
      </c>
      <c r="B11" t="s">
        <v>12</v>
      </c>
      <c r="C11">
        <v>12101</v>
      </c>
      <c r="D11">
        <v>476.71</v>
      </c>
      <c r="E11">
        <f t="shared" si="0"/>
        <v>3.9394264936782081E-2</v>
      </c>
    </row>
    <row r="12" spans="1:5" x14ac:dyDescent="0.35">
      <c r="A12" t="s">
        <v>4</v>
      </c>
      <c r="B12" t="s">
        <v>10</v>
      </c>
      <c r="C12">
        <v>16202</v>
      </c>
      <c r="D12">
        <v>81.010000000000005</v>
      </c>
      <c r="E12">
        <f t="shared" si="0"/>
        <v>5.0000000000000001E-3</v>
      </c>
    </row>
    <row r="13" spans="1:5" x14ac:dyDescent="0.35">
      <c r="A13" t="s">
        <v>4</v>
      </c>
      <c r="B13" t="s">
        <v>9</v>
      </c>
      <c r="C13">
        <v>15820</v>
      </c>
      <c r="D13">
        <v>-29.43</v>
      </c>
      <c r="E13">
        <f t="shared" si="0"/>
        <v>-1.8603034134007585E-3</v>
      </c>
    </row>
    <row r="14" spans="1:5" x14ac:dyDescent="0.35">
      <c r="A14" t="s">
        <v>4</v>
      </c>
      <c r="B14" t="s">
        <v>7</v>
      </c>
      <c r="C14">
        <v>12111</v>
      </c>
      <c r="D14">
        <v>321.98</v>
      </c>
      <c r="E14">
        <f t="shared" si="0"/>
        <v>2.6585748493105441E-2</v>
      </c>
    </row>
    <row r="15" spans="1:5" x14ac:dyDescent="0.35">
      <c r="A15" t="s">
        <v>4</v>
      </c>
      <c r="B15" t="s">
        <v>12</v>
      </c>
      <c r="C15">
        <v>16610</v>
      </c>
      <c r="D15">
        <v>488.23</v>
      </c>
      <c r="E15">
        <f t="shared" si="0"/>
        <v>2.9393738711619509E-2</v>
      </c>
    </row>
    <row r="16" spans="1:5" x14ac:dyDescent="0.35">
      <c r="A16" t="s">
        <v>4</v>
      </c>
      <c r="B16" t="s">
        <v>7</v>
      </c>
      <c r="C16">
        <v>18426</v>
      </c>
      <c r="D16">
        <v>121.34</v>
      </c>
      <c r="E16">
        <f t="shared" si="0"/>
        <v>6.5852599587539352E-3</v>
      </c>
    </row>
    <row r="17" spans="1:5" x14ac:dyDescent="0.35">
      <c r="A17" t="s">
        <v>4</v>
      </c>
      <c r="B17" t="s">
        <v>9</v>
      </c>
      <c r="C17">
        <v>10944</v>
      </c>
      <c r="D17">
        <v>2059</v>
      </c>
      <c r="E17">
        <f t="shared" si="0"/>
        <v>0.18813961988304093</v>
      </c>
    </row>
    <row r="18" spans="1:5" x14ac:dyDescent="0.35">
      <c r="A18" t="s">
        <v>4</v>
      </c>
      <c r="B18" t="s">
        <v>11</v>
      </c>
      <c r="C18">
        <v>14003</v>
      </c>
      <c r="D18">
        <v>-768.16</v>
      </c>
      <c r="E18">
        <f t="shared" si="0"/>
        <v>-5.4856816396486464E-2</v>
      </c>
    </row>
    <row r="19" spans="1:5" x14ac:dyDescent="0.35">
      <c r="A19" t="s">
        <v>4</v>
      </c>
      <c r="B19" t="s">
        <v>9</v>
      </c>
      <c r="C19">
        <v>16511</v>
      </c>
      <c r="D19">
        <v>1785.49</v>
      </c>
      <c r="E19">
        <f t="shared" si="0"/>
        <v>0.10813942220337956</v>
      </c>
    </row>
    <row r="20" spans="1:5" x14ac:dyDescent="0.35">
      <c r="A20" t="s">
        <v>4</v>
      </c>
      <c r="B20" t="s">
        <v>10</v>
      </c>
      <c r="C20">
        <v>16429</v>
      </c>
      <c r="D20">
        <v>575.01</v>
      </c>
      <c r="E20">
        <f t="shared" si="0"/>
        <v>3.4999695660113211E-2</v>
      </c>
    </row>
    <row r="21" spans="1:5" x14ac:dyDescent="0.35">
      <c r="A21" t="s">
        <v>4</v>
      </c>
      <c r="B21" t="s">
        <v>7</v>
      </c>
      <c r="C21">
        <v>13166</v>
      </c>
      <c r="D21">
        <v>613.34</v>
      </c>
      <c r="E21">
        <f t="shared" si="0"/>
        <v>4.6585143551572235E-2</v>
      </c>
    </row>
    <row r="22" spans="1:5" x14ac:dyDescent="0.35">
      <c r="A22" t="s">
        <v>4</v>
      </c>
      <c r="B22" t="s">
        <v>8</v>
      </c>
      <c r="C22">
        <v>15576</v>
      </c>
      <c r="D22">
        <v>2134.83</v>
      </c>
      <c r="E22">
        <f t="shared" si="0"/>
        <v>0.13705893682588596</v>
      </c>
    </row>
    <row r="23" spans="1:5" x14ac:dyDescent="0.35">
      <c r="A23" t="s">
        <v>4</v>
      </c>
      <c r="B23" t="s">
        <v>11</v>
      </c>
      <c r="C23">
        <v>15094</v>
      </c>
      <c r="D23">
        <v>2039.85</v>
      </c>
      <c r="E23">
        <f t="shared" si="0"/>
        <v>0.13514310321982245</v>
      </c>
    </row>
    <row r="24" spans="1:5" x14ac:dyDescent="0.35">
      <c r="A24" t="s">
        <v>4</v>
      </c>
      <c r="B24" t="s">
        <v>12</v>
      </c>
      <c r="C24">
        <v>19604</v>
      </c>
      <c r="D24">
        <v>772.28</v>
      </c>
      <c r="E24">
        <f t="shared" si="0"/>
        <v>3.9394001224239951E-2</v>
      </c>
    </row>
    <row r="25" spans="1:5" x14ac:dyDescent="0.35">
      <c r="A25" t="s">
        <v>4</v>
      </c>
      <c r="B25" t="s">
        <v>9</v>
      </c>
      <c r="C25">
        <v>17885</v>
      </c>
      <c r="D25">
        <v>7299.58</v>
      </c>
      <c r="E25">
        <f t="shared" si="0"/>
        <v>0.40813978194017331</v>
      </c>
    </row>
    <row r="26" spans="1:5" x14ac:dyDescent="0.35">
      <c r="A26" t="s">
        <v>4</v>
      </c>
      <c r="B26" t="s">
        <v>7</v>
      </c>
      <c r="C26">
        <v>14287</v>
      </c>
      <c r="D26">
        <v>665.57</v>
      </c>
      <c r="E26">
        <f t="shared" si="0"/>
        <v>4.658570728634423E-2</v>
      </c>
    </row>
    <row r="27" spans="1:5" x14ac:dyDescent="0.35">
      <c r="A27" t="s">
        <v>4</v>
      </c>
      <c r="B27" t="s">
        <v>9</v>
      </c>
      <c r="C27">
        <v>19134</v>
      </c>
      <c r="D27">
        <v>3982.54</v>
      </c>
      <c r="E27">
        <f t="shared" si="0"/>
        <v>0.20813943765025608</v>
      </c>
    </row>
    <row r="28" spans="1:5" x14ac:dyDescent="0.35">
      <c r="A28" t="s">
        <v>4</v>
      </c>
      <c r="B28" t="s">
        <v>9</v>
      </c>
      <c r="C28">
        <v>17285</v>
      </c>
      <c r="D28">
        <v>-32.159999999999997</v>
      </c>
      <c r="E28">
        <f t="shared" si="0"/>
        <v>-1.8605727509401213E-3</v>
      </c>
    </row>
    <row r="29" spans="1:5" x14ac:dyDescent="0.35">
      <c r="A29" t="s">
        <v>4</v>
      </c>
      <c r="B29" t="s">
        <v>12</v>
      </c>
      <c r="C29">
        <v>11218</v>
      </c>
      <c r="D29">
        <v>1227.18</v>
      </c>
      <c r="E29">
        <f t="shared" si="0"/>
        <v>0.1093938313424853</v>
      </c>
    </row>
    <row r="30" spans="1:5" x14ac:dyDescent="0.35">
      <c r="A30" t="s">
        <v>4</v>
      </c>
      <c r="B30" t="s">
        <v>7</v>
      </c>
      <c r="C30">
        <v>17021</v>
      </c>
      <c r="D30">
        <v>2495.0300000000002</v>
      </c>
      <c r="E30">
        <f t="shared" si="0"/>
        <v>0.14658539451266084</v>
      </c>
    </row>
    <row r="31" spans="1:5" x14ac:dyDescent="0.35">
      <c r="A31" t="s">
        <v>4</v>
      </c>
      <c r="B31" t="s">
        <v>8</v>
      </c>
      <c r="C31">
        <v>12388</v>
      </c>
      <c r="D31">
        <v>8759.0400000000009</v>
      </c>
      <c r="E31">
        <f t="shared" si="0"/>
        <v>0.70705844365515025</v>
      </c>
    </row>
    <row r="32" spans="1:5" x14ac:dyDescent="0.35">
      <c r="A32" t="s">
        <v>4</v>
      </c>
      <c r="B32" t="s">
        <v>9</v>
      </c>
      <c r="C32">
        <v>18647</v>
      </c>
      <c r="D32">
        <v>3694.71</v>
      </c>
      <c r="E32">
        <f t="shared" si="0"/>
        <v>0.19813964712822438</v>
      </c>
    </row>
    <row r="33" spans="1:5" x14ac:dyDescent="0.35">
      <c r="A33" t="s">
        <v>4</v>
      </c>
      <c r="B33" t="s">
        <v>10</v>
      </c>
      <c r="C33">
        <v>14260</v>
      </c>
      <c r="D33">
        <v>499.1</v>
      </c>
      <c r="E33">
        <f t="shared" si="0"/>
        <v>3.5000000000000003E-2</v>
      </c>
    </row>
    <row r="34" spans="1:5" x14ac:dyDescent="0.35">
      <c r="A34" t="s">
        <v>4</v>
      </c>
      <c r="B34" t="s">
        <v>12</v>
      </c>
      <c r="C34">
        <v>15953</v>
      </c>
      <c r="D34">
        <v>468.92</v>
      </c>
      <c r="E34">
        <f t="shared" si="0"/>
        <v>2.9393844417977811E-2</v>
      </c>
    </row>
    <row r="35" spans="1:5" x14ac:dyDescent="0.35">
      <c r="A35" t="s">
        <v>4</v>
      </c>
      <c r="B35" t="s">
        <v>9</v>
      </c>
      <c r="C35">
        <v>18452</v>
      </c>
      <c r="D35">
        <v>2548.9499999999998</v>
      </c>
      <c r="E35">
        <f t="shared" si="0"/>
        <v>0.13813949707348797</v>
      </c>
    </row>
    <row r="36" spans="1:5" x14ac:dyDescent="0.35">
      <c r="A36" t="s">
        <v>4</v>
      </c>
      <c r="B36" t="s">
        <v>12</v>
      </c>
      <c r="C36">
        <v>19884</v>
      </c>
      <c r="D36">
        <v>1578.67</v>
      </c>
      <c r="E36">
        <f t="shared" si="0"/>
        <v>7.9393985113659221E-2</v>
      </c>
    </row>
    <row r="37" spans="1:5" x14ac:dyDescent="0.35">
      <c r="A37" t="s">
        <v>4</v>
      </c>
      <c r="B37" t="s">
        <v>7</v>
      </c>
      <c r="C37">
        <v>16801</v>
      </c>
      <c r="D37">
        <v>-57.37</v>
      </c>
      <c r="E37">
        <f t="shared" si="0"/>
        <v>-3.4146776977560856E-3</v>
      </c>
    </row>
    <row r="38" spans="1:5" x14ac:dyDescent="0.35">
      <c r="A38" t="s">
        <v>4</v>
      </c>
      <c r="B38" t="s">
        <v>11</v>
      </c>
      <c r="C38">
        <v>17940</v>
      </c>
      <c r="D38">
        <v>1886.26</v>
      </c>
      <c r="E38">
        <f t="shared" si="0"/>
        <v>0.10514269788182831</v>
      </c>
    </row>
    <row r="39" spans="1:5" x14ac:dyDescent="0.35">
      <c r="A39" t="s">
        <v>4</v>
      </c>
      <c r="B39" t="s">
        <v>8</v>
      </c>
      <c r="C39">
        <v>12498</v>
      </c>
      <c r="D39">
        <v>88.22</v>
      </c>
      <c r="E39">
        <f t="shared" si="0"/>
        <v>7.0587293967034727E-3</v>
      </c>
    </row>
    <row r="40" spans="1:5" x14ac:dyDescent="0.35">
      <c r="A40" t="s">
        <v>4</v>
      </c>
      <c r="B40" t="s">
        <v>7</v>
      </c>
      <c r="C40">
        <v>17057</v>
      </c>
      <c r="D40">
        <v>624.04</v>
      </c>
      <c r="E40">
        <f t="shared" si="0"/>
        <v>3.6585566043266689E-2</v>
      </c>
    </row>
    <row r="41" spans="1:5" x14ac:dyDescent="0.35">
      <c r="A41" t="s">
        <v>4</v>
      </c>
      <c r="B41" t="s">
        <v>7</v>
      </c>
      <c r="C41">
        <v>12373</v>
      </c>
      <c r="D41">
        <v>576.4</v>
      </c>
      <c r="E41">
        <f t="shared" si="0"/>
        <v>4.6585306716236966E-2</v>
      </c>
    </row>
    <row r="42" spans="1:5" x14ac:dyDescent="0.35">
      <c r="A42" t="s">
        <v>4</v>
      </c>
      <c r="B42" t="s">
        <v>7</v>
      </c>
      <c r="C42">
        <v>11942</v>
      </c>
      <c r="D42">
        <v>-40.78</v>
      </c>
      <c r="E42">
        <f t="shared" si="0"/>
        <v>-3.4148383855300622E-3</v>
      </c>
    </row>
    <row r="43" spans="1:5" x14ac:dyDescent="0.35">
      <c r="A43" t="s">
        <v>4</v>
      </c>
      <c r="B43" t="s">
        <v>11</v>
      </c>
      <c r="C43">
        <v>19573</v>
      </c>
      <c r="D43">
        <v>100.66</v>
      </c>
      <c r="E43">
        <f t="shared" si="0"/>
        <v>5.1427987533847648E-3</v>
      </c>
    </row>
    <row r="44" spans="1:5" x14ac:dyDescent="0.35">
      <c r="A44" t="s">
        <v>4</v>
      </c>
      <c r="B44" t="s">
        <v>9</v>
      </c>
      <c r="C44">
        <v>14862</v>
      </c>
      <c r="D44">
        <v>2350.27</v>
      </c>
      <c r="E44">
        <f t="shared" si="0"/>
        <v>0.15813955053155698</v>
      </c>
    </row>
    <row r="45" spans="1:5" x14ac:dyDescent="0.35">
      <c r="A45" t="s">
        <v>4</v>
      </c>
      <c r="B45" t="s">
        <v>7</v>
      </c>
      <c r="C45">
        <v>10577</v>
      </c>
      <c r="D45">
        <v>810.04</v>
      </c>
      <c r="E45">
        <f t="shared" si="0"/>
        <v>7.6585043017868962E-2</v>
      </c>
    </row>
    <row r="46" spans="1:5" x14ac:dyDescent="0.35">
      <c r="A46" t="s">
        <v>4</v>
      </c>
      <c r="B46" t="s">
        <v>12</v>
      </c>
      <c r="C46">
        <v>17511</v>
      </c>
      <c r="D46">
        <v>514.72</v>
      </c>
      <c r="E46">
        <f t="shared" si="0"/>
        <v>2.9394095140197592E-2</v>
      </c>
    </row>
    <row r="47" spans="1:5" x14ac:dyDescent="0.35">
      <c r="A47" t="s">
        <v>4</v>
      </c>
      <c r="B47" t="s">
        <v>8</v>
      </c>
      <c r="C47">
        <v>10743</v>
      </c>
      <c r="D47">
        <v>505.55</v>
      </c>
      <c r="E47">
        <f t="shared" si="0"/>
        <v>4.7058549753327752E-2</v>
      </c>
    </row>
    <row r="48" spans="1:5" x14ac:dyDescent="0.35">
      <c r="A48" t="s">
        <v>4</v>
      </c>
      <c r="B48" t="s">
        <v>7</v>
      </c>
      <c r="C48">
        <v>11184</v>
      </c>
      <c r="D48">
        <v>4099.8900000000003</v>
      </c>
      <c r="E48">
        <f t="shared" si="0"/>
        <v>0.36658530042918458</v>
      </c>
    </row>
    <row r="49" spans="1:5" x14ac:dyDescent="0.35">
      <c r="A49" t="s">
        <v>4</v>
      </c>
      <c r="B49" t="s">
        <v>7</v>
      </c>
      <c r="C49">
        <v>14990</v>
      </c>
      <c r="D49">
        <v>98.71</v>
      </c>
      <c r="E49">
        <f t="shared" si="0"/>
        <v>6.5850567044696464E-3</v>
      </c>
    </row>
    <row r="50" spans="1:5" x14ac:dyDescent="0.35">
      <c r="A50" t="s">
        <v>4</v>
      </c>
      <c r="B50" t="s">
        <v>12</v>
      </c>
      <c r="C50">
        <v>13576</v>
      </c>
      <c r="D50">
        <v>263.29000000000002</v>
      </c>
      <c r="E50">
        <f t="shared" si="0"/>
        <v>1.9393783146729526E-2</v>
      </c>
    </row>
    <row r="51" spans="1:5" x14ac:dyDescent="0.35">
      <c r="A51" t="s">
        <v>4</v>
      </c>
      <c r="B51" t="s">
        <v>11</v>
      </c>
      <c r="C51">
        <v>15628</v>
      </c>
      <c r="D51">
        <v>1486.89</v>
      </c>
      <c r="E51">
        <f t="shared" si="0"/>
        <v>9.5142692603020232E-2</v>
      </c>
    </row>
    <row r="52" spans="1:5" x14ac:dyDescent="0.35">
      <c r="A52" t="s">
        <v>4</v>
      </c>
      <c r="B52" t="s">
        <v>8</v>
      </c>
      <c r="C52">
        <v>18656</v>
      </c>
      <c r="D52">
        <v>4422.57</v>
      </c>
      <c r="E52">
        <f t="shared" si="0"/>
        <v>0.2370588550600343</v>
      </c>
    </row>
    <row r="53" spans="1:5" x14ac:dyDescent="0.35">
      <c r="A53" t="s">
        <v>4</v>
      </c>
      <c r="B53" t="s">
        <v>8</v>
      </c>
      <c r="C53">
        <v>14205</v>
      </c>
      <c r="D53">
        <v>1378.72</v>
      </c>
      <c r="E53">
        <f t="shared" si="0"/>
        <v>9.7058782118972189E-2</v>
      </c>
    </row>
    <row r="54" spans="1:5" x14ac:dyDescent="0.35">
      <c r="A54" t="s">
        <v>4</v>
      </c>
      <c r="B54" t="s">
        <v>9</v>
      </c>
      <c r="C54">
        <v>10087</v>
      </c>
      <c r="D54">
        <v>3007.33</v>
      </c>
      <c r="E54">
        <f t="shared" si="0"/>
        <v>0.29813918905521958</v>
      </c>
    </row>
    <row r="55" spans="1:5" x14ac:dyDescent="0.35">
      <c r="A55" t="s">
        <v>4</v>
      </c>
      <c r="B55" t="s">
        <v>7</v>
      </c>
      <c r="C55">
        <v>18106</v>
      </c>
      <c r="D55">
        <v>481.35</v>
      </c>
      <c r="E55">
        <f t="shared" si="0"/>
        <v>2.6585109908317688E-2</v>
      </c>
    </row>
    <row r="56" spans="1:5" x14ac:dyDescent="0.35">
      <c r="A56" t="s">
        <v>4</v>
      </c>
      <c r="B56" t="s">
        <v>10</v>
      </c>
      <c r="C56">
        <v>17628</v>
      </c>
      <c r="D56">
        <v>616.98</v>
      </c>
      <c r="E56">
        <f t="shared" si="0"/>
        <v>3.5000000000000003E-2</v>
      </c>
    </row>
    <row r="57" spans="1:5" x14ac:dyDescent="0.35">
      <c r="A57" t="s">
        <v>4</v>
      </c>
      <c r="B57" t="s">
        <v>8</v>
      </c>
      <c r="C57">
        <v>15021</v>
      </c>
      <c r="D57">
        <v>4311.91</v>
      </c>
      <c r="E57">
        <f t="shared" si="0"/>
        <v>0.2870587843685507</v>
      </c>
    </row>
    <row r="58" spans="1:5" x14ac:dyDescent="0.35">
      <c r="A58" t="s">
        <v>4</v>
      </c>
      <c r="B58" t="s">
        <v>12</v>
      </c>
      <c r="C58">
        <v>19726</v>
      </c>
      <c r="D58">
        <v>2749.68</v>
      </c>
      <c r="E58">
        <f t="shared" si="0"/>
        <v>0.13939369360235221</v>
      </c>
    </row>
    <row r="59" spans="1:5" x14ac:dyDescent="0.35">
      <c r="A59" t="s">
        <v>4</v>
      </c>
      <c r="B59" t="s">
        <v>10</v>
      </c>
      <c r="C59">
        <v>11569</v>
      </c>
      <c r="D59">
        <v>1908.88</v>
      </c>
      <c r="E59">
        <f t="shared" si="0"/>
        <v>0.16499956781052816</v>
      </c>
    </row>
    <row r="60" spans="1:5" x14ac:dyDescent="0.35">
      <c r="A60" t="s">
        <v>4</v>
      </c>
      <c r="B60" t="s">
        <v>7</v>
      </c>
      <c r="C60">
        <v>19546</v>
      </c>
      <c r="D60">
        <v>128.72</v>
      </c>
      <c r="E60">
        <f t="shared" si="0"/>
        <v>6.5854906374705818E-3</v>
      </c>
    </row>
    <row r="61" spans="1:5" x14ac:dyDescent="0.35">
      <c r="A61" t="s">
        <v>4</v>
      </c>
      <c r="B61" t="s">
        <v>11</v>
      </c>
      <c r="C61">
        <v>10424</v>
      </c>
      <c r="D61">
        <v>991.77</v>
      </c>
      <c r="E61">
        <f t="shared" si="0"/>
        <v>9.5142939370683036E-2</v>
      </c>
    </row>
    <row r="62" spans="1:5" x14ac:dyDescent="0.35">
      <c r="A62" t="s">
        <v>4</v>
      </c>
      <c r="B62" t="s">
        <v>7</v>
      </c>
      <c r="C62">
        <v>14645</v>
      </c>
      <c r="D62">
        <v>96.44</v>
      </c>
      <c r="E62">
        <f t="shared" si="0"/>
        <v>6.5851826561966536E-3</v>
      </c>
    </row>
    <row r="63" spans="1:5" x14ac:dyDescent="0.35">
      <c r="A63" t="s">
        <v>4</v>
      </c>
      <c r="B63" t="s">
        <v>9</v>
      </c>
      <c r="C63">
        <v>15961</v>
      </c>
      <c r="D63">
        <v>608.75</v>
      </c>
      <c r="E63">
        <f t="shared" si="0"/>
        <v>3.8139840862101371E-2</v>
      </c>
    </row>
    <row r="64" spans="1:5" x14ac:dyDescent="0.35">
      <c r="A64" t="s">
        <v>4</v>
      </c>
      <c r="B64" t="s">
        <v>10</v>
      </c>
      <c r="C64">
        <v>14066</v>
      </c>
      <c r="D64">
        <v>2742.87</v>
      </c>
      <c r="E64">
        <f t="shared" si="0"/>
        <v>0.19499999999999998</v>
      </c>
    </row>
    <row r="65" spans="1:5" x14ac:dyDescent="0.35">
      <c r="A65" t="s">
        <v>4</v>
      </c>
      <c r="B65" t="s">
        <v>10</v>
      </c>
      <c r="C65">
        <v>13134</v>
      </c>
      <c r="D65">
        <v>2561.13</v>
      </c>
      <c r="E65">
        <f t="shared" si="0"/>
        <v>0.19500000000000001</v>
      </c>
    </row>
    <row r="66" spans="1:5" x14ac:dyDescent="0.35">
      <c r="A66" t="s">
        <v>4</v>
      </c>
      <c r="B66" t="s">
        <v>11</v>
      </c>
      <c r="C66">
        <v>14137</v>
      </c>
      <c r="D66">
        <v>496.81</v>
      </c>
      <c r="E66">
        <f t="shared" si="0"/>
        <v>3.5142533776614561E-2</v>
      </c>
    </row>
    <row r="67" spans="1:5" x14ac:dyDescent="0.35">
      <c r="A67" t="s">
        <v>4</v>
      </c>
      <c r="B67" t="s">
        <v>12</v>
      </c>
      <c r="C67">
        <v>13645</v>
      </c>
      <c r="D67">
        <v>673.98</v>
      </c>
      <c r="E67">
        <f t="shared" ref="E67:E130" si="1">D67/C67</f>
        <v>4.9393917185782336E-2</v>
      </c>
    </row>
    <row r="68" spans="1:5" x14ac:dyDescent="0.35">
      <c r="A68" t="s">
        <v>4</v>
      </c>
      <c r="B68" t="s">
        <v>7</v>
      </c>
      <c r="C68">
        <v>17902</v>
      </c>
      <c r="D68">
        <v>475.93</v>
      </c>
      <c r="E68">
        <f t="shared" si="1"/>
        <v>2.6585297732096974E-2</v>
      </c>
    </row>
    <row r="69" spans="1:5" x14ac:dyDescent="0.35">
      <c r="A69" t="s">
        <v>4</v>
      </c>
      <c r="B69" t="s">
        <v>8</v>
      </c>
      <c r="C69">
        <v>15805</v>
      </c>
      <c r="D69">
        <v>1692.06</v>
      </c>
      <c r="E69">
        <f t="shared" si="1"/>
        <v>0.10705852578298007</v>
      </c>
    </row>
    <row r="70" spans="1:5" x14ac:dyDescent="0.35">
      <c r="A70" t="s">
        <v>4</v>
      </c>
      <c r="B70" t="s">
        <v>9</v>
      </c>
      <c r="C70">
        <v>17250</v>
      </c>
      <c r="D70">
        <v>13250.41</v>
      </c>
      <c r="E70">
        <f t="shared" si="1"/>
        <v>0.76813971014492755</v>
      </c>
    </row>
    <row r="71" spans="1:5" x14ac:dyDescent="0.35">
      <c r="A71" t="s">
        <v>4</v>
      </c>
      <c r="B71" t="s">
        <v>10</v>
      </c>
      <c r="C71">
        <v>14198</v>
      </c>
      <c r="D71">
        <v>70.989999999999995</v>
      </c>
      <c r="E71">
        <f t="shared" si="1"/>
        <v>4.9999999999999992E-3</v>
      </c>
    </row>
    <row r="72" spans="1:5" x14ac:dyDescent="0.35">
      <c r="A72" t="s">
        <v>4</v>
      </c>
      <c r="B72" t="s">
        <v>9</v>
      </c>
      <c r="C72">
        <v>19786</v>
      </c>
      <c r="D72">
        <v>952.49</v>
      </c>
      <c r="E72">
        <f t="shared" si="1"/>
        <v>4.8139593652077227E-2</v>
      </c>
    </row>
    <row r="73" spans="1:5" x14ac:dyDescent="0.35">
      <c r="A73" t="s">
        <v>4</v>
      </c>
      <c r="B73" t="s">
        <v>7</v>
      </c>
      <c r="C73">
        <v>10760</v>
      </c>
      <c r="D73">
        <v>716.46</v>
      </c>
      <c r="E73">
        <f t="shared" si="1"/>
        <v>6.658550185873606E-2</v>
      </c>
    </row>
    <row r="74" spans="1:5" x14ac:dyDescent="0.35">
      <c r="A74" t="s">
        <v>4</v>
      </c>
      <c r="B74" t="s">
        <v>12</v>
      </c>
      <c r="C74">
        <v>16198</v>
      </c>
      <c r="D74">
        <v>1286.02</v>
      </c>
      <c r="E74">
        <f t="shared" si="1"/>
        <v>7.9393752315100624E-2</v>
      </c>
    </row>
    <row r="75" spans="1:5" x14ac:dyDescent="0.35">
      <c r="A75" t="s">
        <v>4</v>
      </c>
      <c r="B75" t="s">
        <v>7</v>
      </c>
      <c r="C75">
        <v>11015</v>
      </c>
      <c r="D75">
        <v>72.540000000000006</v>
      </c>
      <c r="E75">
        <f t="shared" si="1"/>
        <v>6.5855651384475718E-3</v>
      </c>
    </row>
    <row r="76" spans="1:5" x14ac:dyDescent="0.35">
      <c r="A76" t="s">
        <v>4</v>
      </c>
      <c r="B76" t="s">
        <v>10</v>
      </c>
      <c r="C76">
        <v>17977</v>
      </c>
      <c r="D76">
        <v>2247.12</v>
      </c>
      <c r="E76">
        <f t="shared" si="1"/>
        <v>0.12499972186682984</v>
      </c>
    </row>
    <row r="77" spans="1:5" x14ac:dyDescent="0.35">
      <c r="A77" t="s">
        <v>4</v>
      </c>
      <c r="B77" t="s">
        <v>12</v>
      </c>
      <c r="C77">
        <v>17282</v>
      </c>
      <c r="D77">
        <v>853.63</v>
      </c>
      <c r="E77">
        <f t="shared" si="1"/>
        <v>4.9394167341742852E-2</v>
      </c>
    </row>
    <row r="78" spans="1:5" x14ac:dyDescent="0.35">
      <c r="A78" t="s">
        <v>4</v>
      </c>
      <c r="B78" t="s">
        <v>12</v>
      </c>
      <c r="C78">
        <v>18648</v>
      </c>
      <c r="D78">
        <v>2785.9</v>
      </c>
      <c r="E78">
        <f t="shared" si="1"/>
        <v>0.14939403689403691</v>
      </c>
    </row>
    <row r="79" spans="1:5" x14ac:dyDescent="0.35">
      <c r="A79" t="s">
        <v>4</v>
      </c>
      <c r="B79" t="s">
        <v>7</v>
      </c>
      <c r="C79">
        <v>15214</v>
      </c>
      <c r="D79">
        <v>252.33</v>
      </c>
      <c r="E79">
        <f t="shared" si="1"/>
        <v>1.6585381885105825E-2</v>
      </c>
    </row>
    <row r="80" spans="1:5" x14ac:dyDescent="0.35">
      <c r="A80" t="s">
        <v>4</v>
      </c>
      <c r="B80" t="s">
        <v>12</v>
      </c>
      <c r="C80">
        <v>18104</v>
      </c>
      <c r="D80">
        <v>713.19</v>
      </c>
      <c r="E80">
        <f t="shared" si="1"/>
        <v>3.9394056562085729E-2</v>
      </c>
    </row>
    <row r="81" spans="1:5" x14ac:dyDescent="0.35">
      <c r="A81" t="s">
        <v>4</v>
      </c>
      <c r="B81" t="s">
        <v>12</v>
      </c>
      <c r="C81">
        <v>14043</v>
      </c>
      <c r="D81">
        <v>272.35000000000002</v>
      </c>
      <c r="E81">
        <f t="shared" si="1"/>
        <v>1.9394004130171616E-2</v>
      </c>
    </row>
    <row r="82" spans="1:5" x14ac:dyDescent="0.35">
      <c r="A82" t="s">
        <v>4</v>
      </c>
      <c r="B82" t="s">
        <v>10</v>
      </c>
      <c r="C82">
        <v>10116</v>
      </c>
      <c r="D82">
        <v>50.58</v>
      </c>
      <c r="E82">
        <f t="shared" si="1"/>
        <v>5.0000000000000001E-3</v>
      </c>
    </row>
    <row r="83" spans="1:5" x14ac:dyDescent="0.35">
      <c r="A83" t="s">
        <v>4</v>
      </c>
      <c r="B83" t="s">
        <v>8</v>
      </c>
      <c r="C83">
        <v>16692</v>
      </c>
      <c r="D83">
        <v>3122.39</v>
      </c>
      <c r="E83">
        <f t="shared" si="1"/>
        <v>0.18705907021327581</v>
      </c>
    </row>
    <row r="84" spans="1:5" x14ac:dyDescent="0.35">
      <c r="A84" t="s">
        <v>4</v>
      </c>
      <c r="B84" t="s">
        <v>8</v>
      </c>
      <c r="C84">
        <v>17991</v>
      </c>
      <c r="D84">
        <v>127</v>
      </c>
      <c r="E84">
        <f t="shared" si="1"/>
        <v>7.0590850981046074E-3</v>
      </c>
    </row>
    <row r="85" spans="1:5" x14ac:dyDescent="0.35">
      <c r="A85" t="s">
        <v>4</v>
      </c>
      <c r="B85" t="s">
        <v>8</v>
      </c>
      <c r="C85">
        <v>19027</v>
      </c>
      <c r="D85">
        <v>8506.19</v>
      </c>
      <c r="E85">
        <f t="shared" si="1"/>
        <v>0.44705891627686972</v>
      </c>
    </row>
    <row r="86" spans="1:5" x14ac:dyDescent="0.35">
      <c r="A86" t="s">
        <v>4</v>
      </c>
      <c r="B86" t="s">
        <v>9</v>
      </c>
      <c r="C86">
        <v>13294</v>
      </c>
      <c r="D86">
        <v>1171.73</v>
      </c>
      <c r="E86">
        <f t="shared" si="1"/>
        <v>8.8139762298781413E-2</v>
      </c>
    </row>
    <row r="87" spans="1:5" x14ac:dyDescent="0.35">
      <c r="A87" t="s">
        <v>4</v>
      </c>
      <c r="B87" t="s">
        <v>7</v>
      </c>
      <c r="C87">
        <v>13226</v>
      </c>
      <c r="D87">
        <v>880.66</v>
      </c>
      <c r="E87">
        <f t="shared" si="1"/>
        <v>6.6585513382730985E-2</v>
      </c>
    </row>
    <row r="88" spans="1:5" x14ac:dyDescent="0.35">
      <c r="A88" t="s">
        <v>4</v>
      </c>
      <c r="B88" t="s">
        <v>11</v>
      </c>
      <c r="C88">
        <v>18826</v>
      </c>
      <c r="D88">
        <v>849.86</v>
      </c>
      <c r="E88">
        <f t="shared" si="1"/>
        <v>4.5142887496016151E-2</v>
      </c>
    </row>
    <row r="89" spans="1:5" x14ac:dyDescent="0.35">
      <c r="A89" t="s">
        <v>4</v>
      </c>
      <c r="B89" t="s">
        <v>11</v>
      </c>
      <c r="C89">
        <v>17161</v>
      </c>
      <c r="D89">
        <v>9355.2000000000007</v>
      </c>
      <c r="E89">
        <f t="shared" si="1"/>
        <v>0.54514305693141429</v>
      </c>
    </row>
    <row r="90" spans="1:5" x14ac:dyDescent="0.35">
      <c r="A90" t="s">
        <v>4</v>
      </c>
      <c r="B90" t="s">
        <v>7</v>
      </c>
      <c r="C90">
        <v>10903</v>
      </c>
      <c r="D90">
        <v>616.95000000000005</v>
      </c>
      <c r="E90">
        <f t="shared" si="1"/>
        <v>5.6585343483444926E-2</v>
      </c>
    </row>
    <row r="91" spans="1:5" x14ac:dyDescent="0.35">
      <c r="A91" t="s">
        <v>4</v>
      </c>
      <c r="B91" t="s">
        <v>9</v>
      </c>
      <c r="C91">
        <v>14077</v>
      </c>
      <c r="D91">
        <v>3633.83</v>
      </c>
      <c r="E91">
        <f t="shared" si="1"/>
        <v>0.25813951836328763</v>
      </c>
    </row>
    <row r="92" spans="1:5" x14ac:dyDescent="0.35">
      <c r="A92" t="s">
        <v>4</v>
      </c>
      <c r="B92" t="s">
        <v>9</v>
      </c>
      <c r="C92">
        <v>19697</v>
      </c>
      <c r="D92">
        <v>1539.11</v>
      </c>
      <c r="E92">
        <f t="shared" si="1"/>
        <v>7.8139310554906832E-2</v>
      </c>
    </row>
    <row r="93" spans="1:5" x14ac:dyDescent="0.35">
      <c r="A93" t="s">
        <v>4</v>
      </c>
      <c r="B93" t="s">
        <v>9</v>
      </c>
      <c r="C93">
        <v>19158</v>
      </c>
      <c r="D93">
        <v>5137.0200000000004</v>
      </c>
      <c r="E93">
        <f t="shared" si="1"/>
        <v>0.26813968055120579</v>
      </c>
    </row>
    <row r="94" spans="1:5" x14ac:dyDescent="0.35">
      <c r="A94" t="s">
        <v>4</v>
      </c>
      <c r="B94" t="s">
        <v>9</v>
      </c>
      <c r="C94">
        <v>14705</v>
      </c>
      <c r="D94">
        <v>2325.44</v>
      </c>
      <c r="E94">
        <f t="shared" si="1"/>
        <v>0.15813940836450188</v>
      </c>
    </row>
    <row r="95" spans="1:5" x14ac:dyDescent="0.35">
      <c r="A95" t="s">
        <v>4</v>
      </c>
      <c r="B95" t="s">
        <v>10</v>
      </c>
      <c r="C95">
        <v>10311</v>
      </c>
      <c r="D95">
        <v>1082.6500000000001</v>
      </c>
      <c r="E95">
        <f t="shared" si="1"/>
        <v>0.10499951508098149</v>
      </c>
    </row>
    <row r="96" spans="1:5" x14ac:dyDescent="0.35">
      <c r="A96" t="s">
        <v>4</v>
      </c>
      <c r="B96" t="s">
        <v>8</v>
      </c>
      <c r="C96">
        <v>15103</v>
      </c>
      <c r="D96">
        <v>3278.24</v>
      </c>
      <c r="E96">
        <f t="shared" si="1"/>
        <v>0.21705886247765344</v>
      </c>
    </row>
    <row r="97" spans="1:5" x14ac:dyDescent="0.35">
      <c r="A97" t="s">
        <v>4</v>
      </c>
      <c r="B97" t="s">
        <v>9</v>
      </c>
      <c r="C97">
        <v>14434</v>
      </c>
      <c r="D97">
        <v>117.49</v>
      </c>
      <c r="E97">
        <f t="shared" si="1"/>
        <v>8.1398087848136343E-3</v>
      </c>
    </row>
    <row r="98" spans="1:5" x14ac:dyDescent="0.35">
      <c r="A98" t="s">
        <v>4</v>
      </c>
      <c r="B98" t="s">
        <v>9</v>
      </c>
      <c r="C98">
        <v>18252</v>
      </c>
      <c r="D98">
        <v>14385.12</v>
      </c>
      <c r="E98">
        <f t="shared" si="1"/>
        <v>0.7881393819855359</v>
      </c>
    </row>
    <row r="99" spans="1:5" x14ac:dyDescent="0.35">
      <c r="A99" t="s">
        <v>4</v>
      </c>
      <c r="B99" t="s">
        <v>11</v>
      </c>
      <c r="C99">
        <v>13503</v>
      </c>
      <c r="D99">
        <v>1554.77</v>
      </c>
      <c r="E99">
        <f t="shared" si="1"/>
        <v>0.11514256091238984</v>
      </c>
    </row>
    <row r="100" spans="1:5" x14ac:dyDescent="0.35">
      <c r="A100" t="s">
        <v>4</v>
      </c>
      <c r="B100" t="s">
        <v>12</v>
      </c>
      <c r="C100">
        <v>13532</v>
      </c>
      <c r="D100">
        <v>6081.2</v>
      </c>
      <c r="E100">
        <f t="shared" si="1"/>
        <v>0.44939402896837127</v>
      </c>
    </row>
    <row r="101" spans="1:5" x14ac:dyDescent="0.35">
      <c r="A101" t="s">
        <v>4</v>
      </c>
      <c r="B101" t="s">
        <v>8</v>
      </c>
      <c r="C101">
        <v>19331</v>
      </c>
      <c r="D101">
        <v>3809.34</v>
      </c>
      <c r="E101">
        <f t="shared" si="1"/>
        <v>0.19705861052195955</v>
      </c>
    </row>
    <row r="102" spans="1:5" x14ac:dyDescent="0.35">
      <c r="A102" t="s">
        <v>4</v>
      </c>
      <c r="B102" t="s">
        <v>8</v>
      </c>
      <c r="C102">
        <v>12138</v>
      </c>
      <c r="D102">
        <v>571.20000000000005</v>
      </c>
      <c r="E102">
        <f t="shared" si="1"/>
        <v>4.7058823529411771E-2</v>
      </c>
    </row>
    <row r="103" spans="1:5" x14ac:dyDescent="0.35">
      <c r="A103" t="s">
        <v>4</v>
      </c>
      <c r="B103" t="s">
        <v>9</v>
      </c>
      <c r="C103">
        <v>12403</v>
      </c>
      <c r="D103">
        <v>224.98</v>
      </c>
      <c r="E103">
        <f t="shared" si="1"/>
        <v>1.8139159880674029E-2</v>
      </c>
    </row>
    <row r="104" spans="1:5" x14ac:dyDescent="0.35">
      <c r="A104" t="s">
        <v>4</v>
      </c>
      <c r="B104" t="s">
        <v>8</v>
      </c>
      <c r="C104">
        <v>19884</v>
      </c>
      <c r="D104">
        <v>1731.08</v>
      </c>
      <c r="E104">
        <f t="shared" si="1"/>
        <v>8.7058941862804259E-2</v>
      </c>
    </row>
    <row r="105" spans="1:5" x14ac:dyDescent="0.35">
      <c r="A105" t="s">
        <v>4</v>
      </c>
      <c r="B105" t="s">
        <v>11</v>
      </c>
      <c r="C105">
        <v>16435</v>
      </c>
      <c r="D105">
        <v>577.57000000000005</v>
      </c>
      <c r="E105">
        <f t="shared" si="1"/>
        <v>3.5142683297839976E-2</v>
      </c>
    </row>
    <row r="106" spans="1:5" x14ac:dyDescent="0.35">
      <c r="A106" t="s">
        <v>4</v>
      </c>
      <c r="B106" t="s">
        <v>9</v>
      </c>
      <c r="C106">
        <v>17495</v>
      </c>
      <c r="D106">
        <v>5390.9</v>
      </c>
      <c r="E106">
        <f t="shared" si="1"/>
        <v>0.30813946841954842</v>
      </c>
    </row>
    <row r="107" spans="1:5" x14ac:dyDescent="0.35">
      <c r="A107" t="s">
        <v>4</v>
      </c>
      <c r="B107" t="s">
        <v>12</v>
      </c>
      <c r="C107">
        <v>16484</v>
      </c>
      <c r="D107">
        <v>649.37</v>
      </c>
      <c r="E107">
        <f t="shared" si="1"/>
        <v>3.9393957777238538E-2</v>
      </c>
    </row>
    <row r="108" spans="1:5" x14ac:dyDescent="0.35">
      <c r="A108" t="s">
        <v>4</v>
      </c>
      <c r="B108" t="s">
        <v>12</v>
      </c>
      <c r="C108">
        <v>19750</v>
      </c>
      <c r="D108">
        <v>185.53</v>
      </c>
      <c r="E108">
        <f t="shared" si="1"/>
        <v>9.3939240506329107E-3</v>
      </c>
    </row>
    <row r="109" spans="1:5" x14ac:dyDescent="0.35">
      <c r="A109" t="s">
        <v>4</v>
      </c>
      <c r="B109" t="s">
        <v>12</v>
      </c>
      <c r="C109">
        <v>15600</v>
      </c>
      <c r="D109">
        <v>770.55</v>
      </c>
      <c r="E109">
        <f t="shared" si="1"/>
        <v>4.9394230769230767E-2</v>
      </c>
    </row>
    <row r="110" spans="1:5" x14ac:dyDescent="0.35">
      <c r="A110" t="s">
        <v>4</v>
      </c>
      <c r="B110" t="s">
        <v>8</v>
      </c>
      <c r="C110">
        <v>12236</v>
      </c>
      <c r="D110">
        <v>575.80999999999995</v>
      </c>
      <c r="E110">
        <f t="shared" si="1"/>
        <v>4.7058679306963058E-2</v>
      </c>
    </row>
    <row r="111" spans="1:5" x14ac:dyDescent="0.35">
      <c r="A111" t="s">
        <v>4</v>
      </c>
      <c r="B111" t="s">
        <v>9</v>
      </c>
      <c r="C111">
        <v>15182</v>
      </c>
      <c r="D111">
        <v>1641.77</v>
      </c>
      <c r="E111">
        <f t="shared" si="1"/>
        <v>0.10813924384139112</v>
      </c>
    </row>
    <row r="112" spans="1:5" x14ac:dyDescent="0.35">
      <c r="A112" t="s">
        <v>4</v>
      </c>
      <c r="B112" t="s">
        <v>11</v>
      </c>
      <c r="C112">
        <v>15024</v>
      </c>
      <c r="D112">
        <v>-373.45</v>
      </c>
      <c r="E112">
        <f t="shared" si="1"/>
        <v>-2.4856895633652822E-2</v>
      </c>
    </row>
    <row r="113" spans="1:5" x14ac:dyDescent="0.35">
      <c r="A113" t="s">
        <v>4</v>
      </c>
      <c r="B113" t="s">
        <v>10</v>
      </c>
      <c r="C113">
        <v>10606</v>
      </c>
      <c r="D113">
        <v>265.14999999999998</v>
      </c>
      <c r="E113">
        <f t="shared" si="1"/>
        <v>2.4999999999999998E-2</v>
      </c>
    </row>
    <row r="114" spans="1:5" x14ac:dyDescent="0.35">
      <c r="A114" t="s">
        <v>4</v>
      </c>
      <c r="B114" t="s">
        <v>8</v>
      </c>
      <c r="C114">
        <v>17407</v>
      </c>
      <c r="D114">
        <v>5519.04</v>
      </c>
      <c r="E114">
        <f t="shared" si="1"/>
        <v>0.31705865456425575</v>
      </c>
    </row>
    <row r="115" spans="1:5" x14ac:dyDescent="0.35">
      <c r="A115" t="s">
        <v>4</v>
      </c>
      <c r="B115" t="s">
        <v>7</v>
      </c>
      <c r="C115">
        <v>11005</v>
      </c>
      <c r="D115">
        <v>3484.02</v>
      </c>
      <c r="E115">
        <f t="shared" si="1"/>
        <v>0.31658518855065881</v>
      </c>
    </row>
    <row r="116" spans="1:5" x14ac:dyDescent="0.35">
      <c r="A116" t="s">
        <v>4</v>
      </c>
      <c r="B116" t="s">
        <v>12</v>
      </c>
      <c r="C116">
        <v>12119</v>
      </c>
      <c r="D116">
        <v>356.23</v>
      </c>
      <c r="E116">
        <f t="shared" si="1"/>
        <v>2.9394339466952722E-2</v>
      </c>
    </row>
    <row r="117" spans="1:5" x14ac:dyDescent="0.35">
      <c r="A117" t="s">
        <v>4</v>
      </c>
      <c r="B117" t="s">
        <v>8</v>
      </c>
      <c r="C117">
        <v>18630</v>
      </c>
      <c r="D117">
        <v>876.71</v>
      </c>
      <c r="E117">
        <f t="shared" si="1"/>
        <v>4.7059044551798178E-2</v>
      </c>
    </row>
    <row r="118" spans="1:5" x14ac:dyDescent="0.35">
      <c r="A118" t="s">
        <v>4</v>
      </c>
      <c r="B118" t="s">
        <v>12</v>
      </c>
      <c r="C118">
        <v>11789</v>
      </c>
      <c r="D118">
        <v>818.09</v>
      </c>
      <c r="E118">
        <f t="shared" si="1"/>
        <v>6.9394350665874974E-2</v>
      </c>
    </row>
    <row r="119" spans="1:5" x14ac:dyDescent="0.35">
      <c r="A119" t="s">
        <v>4</v>
      </c>
      <c r="B119" t="s">
        <v>8</v>
      </c>
      <c r="C119">
        <v>13590</v>
      </c>
      <c r="D119">
        <v>4444.7299999999996</v>
      </c>
      <c r="E119">
        <f t="shared" si="1"/>
        <v>0.32705886681383367</v>
      </c>
    </row>
    <row r="120" spans="1:5" x14ac:dyDescent="0.35">
      <c r="A120" t="s">
        <v>4</v>
      </c>
      <c r="B120" t="s">
        <v>8</v>
      </c>
      <c r="C120">
        <v>15214</v>
      </c>
      <c r="D120">
        <v>2541.63</v>
      </c>
      <c r="E120">
        <f t="shared" si="1"/>
        <v>0.16705863020901801</v>
      </c>
    </row>
    <row r="121" spans="1:5" x14ac:dyDescent="0.35">
      <c r="A121" t="s">
        <v>4</v>
      </c>
      <c r="B121" t="s">
        <v>7</v>
      </c>
      <c r="C121">
        <v>15496</v>
      </c>
      <c r="D121">
        <v>1341.73</v>
      </c>
      <c r="E121">
        <f t="shared" si="1"/>
        <v>8.6585570469798659E-2</v>
      </c>
    </row>
    <row r="122" spans="1:5" x14ac:dyDescent="0.35">
      <c r="A122" t="s">
        <v>4</v>
      </c>
      <c r="B122" t="s">
        <v>12</v>
      </c>
      <c r="C122">
        <v>10510</v>
      </c>
      <c r="D122">
        <v>519.13</v>
      </c>
      <c r="E122">
        <f t="shared" si="1"/>
        <v>4.9393910561370123E-2</v>
      </c>
    </row>
    <row r="123" spans="1:5" x14ac:dyDescent="0.35">
      <c r="A123" t="s">
        <v>4</v>
      </c>
      <c r="B123" t="s">
        <v>8</v>
      </c>
      <c r="C123">
        <v>10712</v>
      </c>
      <c r="D123">
        <v>182.73</v>
      </c>
      <c r="E123">
        <f t="shared" si="1"/>
        <v>1.7058439133681852E-2</v>
      </c>
    </row>
    <row r="124" spans="1:5" x14ac:dyDescent="0.35">
      <c r="A124" t="s">
        <v>4</v>
      </c>
      <c r="B124" t="s">
        <v>11</v>
      </c>
      <c r="C124">
        <v>11034</v>
      </c>
      <c r="D124">
        <v>6787.49</v>
      </c>
      <c r="E124">
        <f t="shared" si="1"/>
        <v>0.61514319376472715</v>
      </c>
    </row>
    <row r="125" spans="1:5" x14ac:dyDescent="0.35">
      <c r="A125" t="s">
        <v>4</v>
      </c>
      <c r="B125" t="s">
        <v>9</v>
      </c>
      <c r="C125">
        <v>16005</v>
      </c>
      <c r="D125">
        <v>2691.07</v>
      </c>
      <c r="E125">
        <f t="shared" si="1"/>
        <v>0.1681393314589191</v>
      </c>
    </row>
    <row r="126" spans="1:5" x14ac:dyDescent="0.35">
      <c r="A126" t="s">
        <v>4</v>
      </c>
      <c r="B126" t="s">
        <v>10</v>
      </c>
      <c r="C126">
        <v>12057</v>
      </c>
      <c r="D126">
        <v>6329.92</v>
      </c>
      <c r="E126">
        <f t="shared" si="1"/>
        <v>0.52499958530314339</v>
      </c>
    </row>
    <row r="127" spans="1:5" x14ac:dyDescent="0.35">
      <c r="A127" t="s">
        <v>4</v>
      </c>
      <c r="B127" t="s">
        <v>10</v>
      </c>
      <c r="C127">
        <v>12443</v>
      </c>
      <c r="D127">
        <v>6781.44</v>
      </c>
      <c r="E127">
        <f t="shared" si="1"/>
        <v>0.54500040183235554</v>
      </c>
    </row>
    <row r="128" spans="1:5" x14ac:dyDescent="0.35">
      <c r="A128" t="s">
        <v>4</v>
      </c>
      <c r="B128" t="s">
        <v>11</v>
      </c>
      <c r="C128">
        <v>15046</v>
      </c>
      <c r="D128">
        <v>829.68</v>
      </c>
      <c r="E128">
        <f t="shared" si="1"/>
        <v>5.5142895121627004E-2</v>
      </c>
    </row>
    <row r="129" spans="1:5" x14ac:dyDescent="0.35">
      <c r="A129" t="s">
        <v>4</v>
      </c>
      <c r="B129" t="s">
        <v>11</v>
      </c>
      <c r="C129">
        <v>17032</v>
      </c>
      <c r="D129">
        <v>-82.73</v>
      </c>
      <c r="E129">
        <f t="shared" si="1"/>
        <v>-4.8573273837482387E-3</v>
      </c>
    </row>
    <row r="130" spans="1:5" x14ac:dyDescent="0.35">
      <c r="A130" t="s">
        <v>4</v>
      </c>
      <c r="B130" t="s">
        <v>9</v>
      </c>
      <c r="C130">
        <v>15209</v>
      </c>
      <c r="D130">
        <v>580.05999999999995</v>
      </c>
      <c r="E130">
        <f t="shared" si="1"/>
        <v>3.8139259648892102E-2</v>
      </c>
    </row>
    <row r="131" spans="1:5" x14ac:dyDescent="0.35">
      <c r="A131" t="s">
        <v>4</v>
      </c>
      <c r="B131" t="s">
        <v>8</v>
      </c>
      <c r="C131">
        <v>16973</v>
      </c>
      <c r="D131">
        <v>5211.71</v>
      </c>
      <c r="E131">
        <f t="shared" ref="E131:E194" si="2">D131/C131</f>
        <v>0.30705885818653156</v>
      </c>
    </row>
    <row r="132" spans="1:5" x14ac:dyDescent="0.35">
      <c r="A132" t="s">
        <v>4</v>
      </c>
      <c r="B132" t="s">
        <v>8</v>
      </c>
      <c r="C132">
        <v>18131</v>
      </c>
      <c r="D132">
        <v>490.6</v>
      </c>
      <c r="E132">
        <f t="shared" si="2"/>
        <v>2.7058628867685182E-2</v>
      </c>
    </row>
    <row r="133" spans="1:5" x14ac:dyDescent="0.35">
      <c r="A133" t="s">
        <v>4</v>
      </c>
      <c r="B133" t="s">
        <v>12</v>
      </c>
      <c r="C133">
        <v>15798</v>
      </c>
      <c r="D133">
        <v>464.37</v>
      </c>
      <c r="E133">
        <f t="shared" si="2"/>
        <v>2.9394227117356626E-2</v>
      </c>
    </row>
    <row r="134" spans="1:5" x14ac:dyDescent="0.35">
      <c r="A134" t="s">
        <v>4</v>
      </c>
      <c r="B134" t="s">
        <v>10</v>
      </c>
      <c r="C134">
        <v>10253</v>
      </c>
      <c r="D134">
        <v>1794.27</v>
      </c>
      <c r="E134">
        <f t="shared" si="2"/>
        <v>0.17499951233785233</v>
      </c>
    </row>
    <row r="135" spans="1:5" x14ac:dyDescent="0.35">
      <c r="A135" t="s">
        <v>4</v>
      </c>
      <c r="B135" t="s">
        <v>7</v>
      </c>
      <c r="C135">
        <v>10914</v>
      </c>
      <c r="D135">
        <v>1927.25</v>
      </c>
      <c r="E135">
        <f t="shared" si="2"/>
        <v>0.17658512002932014</v>
      </c>
    </row>
    <row r="136" spans="1:5" x14ac:dyDescent="0.35">
      <c r="A136" t="s">
        <v>4</v>
      </c>
      <c r="B136" t="s">
        <v>11</v>
      </c>
      <c r="C136">
        <v>18617</v>
      </c>
      <c r="D136">
        <v>4377.6499999999996</v>
      </c>
      <c r="E136">
        <f t="shared" si="2"/>
        <v>0.23514261159155608</v>
      </c>
    </row>
    <row r="137" spans="1:5" x14ac:dyDescent="0.35">
      <c r="A137" t="s">
        <v>4</v>
      </c>
      <c r="B137" t="s">
        <v>8</v>
      </c>
      <c r="C137">
        <v>10679</v>
      </c>
      <c r="D137">
        <v>822.91</v>
      </c>
      <c r="E137">
        <f t="shared" si="2"/>
        <v>7.7058713362674405E-2</v>
      </c>
    </row>
    <row r="138" spans="1:5" x14ac:dyDescent="0.35">
      <c r="A138" t="s">
        <v>4</v>
      </c>
      <c r="B138" t="s">
        <v>11</v>
      </c>
      <c r="C138">
        <v>13627</v>
      </c>
      <c r="D138">
        <v>1569.05</v>
      </c>
      <c r="E138">
        <f t="shared" si="2"/>
        <v>0.1151427313421883</v>
      </c>
    </row>
    <row r="139" spans="1:5" x14ac:dyDescent="0.35">
      <c r="A139" t="s">
        <v>4</v>
      </c>
      <c r="B139" t="s">
        <v>9</v>
      </c>
      <c r="C139">
        <v>16909</v>
      </c>
      <c r="D139">
        <v>-31.46</v>
      </c>
      <c r="E139">
        <f t="shared" si="2"/>
        <v>-1.8605476373528889E-3</v>
      </c>
    </row>
    <row r="140" spans="1:5" x14ac:dyDescent="0.35">
      <c r="A140" t="s">
        <v>4</v>
      </c>
      <c r="B140" t="s">
        <v>8</v>
      </c>
      <c r="C140">
        <v>19084</v>
      </c>
      <c r="D140">
        <v>4142.3500000000004</v>
      </c>
      <c r="E140">
        <f t="shared" si="2"/>
        <v>0.2170587927059317</v>
      </c>
    </row>
    <row r="141" spans="1:5" x14ac:dyDescent="0.35">
      <c r="A141" t="s">
        <v>4</v>
      </c>
      <c r="B141" t="s">
        <v>7</v>
      </c>
      <c r="C141">
        <v>15346</v>
      </c>
      <c r="D141">
        <v>561.44000000000005</v>
      </c>
      <c r="E141">
        <f t="shared" si="2"/>
        <v>3.6585429427863941E-2</v>
      </c>
    </row>
    <row r="142" spans="1:5" x14ac:dyDescent="0.35">
      <c r="A142" t="s">
        <v>4</v>
      </c>
      <c r="B142" t="s">
        <v>9</v>
      </c>
      <c r="C142">
        <v>19091</v>
      </c>
      <c r="D142">
        <v>2255.4</v>
      </c>
      <c r="E142">
        <f t="shared" si="2"/>
        <v>0.11813943743125033</v>
      </c>
    </row>
    <row r="143" spans="1:5" x14ac:dyDescent="0.35">
      <c r="A143" t="s">
        <v>4</v>
      </c>
      <c r="B143" t="s">
        <v>7</v>
      </c>
      <c r="C143">
        <v>16465</v>
      </c>
      <c r="D143">
        <v>1754.93</v>
      </c>
      <c r="E143">
        <f t="shared" si="2"/>
        <v>0.10658548436076526</v>
      </c>
    </row>
    <row r="144" spans="1:5" x14ac:dyDescent="0.35">
      <c r="A144" t="s">
        <v>4</v>
      </c>
      <c r="B144" t="s">
        <v>11</v>
      </c>
      <c r="C144">
        <v>12645</v>
      </c>
      <c r="D144">
        <v>1582.43</v>
      </c>
      <c r="E144">
        <f t="shared" si="2"/>
        <v>0.1251427441676552</v>
      </c>
    </row>
    <row r="145" spans="1:5" x14ac:dyDescent="0.35">
      <c r="A145" t="s">
        <v>4</v>
      </c>
      <c r="B145" t="s">
        <v>12</v>
      </c>
      <c r="C145">
        <v>11169</v>
      </c>
      <c r="D145">
        <v>998.44</v>
      </c>
      <c r="E145">
        <f t="shared" si="2"/>
        <v>8.9393857999820941E-2</v>
      </c>
    </row>
    <row r="146" spans="1:5" x14ac:dyDescent="0.35">
      <c r="A146" t="s">
        <v>4</v>
      </c>
      <c r="B146" t="s">
        <v>10</v>
      </c>
      <c r="C146">
        <v>10870</v>
      </c>
      <c r="D146">
        <v>2010.95</v>
      </c>
      <c r="E146">
        <f t="shared" si="2"/>
        <v>0.185</v>
      </c>
    </row>
    <row r="147" spans="1:5" x14ac:dyDescent="0.35">
      <c r="A147" t="s">
        <v>4</v>
      </c>
      <c r="B147" t="s">
        <v>12</v>
      </c>
      <c r="C147">
        <v>10914</v>
      </c>
      <c r="D147">
        <v>211.67</v>
      </c>
      <c r="E147">
        <f t="shared" si="2"/>
        <v>1.9394355873190397E-2</v>
      </c>
    </row>
    <row r="148" spans="1:5" x14ac:dyDescent="0.35">
      <c r="A148" t="s">
        <v>4</v>
      </c>
      <c r="B148" t="s">
        <v>12</v>
      </c>
      <c r="C148">
        <v>17465</v>
      </c>
      <c r="D148">
        <v>2085.2199999999998</v>
      </c>
      <c r="E148">
        <f t="shared" si="2"/>
        <v>0.11939421700543944</v>
      </c>
    </row>
    <row r="149" spans="1:5" x14ac:dyDescent="0.35">
      <c r="A149" t="s">
        <v>4</v>
      </c>
      <c r="B149" t="s">
        <v>10</v>
      </c>
      <c r="C149">
        <v>19337</v>
      </c>
      <c r="D149">
        <v>870.16</v>
      </c>
      <c r="E149">
        <f t="shared" si="2"/>
        <v>4.4999741428349796E-2</v>
      </c>
    </row>
    <row r="150" spans="1:5" x14ac:dyDescent="0.35">
      <c r="A150" t="s">
        <v>4</v>
      </c>
      <c r="B150" t="s">
        <v>10</v>
      </c>
      <c r="C150">
        <v>13886</v>
      </c>
      <c r="D150">
        <v>347.15</v>
      </c>
      <c r="E150">
        <f t="shared" si="2"/>
        <v>2.4999999999999998E-2</v>
      </c>
    </row>
    <row r="151" spans="1:5" x14ac:dyDescent="0.35">
      <c r="A151" t="s">
        <v>4</v>
      </c>
      <c r="B151" t="s">
        <v>9</v>
      </c>
      <c r="C151">
        <v>12547</v>
      </c>
      <c r="D151">
        <v>604.01</v>
      </c>
      <c r="E151">
        <f t="shared" si="2"/>
        <v>4.8139794373156929E-2</v>
      </c>
    </row>
    <row r="152" spans="1:5" x14ac:dyDescent="0.35">
      <c r="A152" t="s">
        <v>4</v>
      </c>
      <c r="B152" t="s">
        <v>10</v>
      </c>
      <c r="C152">
        <v>15395</v>
      </c>
      <c r="D152">
        <v>76.97</v>
      </c>
      <c r="E152">
        <f t="shared" si="2"/>
        <v>4.9996752192270214E-3</v>
      </c>
    </row>
    <row r="153" spans="1:5" x14ac:dyDescent="0.35">
      <c r="A153" t="s">
        <v>4</v>
      </c>
      <c r="B153" t="s">
        <v>7</v>
      </c>
      <c r="C153">
        <v>18363</v>
      </c>
      <c r="D153">
        <v>855.45</v>
      </c>
      <c r="E153">
        <f t="shared" si="2"/>
        <v>4.6585525240973702E-2</v>
      </c>
    </row>
    <row r="154" spans="1:5" x14ac:dyDescent="0.35">
      <c r="A154" t="s">
        <v>4</v>
      </c>
      <c r="B154" t="s">
        <v>10</v>
      </c>
      <c r="C154">
        <v>15830</v>
      </c>
      <c r="D154">
        <v>3245.15</v>
      </c>
      <c r="E154">
        <f t="shared" si="2"/>
        <v>0.20500000000000002</v>
      </c>
    </row>
    <row r="155" spans="1:5" x14ac:dyDescent="0.35">
      <c r="A155" t="s">
        <v>4</v>
      </c>
      <c r="B155" t="s">
        <v>10</v>
      </c>
      <c r="C155">
        <v>10611</v>
      </c>
      <c r="D155">
        <v>3448.57</v>
      </c>
      <c r="E155">
        <f t="shared" si="2"/>
        <v>0.3249995287908774</v>
      </c>
    </row>
    <row r="156" spans="1:5" x14ac:dyDescent="0.35">
      <c r="A156" t="s">
        <v>4</v>
      </c>
      <c r="B156" t="s">
        <v>11</v>
      </c>
      <c r="C156">
        <v>18592</v>
      </c>
      <c r="D156">
        <v>839.3</v>
      </c>
      <c r="E156">
        <f t="shared" si="2"/>
        <v>4.5143072289156622E-2</v>
      </c>
    </row>
    <row r="157" spans="1:5" x14ac:dyDescent="0.35">
      <c r="A157" t="s">
        <v>4</v>
      </c>
      <c r="B157" t="s">
        <v>12</v>
      </c>
      <c r="C157">
        <v>13122</v>
      </c>
      <c r="D157">
        <v>1041.81</v>
      </c>
      <c r="E157">
        <f t="shared" si="2"/>
        <v>7.93941472336534E-2</v>
      </c>
    </row>
    <row r="158" spans="1:5" x14ac:dyDescent="0.35">
      <c r="A158" t="s">
        <v>4</v>
      </c>
      <c r="B158" t="s">
        <v>10</v>
      </c>
      <c r="C158">
        <v>13845</v>
      </c>
      <c r="D158">
        <v>1176.82</v>
      </c>
      <c r="E158">
        <f t="shared" si="2"/>
        <v>8.4999638858793788E-2</v>
      </c>
    </row>
    <row r="159" spans="1:5" x14ac:dyDescent="0.35">
      <c r="A159" t="s">
        <v>4</v>
      </c>
      <c r="B159" t="s">
        <v>7</v>
      </c>
      <c r="C159">
        <v>13901</v>
      </c>
      <c r="D159">
        <v>91.54</v>
      </c>
      <c r="E159">
        <f t="shared" si="2"/>
        <v>6.5851377598733912E-3</v>
      </c>
    </row>
    <row r="160" spans="1:5" x14ac:dyDescent="0.35">
      <c r="A160" t="s">
        <v>4</v>
      </c>
      <c r="B160" t="s">
        <v>11</v>
      </c>
      <c r="C160">
        <v>13080</v>
      </c>
      <c r="D160">
        <v>459.67</v>
      </c>
      <c r="E160">
        <f t="shared" si="2"/>
        <v>3.5142966360856273E-2</v>
      </c>
    </row>
    <row r="161" spans="1:5" x14ac:dyDescent="0.35">
      <c r="A161" t="s">
        <v>4</v>
      </c>
      <c r="B161" t="s">
        <v>10</v>
      </c>
      <c r="C161">
        <v>12457</v>
      </c>
      <c r="D161">
        <v>934.27</v>
      </c>
      <c r="E161">
        <f t="shared" si="2"/>
        <v>7.4999598619250221E-2</v>
      </c>
    </row>
    <row r="162" spans="1:5" x14ac:dyDescent="0.35">
      <c r="A162" t="s">
        <v>4</v>
      </c>
      <c r="B162" t="s">
        <v>9</v>
      </c>
      <c r="C162">
        <v>14654</v>
      </c>
      <c r="D162">
        <v>2903.54</v>
      </c>
      <c r="E162">
        <f t="shared" si="2"/>
        <v>0.19813975706291798</v>
      </c>
    </row>
    <row r="163" spans="1:5" x14ac:dyDescent="0.35">
      <c r="A163" t="s">
        <v>4</v>
      </c>
      <c r="B163" t="s">
        <v>7</v>
      </c>
      <c r="C163">
        <v>15574</v>
      </c>
      <c r="D163">
        <v>1348.48</v>
      </c>
      <c r="E163">
        <f t="shared" si="2"/>
        <v>8.6585334531912167E-2</v>
      </c>
    </row>
    <row r="164" spans="1:5" x14ac:dyDescent="0.35">
      <c r="A164" t="s">
        <v>4</v>
      </c>
      <c r="B164" t="s">
        <v>10</v>
      </c>
      <c r="C164">
        <v>17266</v>
      </c>
      <c r="D164">
        <v>258.99</v>
      </c>
      <c r="E164">
        <f t="shared" si="2"/>
        <v>1.5000000000000001E-2</v>
      </c>
    </row>
    <row r="165" spans="1:5" x14ac:dyDescent="0.35">
      <c r="A165" t="s">
        <v>4</v>
      </c>
      <c r="B165" t="s">
        <v>9</v>
      </c>
      <c r="C165">
        <v>17510</v>
      </c>
      <c r="D165">
        <v>13450.12</v>
      </c>
      <c r="E165">
        <f t="shared" si="2"/>
        <v>0.76813934894346092</v>
      </c>
    </row>
    <row r="166" spans="1:5" x14ac:dyDescent="0.35">
      <c r="A166" t="s">
        <v>4</v>
      </c>
      <c r="B166" t="s">
        <v>7</v>
      </c>
      <c r="C166">
        <v>16478</v>
      </c>
      <c r="D166">
        <v>273.29000000000002</v>
      </c>
      <c r="E166">
        <f t="shared" si="2"/>
        <v>1.6585143828134485E-2</v>
      </c>
    </row>
    <row r="167" spans="1:5" x14ac:dyDescent="0.35">
      <c r="A167" t="s">
        <v>4</v>
      </c>
      <c r="B167" t="s">
        <v>9</v>
      </c>
      <c r="C167">
        <v>12264</v>
      </c>
      <c r="D167">
        <v>2797.9</v>
      </c>
      <c r="E167">
        <f t="shared" si="2"/>
        <v>0.2281392694063927</v>
      </c>
    </row>
    <row r="168" spans="1:5" x14ac:dyDescent="0.35">
      <c r="A168" t="s">
        <v>4</v>
      </c>
      <c r="B168" t="s">
        <v>10</v>
      </c>
      <c r="C168">
        <v>17261</v>
      </c>
      <c r="D168">
        <v>258.91000000000003</v>
      </c>
      <c r="E168">
        <f t="shared" si="2"/>
        <v>1.4999710329644866E-2</v>
      </c>
    </row>
    <row r="169" spans="1:5" x14ac:dyDescent="0.35">
      <c r="A169" t="s">
        <v>4</v>
      </c>
      <c r="B169" t="s">
        <v>7</v>
      </c>
      <c r="C169">
        <v>18573</v>
      </c>
      <c r="D169">
        <v>865.23</v>
      </c>
      <c r="E169">
        <f t="shared" si="2"/>
        <v>4.6585365853658536E-2</v>
      </c>
    </row>
    <row r="170" spans="1:5" x14ac:dyDescent="0.35">
      <c r="A170" t="s">
        <v>4</v>
      </c>
      <c r="B170" t="s">
        <v>7</v>
      </c>
      <c r="C170">
        <v>16996</v>
      </c>
      <c r="D170">
        <v>1471.6</v>
      </c>
      <c r="E170">
        <f t="shared" si="2"/>
        <v>8.6585078842080485E-2</v>
      </c>
    </row>
    <row r="171" spans="1:5" x14ac:dyDescent="0.35">
      <c r="A171" t="s">
        <v>4</v>
      </c>
      <c r="B171" t="s">
        <v>8</v>
      </c>
      <c r="C171">
        <v>10029</v>
      </c>
      <c r="D171">
        <v>1274.27</v>
      </c>
      <c r="E171">
        <f t="shared" si="2"/>
        <v>0.12705853026223951</v>
      </c>
    </row>
    <row r="172" spans="1:5" x14ac:dyDescent="0.35">
      <c r="A172" t="s">
        <v>4</v>
      </c>
      <c r="B172" t="s">
        <v>11</v>
      </c>
      <c r="C172">
        <v>12398</v>
      </c>
      <c r="D172">
        <v>1551.52</v>
      </c>
      <c r="E172">
        <f t="shared" si="2"/>
        <v>0.12514276496209065</v>
      </c>
    </row>
    <row r="173" spans="1:5" x14ac:dyDescent="0.35">
      <c r="A173" t="s">
        <v>4</v>
      </c>
      <c r="B173" t="s">
        <v>9</v>
      </c>
      <c r="C173">
        <v>18297</v>
      </c>
      <c r="D173">
        <v>4540.21</v>
      </c>
      <c r="E173">
        <f t="shared" si="2"/>
        <v>0.2481395857244357</v>
      </c>
    </row>
    <row r="174" spans="1:5" x14ac:dyDescent="0.35">
      <c r="A174" t="s">
        <v>4</v>
      </c>
      <c r="B174" t="s">
        <v>11</v>
      </c>
      <c r="C174">
        <v>12651</v>
      </c>
      <c r="D174">
        <v>-567.49</v>
      </c>
      <c r="E174">
        <f t="shared" si="2"/>
        <v>-4.4857323531736625E-2</v>
      </c>
    </row>
    <row r="175" spans="1:5" x14ac:dyDescent="0.35">
      <c r="A175" t="s">
        <v>4</v>
      </c>
      <c r="B175" t="s">
        <v>7</v>
      </c>
      <c r="C175">
        <v>15966</v>
      </c>
      <c r="D175">
        <v>105.14</v>
      </c>
      <c r="E175">
        <f t="shared" si="2"/>
        <v>6.5852436427408243E-3</v>
      </c>
    </row>
    <row r="176" spans="1:5" x14ac:dyDescent="0.35">
      <c r="A176" t="s">
        <v>4</v>
      </c>
      <c r="B176" t="s">
        <v>7</v>
      </c>
      <c r="C176">
        <v>13520</v>
      </c>
      <c r="D176">
        <v>900.23</v>
      </c>
      <c r="E176">
        <f t="shared" si="2"/>
        <v>6.6585059171597641E-2</v>
      </c>
    </row>
    <row r="177" spans="1:5" x14ac:dyDescent="0.35">
      <c r="A177" t="s">
        <v>4</v>
      </c>
      <c r="B177" t="s">
        <v>9</v>
      </c>
      <c r="C177">
        <v>18412</v>
      </c>
      <c r="D177">
        <v>3279.91</v>
      </c>
      <c r="E177">
        <f t="shared" si="2"/>
        <v>0.17813980013034977</v>
      </c>
    </row>
    <row r="178" spans="1:5" x14ac:dyDescent="0.35">
      <c r="A178" t="s">
        <v>4</v>
      </c>
      <c r="B178" t="s">
        <v>12</v>
      </c>
      <c r="C178">
        <v>15782</v>
      </c>
      <c r="D178">
        <v>779.54</v>
      </c>
      <c r="E178">
        <f t="shared" si="2"/>
        <v>4.9394246610062094E-2</v>
      </c>
    </row>
    <row r="179" spans="1:5" x14ac:dyDescent="0.35">
      <c r="A179" t="s">
        <v>4</v>
      </c>
      <c r="B179" t="s">
        <v>11</v>
      </c>
      <c r="C179">
        <v>18007</v>
      </c>
      <c r="D179">
        <v>812.89</v>
      </c>
      <c r="E179">
        <f t="shared" si="2"/>
        <v>4.5142999944466043E-2</v>
      </c>
    </row>
    <row r="180" spans="1:5" x14ac:dyDescent="0.35">
      <c r="A180" t="s">
        <v>4</v>
      </c>
      <c r="B180" t="s">
        <v>7</v>
      </c>
      <c r="C180">
        <v>15921</v>
      </c>
      <c r="D180">
        <v>4881.1499999999996</v>
      </c>
      <c r="E180">
        <f t="shared" si="2"/>
        <v>0.30658564160542678</v>
      </c>
    </row>
    <row r="181" spans="1:5" x14ac:dyDescent="0.35">
      <c r="A181" t="s">
        <v>4</v>
      </c>
      <c r="B181" t="s">
        <v>10</v>
      </c>
      <c r="C181">
        <v>19546</v>
      </c>
      <c r="D181">
        <v>1465.95</v>
      </c>
      <c r="E181">
        <f t="shared" si="2"/>
        <v>7.4999999999999997E-2</v>
      </c>
    </row>
    <row r="182" spans="1:5" x14ac:dyDescent="0.35">
      <c r="A182" t="s">
        <v>4</v>
      </c>
      <c r="B182" t="s">
        <v>8</v>
      </c>
      <c r="C182">
        <v>11432</v>
      </c>
      <c r="D182">
        <v>5796.7</v>
      </c>
      <c r="E182">
        <f t="shared" si="2"/>
        <v>0.50705913226032184</v>
      </c>
    </row>
    <row r="183" spans="1:5" x14ac:dyDescent="0.35">
      <c r="A183" t="s">
        <v>4</v>
      </c>
      <c r="B183" t="s">
        <v>7</v>
      </c>
      <c r="C183">
        <v>11105</v>
      </c>
      <c r="D183">
        <v>184.18</v>
      </c>
      <c r="E183">
        <f t="shared" si="2"/>
        <v>1.6585321927059884E-2</v>
      </c>
    </row>
    <row r="184" spans="1:5" x14ac:dyDescent="0.35">
      <c r="A184" t="s">
        <v>4</v>
      </c>
      <c r="B184" t="s">
        <v>11</v>
      </c>
      <c r="C184">
        <v>19352</v>
      </c>
      <c r="D184">
        <v>1647.68</v>
      </c>
      <c r="E184">
        <f t="shared" si="2"/>
        <v>8.5142620917734599E-2</v>
      </c>
    </row>
    <row r="185" spans="1:5" x14ac:dyDescent="0.35">
      <c r="A185" t="s">
        <v>4</v>
      </c>
      <c r="B185" t="s">
        <v>11</v>
      </c>
      <c r="C185">
        <v>12825</v>
      </c>
      <c r="D185">
        <v>2887.46</v>
      </c>
      <c r="E185">
        <f t="shared" si="2"/>
        <v>0.22514307992202728</v>
      </c>
    </row>
    <row r="186" spans="1:5" x14ac:dyDescent="0.35">
      <c r="A186" t="s">
        <v>4</v>
      </c>
      <c r="B186" t="s">
        <v>10</v>
      </c>
      <c r="C186">
        <v>11019</v>
      </c>
      <c r="D186">
        <v>3470.98</v>
      </c>
      <c r="E186">
        <f t="shared" si="2"/>
        <v>0.31499954623831566</v>
      </c>
    </row>
    <row r="187" spans="1:5" x14ac:dyDescent="0.35">
      <c r="A187" t="s">
        <v>4</v>
      </c>
      <c r="B187" t="s">
        <v>9</v>
      </c>
      <c r="C187">
        <v>12158</v>
      </c>
      <c r="D187">
        <v>2895.3</v>
      </c>
      <c r="E187">
        <f t="shared" si="2"/>
        <v>0.23813949662773484</v>
      </c>
    </row>
    <row r="188" spans="1:5" x14ac:dyDescent="0.35">
      <c r="A188" t="s">
        <v>4</v>
      </c>
      <c r="B188" t="s">
        <v>8</v>
      </c>
      <c r="C188">
        <v>17612</v>
      </c>
      <c r="D188">
        <v>3294.48</v>
      </c>
      <c r="E188">
        <f t="shared" si="2"/>
        <v>0.18705882352941178</v>
      </c>
    </row>
    <row r="189" spans="1:5" x14ac:dyDescent="0.35">
      <c r="A189" t="s">
        <v>4</v>
      </c>
      <c r="B189" t="s">
        <v>9</v>
      </c>
      <c r="C189">
        <v>15105</v>
      </c>
      <c r="D189">
        <v>1331.35</v>
      </c>
      <c r="E189">
        <f t="shared" si="2"/>
        <v>8.8139688844753386E-2</v>
      </c>
    </row>
    <row r="190" spans="1:5" x14ac:dyDescent="0.35">
      <c r="A190" t="s">
        <v>4</v>
      </c>
      <c r="B190" t="s">
        <v>9</v>
      </c>
      <c r="C190">
        <v>15821</v>
      </c>
      <c r="D190">
        <v>1869.09</v>
      </c>
      <c r="E190">
        <f t="shared" si="2"/>
        <v>0.11813981417103848</v>
      </c>
    </row>
    <row r="191" spans="1:5" x14ac:dyDescent="0.35">
      <c r="A191" t="s">
        <v>4</v>
      </c>
      <c r="B191" t="s">
        <v>11</v>
      </c>
      <c r="C191">
        <v>19358</v>
      </c>
      <c r="D191">
        <v>5906.96</v>
      </c>
      <c r="E191">
        <f t="shared" si="2"/>
        <v>0.30514309329476186</v>
      </c>
    </row>
    <row r="192" spans="1:5" x14ac:dyDescent="0.35">
      <c r="A192" t="s">
        <v>4</v>
      </c>
      <c r="B192" t="s">
        <v>11</v>
      </c>
      <c r="C192">
        <v>10113</v>
      </c>
      <c r="D192">
        <v>-251.38</v>
      </c>
      <c r="E192">
        <f t="shared" si="2"/>
        <v>-2.4857114604963908E-2</v>
      </c>
    </row>
    <row r="193" spans="1:5" x14ac:dyDescent="0.35">
      <c r="A193" t="s">
        <v>4</v>
      </c>
      <c r="B193" t="s">
        <v>11</v>
      </c>
      <c r="C193">
        <v>15957</v>
      </c>
      <c r="D193">
        <v>1358.62</v>
      </c>
      <c r="E193">
        <f t="shared" si="2"/>
        <v>8.5142570658645098E-2</v>
      </c>
    </row>
    <row r="194" spans="1:5" x14ac:dyDescent="0.35">
      <c r="A194" t="s">
        <v>4</v>
      </c>
      <c r="B194" t="s">
        <v>7</v>
      </c>
      <c r="C194">
        <v>15288</v>
      </c>
      <c r="D194">
        <v>2241</v>
      </c>
      <c r="E194">
        <f t="shared" si="2"/>
        <v>0.14658555729984302</v>
      </c>
    </row>
    <row r="195" spans="1:5" x14ac:dyDescent="0.35">
      <c r="A195" t="s">
        <v>4</v>
      </c>
      <c r="B195" t="s">
        <v>7</v>
      </c>
      <c r="C195">
        <v>17934</v>
      </c>
      <c r="D195">
        <v>118.1</v>
      </c>
      <c r="E195">
        <f t="shared" ref="E195:E217" si="3">D195/C195</f>
        <v>6.5852570536411286E-3</v>
      </c>
    </row>
    <row r="196" spans="1:5" x14ac:dyDescent="0.35">
      <c r="A196" t="s">
        <v>4</v>
      </c>
      <c r="B196" t="s">
        <v>11</v>
      </c>
      <c r="C196">
        <v>10735</v>
      </c>
      <c r="D196">
        <v>4671.26</v>
      </c>
      <c r="E196">
        <f t="shared" si="3"/>
        <v>0.43514299021891012</v>
      </c>
    </row>
    <row r="197" spans="1:5" x14ac:dyDescent="0.35">
      <c r="A197" t="s">
        <v>4</v>
      </c>
      <c r="B197" t="s">
        <v>8</v>
      </c>
      <c r="C197">
        <v>19371</v>
      </c>
      <c r="D197">
        <v>1105.29</v>
      </c>
      <c r="E197">
        <f t="shared" si="3"/>
        <v>5.7059005730215266E-2</v>
      </c>
    </row>
    <row r="198" spans="1:5" x14ac:dyDescent="0.35">
      <c r="A198" t="s">
        <v>4</v>
      </c>
      <c r="B198" t="s">
        <v>9</v>
      </c>
      <c r="C198">
        <v>17100</v>
      </c>
      <c r="D198">
        <v>481.19</v>
      </c>
      <c r="E198">
        <f t="shared" si="3"/>
        <v>2.8139766081871347E-2</v>
      </c>
    </row>
    <row r="199" spans="1:5" x14ac:dyDescent="0.35">
      <c r="A199" t="s">
        <v>4</v>
      </c>
      <c r="B199" t="s">
        <v>12</v>
      </c>
      <c r="C199">
        <v>13951</v>
      </c>
      <c r="D199">
        <v>270.56</v>
      </c>
      <c r="E199">
        <f t="shared" si="3"/>
        <v>1.9393591857214537E-2</v>
      </c>
    </row>
    <row r="200" spans="1:5" x14ac:dyDescent="0.35">
      <c r="A200" t="s">
        <v>4</v>
      </c>
      <c r="B200" t="s">
        <v>11</v>
      </c>
      <c r="C200">
        <v>13864</v>
      </c>
      <c r="D200">
        <v>1457.7</v>
      </c>
      <c r="E200">
        <f t="shared" si="3"/>
        <v>0.10514281592613965</v>
      </c>
    </row>
    <row r="201" spans="1:5" x14ac:dyDescent="0.35">
      <c r="A201" t="s">
        <v>4</v>
      </c>
      <c r="B201" t="s">
        <v>8</v>
      </c>
      <c r="C201">
        <v>13115</v>
      </c>
      <c r="D201">
        <v>354.88</v>
      </c>
      <c r="E201">
        <f t="shared" si="3"/>
        <v>2.7059092642012963E-2</v>
      </c>
    </row>
    <row r="202" spans="1:5" x14ac:dyDescent="0.35">
      <c r="A202" t="s">
        <v>4</v>
      </c>
      <c r="B202" t="s">
        <v>7</v>
      </c>
      <c r="C202">
        <v>13477</v>
      </c>
      <c r="D202">
        <v>-46.02</v>
      </c>
      <c r="E202">
        <f t="shared" si="3"/>
        <v>-3.4147065370631448E-3</v>
      </c>
    </row>
    <row r="203" spans="1:5" x14ac:dyDescent="0.35">
      <c r="A203" t="s">
        <v>4</v>
      </c>
      <c r="B203" t="s">
        <v>10</v>
      </c>
      <c r="C203">
        <v>19120</v>
      </c>
      <c r="D203">
        <v>1816.4</v>
      </c>
      <c r="E203">
        <f t="shared" si="3"/>
        <v>9.5000000000000001E-2</v>
      </c>
    </row>
    <row r="204" spans="1:5" x14ac:dyDescent="0.35">
      <c r="A204" t="s">
        <v>4</v>
      </c>
      <c r="B204" t="s">
        <v>11</v>
      </c>
      <c r="C204">
        <v>15373</v>
      </c>
      <c r="D204">
        <v>2231.2800000000002</v>
      </c>
      <c r="E204">
        <f t="shared" si="3"/>
        <v>0.14514278280101478</v>
      </c>
    </row>
    <row r="205" spans="1:5" x14ac:dyDescent="0.35">
      <c r="A205" t="s">
        <v>4</v>
      </c>
      <c r="B205" t="s">
        <v>11</v>
      </c>
      <c r="C205">
        <v>11058</v>
      </c>
      <c r="D205">
        <v>3042.53</v>
      </c>
      <c r="E205">
        <f t="shared" si="3"/>
        <v>0.27514288298064754</v>
      </c>
    </row>
    <row r="206" spans="1:5" x14ac:dyDescent="0.35">
      <c r="A206" t="s">
        <v>4</v>
      </c>
      <c r="B206" t="s">
        <v>9</v>
      </c>
      <c r="C206">
        <v>13755</v>
      </c>
      <c r="D206">
        <v>662.16</v>
      </c>
      <c r="E206">
        <f t="shared" si="3"/>
        <v>4.8139585605234458E-2</v>
      </c>
    </row>
    <row r="207" spans="1:5" x14ac:dyDescent="0.35">
      <c r="A207" t="s">
        <v>4</v>
      </c>
      <c r="B207" t="s">
        <v>9</v>
      </c>
      <c r="C207">
        <v>16553</v>
      </c>
      <c r="D207">
        <v>962.38</v>
      </c>
      <c r="E207">
        <f t="shared" si="3"/>
        <v>5.8139310094846852E-2</v>
      </c>
    </row>
    <row r="208" spans="1:5" x14ac:dyDescent="0.35">
      <c r="A208" t="s">
        <v>4</v>
      </c>
      <c r="B208" t="s">
        <v>9</v>
      </c>
      <c r="C208">
        <v>13389</v>
      </c>
      <c r="D208">
        <v>4393.46</v>
      </c>
      <c r="E208">
        <f t="shared" si="3"/>
        <v>0.32813951751437748</v>
      </c>
    </row>
    <row r="209" spans="1:5" x14ac:dyDescent="0.35">
      <c r="A209" t="s">
        <v>4</v>
      </c>
      <c r="B209" t="s">
        <v>7</v>
      </c>
      <c r="C209">
        <v>15302</v>
      </c>
      <c r="D209">
        <v>2855.13</v>
      </c>
      <c r="E209">
        <f t="shared" si="3"/>
        <v>0.18658541367141551</v>
      </c>
    </row>
    <row r="210" spans="1:5" x14ac:dyDescent="0.35">
      <c r="A210" t="s">
        <v>4</v>
      </c>
      <c r="B210" t="s">
        <v>10</v>
      </c>
      <c r="C210">
        <v>17925</v>
      </c>
      <c r="D210">
        <v>3316.12</v>
      </c>
      <c r="E210">
        <f t="shared" si="3"/>
        <v>0.18499972105997209</v>
      </c>
    </row>
    <row r="211" spans="1:5" x14ac:dyDescent="0.35">
      <c r="A211" t="s">
        <v>4</v>
      </c>
      <c r="B211" t="s">
        <v>9</v>
      </c>
      <c r="C211">
        <v>16911</v>
      </c>
      <c r="D211">
        <v>1659.64</v>
      </c>
      <c r="E211">
        <f t="shared" si="3"/>
        <v>9.8139672402578204E-2</v>
      </c>
    </row>
    <row r="212" spans="1:5" x14ac:dyDescent="0.35">
      <c r="A212" t="s">
        <v>4</v>
      </c>
      <c r="B212" t="s">
        <v>9</v>
      </c>
      <c r="C212">
        <v>17269</v>
      </c>
      <c r="D212">
        <v>1004.01</v>
      </c>
      <c r="E212">
        <f t="shared" si="3"/>
        <v>5.8139440616132958E-2</v>
      </c>
    </row>
    <row r="213" spans="1:5" x14ac:dyDescent="0.35">
      <c r="A213" t="s">
        <v>4</v>
      </c>
      <c r="B213" t="s">
        <v>12</v>
      </c>
      <c r="C213">
        <v>14588</v>
      </c>
      <c r="D213">
        <v>3346.4</v>
      </c>
      <c r="E213">
        <f t="shared" si="3"/>
        <v>0.22939402248423363</v>
      </c>
    </row>
    <row r="214" spans="1:5" x14ac:dyDescent="0.35">
      <c r="A214" t="s">
        <v>4</v>
      </c>
      <c r="B214" t="s">
        <v>11</v>
      </c>
      <c r="C214">
        <v>15500</v>
      </c>
      <c r="D214">
        <v>-230.29</v>
      </c>
      <c r="E214">
        <f t="shared" si="3"/>
        <v>-1.4857419354838709E-2</v>
      </c>
    </row>
    <row r="215" spans="1:5" x14ac:dyDescent="0.35">
      <c r="A215" t="s">
        <v>4</v>
      </c>
      <c r="B215" t="s">
        <v>12</v>
      </c>
      <c r="C215">
        <v>16273</v>
      </c>
      <c r="D215">
        <v>152.87</v>
      </c>
      <c r="E215">
        <f t="shared" si="3"/>
        <v>9.3940883672340696E-3</v>
      </c>
    </row>
    <row r="216" spans="1:5" x14ac:dyDescent="0.35">
      <c r="A216" t="s">
        <v>4</v>
      </c>
      <c r="B216" t="s">
        <v>10</v>
      </c>
      <c r="C216">
        <v>14636</v>
      </c>
      <c r="D216">
        <v>1097.7</v>
      </c>
      <c r="E216">
        <f t="shared" si="3"/>
        <v>7.4999999999999997E-2</v>
      </c>
    </row>
    <row r="217" spans="1:5" x14ac:dyDescent="0.35">
      <c r="A217" t="s">
        <v>4</v>
      </c>
      <c r="B217" t="s">
        <v>12</v>
      </c>
      <c r="C217">
        <v>18124</v>
      </c>
      <c r="D217">
        <v>713.98</v>
      </c>
      <c r="E217">
        <f t="shared" si="3"/>
        <v>3.9394173471639815E-2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8C28-E926-4932-A1CD-B7774DE8BB00}">
  <dimension ref="A1:E201"/>
  <sheetViews>
    <sheetView workbookViewId="0">
      <selection activeCell="E1" activeCellId="1" sqref="A1:B1048576 E1:E1048576"/>
    </sheetView>
  </sheetViews>
  <sheetFormatPr defaultRowHeight="14.5" x14ac:dyDescent="0.35"/>
  <sheetData>
    <row r="1" spans="1:5" x14ac:dyDescent="0.35">
      <c r="A1" t="s">
        <v>27</v>
      </c>
      <c r="B1" t="s">
        <v>26</v>
      </c>
      <c r="C1" t="s">
        <v>25</v>
      </c>
      <c r="D1" t="s">
        <v>24</v>
      </c>
    </row>
    <row r="2" spans="1:5" x14ac:dyDescent="0.35">
      <c r="A2" t="s">
        <v>5</v>
      </c>
      <c r="B2" t="s">
        <v>8</v>
      </c>
      <c r="C2">
        <v>15559</v>
      </c>
      <c r="D2">
        <v>642.44000000000005</v>
      </c>
      <c r="E2">
        <f>D2/C2</f>
        <v>4.1290571373481591E-2</v>
      </c>
    </row>
    <row r="3" spans="1:5" x14ac:dyDescent="0.35">
      <c r="A3" t="s">
        <v>5</v>
      </c>
      <c r="B3" t="s">
        <v>12</v>
      </c>
      <c r="C3">
        <v>17782</v>
      </c>
      <c r="D3">
        <v>4228.78</v>
      </c>
      <c r="E3">
        <f t="shared" ref="E3:E66" si="0">D3/C3</f>
        <v>0.23781239455629286</v>
      </c>
    </row>
    <row r="4" spans="1:5" x14ac:dyDescent="0.35">
      <c r="A4" t="s">
        <v>5</v>
      </c>
      <c r="B4" t="s">
        <v>11</v>
      </c>
      <c r="C4">
        <v>14774</v>
      </c>
      <c r="D4">
        <v>3199.63</v>
      </c>
      <c r="E4">
        <f t="shared" si="0"/>
        <v>0.21657167997834034</v>
      </c>
    </row>
    <row r="5" spans="1:5" x14ac:dyDescent="0.35">
      <c r="A5" t="s">
        <v>5</v>
      </c>
      <c r="B5" t="s">
        <v>10</v>
      </c>
      <c r="C5">
        <v>14995</v>
      </c>
      <c r="D5">
        <v>2999</v>
      </c>
      <c r="E5">
        <f t="shared" si="0"/>
        <v>0.2</v>
      </c>
    </row>
    <row r="6" spans="1:5" x14ac:dyDescent="0.35">
      <c r="A6" t="s">
        <v>5</v>
      </c>
      <c r="B6" t="s">
        <v>11</v>
      </c>
      <c r="C6">
        <v>11341</v>
      </c>
      <c r="D6">
        <v>2342.73</v>
      </c>
      <c r="E6">
        <f t="shared" si="0"/>
        <v>0.20657173088792877</v>
      </c>
    </row>
    <row r="7" spans="1:5" x14ac:dyDescent="0.35">
      <c r="A7" t="s">
        <v>5</v>
      </c>
      <c r="B7" t="s">
        <v>12</v>
      </c>
      <c r="C7">
        <v>11011</v>
      </c>
      <c r="D7">
        <v>-244.31</v>
      </c>
      <c r="E7">
        <f t="shared" si="0"/>
        <v>-2.2187812187812187E-2</v>
      </c>
    </row>
    <row r="8" spans="1:5" x14ac:dyDescent="0.35">
      <c r="A8" t="s">
        <v>5</v>
      </c>
      <c r="B8" t="s">
        <v>8</v>
      </c>
      <c r="C8">
        <v>18427</v>
      </c>
      <c r="D8">
        <v>23.78</v>
      </c>
      <c r="E8">
        <f t="shared" si="0"/>
        <v>1.2904976393335865E-3</v>
      </c>
    </row>
    <row r="9" spans="1:5" x14ac:dyDescent="0.35">
      <c r="A9" t="s">
        <v>5</v>
      </c>
      <c r="B9" t="s">
        <v>12</v>
      </c>
      <c r="C9">
        <v>14611</v>
      </c>
      <c r="D9">
        <v>552.48</v>
      </c>
      <c r="E9">
        <f t="shared" si="0"/>
        <v>3.7812606939976734E-2</v>
      </c>
    </row>
    <row r="10" spans="1:5" x14ac:dyDescent="0.35">
      <c r="A10" t="s">
        <v>5</v>
      </c>
      <c r="B10" t="s">
        <v>11</v>
      </c>
      <c r="C10">
        <v>11134</v>
      </c>
      <c r="D10">
        <v>852.55</v>
      </c>
      <c r="E10">
        <f t="shared" si="0"/>
        <v>7.6571762169929947E-2</v>
      </c>
    </row>
    <row r="11" spans="1:5" x14ac:dyDescent="0.35">
      <c r="A11" t="s">
        <v>5</v>
      </c>
      <c r="B11" t="s">
        <v>12</v>
      </c>
      <c r="C11">
        <v>11854</v>
      </c>
      <c r="D11">
        <v>329.69</v>
      </c>
      <c r="E11">
        <f t="shared" si="0"/>
        <v>2.7812552724818626E-2</v>
      </c>
    </row>
    <row r="12" spans="1:5" x14ac:dyDescent="0.35">
      <c r="A12" t="s">
        <v>5</v>
      </c>
      <c r="B12" t="s">
        <v>9</v>
      </c>
      <c r="C12">
        <v>16818</v>
      </c>
      <c r="D12">
        <v>1424.86</v>
      </c>
      <c r="E12">
        <f t="shared" si="0"/>
        <v>8.4722321322392671E-2</v>
      </c>
    </row>
    <row r="13" spans="1:5" x14ac:dyDescent="0.35">
      <c r="A13" t="s">
        <v>5</v>
      </c>
      <c r="B13" t="s">
        <v>8</v>
      </c>
      <c r="C13">
        <v>18053</v>
      </c>
      <c r="D13">
        <v>4175.4799999999996</v>
      </c>
      <c r="E13">
        <f t="shared" si="0"/>
        <v>0.23129009028970252</v>
      </c>
    </row>
    <row r="14" spans="1:5" x14ac:dyDescent="0.35">
      <c r="A14" t="s">
        <v>5</v>
      </c>
      <c r="B14" t="s">
        <v>8</v>
      </c>
      <c r="C14">
        <v>17177</v>
      </c>
      <c r="D14">
        <v>365.7</v>
      </c>
      <c r="E14">
        <f t="shared" si="0"/>
        <v>2.1290097223030796E-2</v>
      </c>
    </row>
    <row r="15" spans="1:5" x14ac:dyDescent="0.35">
      <c r="A15" t="s">
        <v>5</v>
      </c>
      <c r="B15" t="s">
        <v>7</v>
      </c>
      <c r="C15">
        <v>17519</v>
      </c>
      <c r="D15">
        <v>4169.5200000000004</v>
      </c>
      <c r="E15">
        <f t="shared" si="0"/>
        <v>0.23799988583823281</v>
      </c>
    </row>
    <row r="16" spans="1:5" x14ac:dyDescent="0.35">
      <c r="A16" t="s">
        <v>5</v>
      </c>
      <c r="B16" t="s">
        <v>10</v>
      </c>
      <c r="C16">
        <v>14328</v>
      </c>
      <c r="D16">
        <v>2435.7600000000002</v>
      </c>
      <c r="E16">
        <f t="shared" si="0"/>
        <v>0.17</v>
      </c>
    </row>
    <row r="17" spans="1:5" x14ac:dyDescent="0.35">
      <c r="A17" t="s">
        <v>5</v>
      </c>
      <c r="B17" t="s">
        <v>10</v>
      </c>
      <c r="C17">
        <v>10912</v>
      </c>
      <c r="D17">
        <v>218.24</v>
      </c>
      <c r="E17">
        <f t="shared" si="0"/>
        <v>0.02</v>
      </c>
    </row>
    <row r="18" spans="1:5" x14ac:dyDescent="0.35">
      <c r="A18" t="s">
        <v>5</v>
      </c>
      <c r="B18" t="s">
        <v>9</v>
      </c>
      <c r="C18">
        <v>13201</v>
      </c>
      <c r="D18">
        <v>326.36</v>
      </c>
      <c r="E18">
        <f t="shared" si="0"/>
        <v>2.4722369517460801E-2</v>
      </c>
    </row>
    <row r="19" spans="1:5" x14ac:dyDescent="0.35">
      <c r="A19" t="s">
        <v>5</v>
      </c>
      <c r="B19" t="s">
        <v>11</v>
      </c>
      <c r="C19">
        <v>19121</v>
      </c>
      <c r="D19">
        <v>9494.94</v>
      </c>
      <c r="E19">
        <f t="shared" si="0"/>
        <v>0.4965713090319544</v>
      </c>
    </row>
    <row r="20" spans="1:5" x14ac:dyDescent="0.35">
      <c r="A20" t="s">
        <v>5</v>
      </c>
      <c r="B20" t="s">
        <v>10</v>
      </c>
      <c r="C20">
        <v>19110</v>
      </c>
      <c r="D20">
        <v>4204.2</v>
      </c>
      <c r="E20">
        <f t="shared" si="0"/>
        <v>0.22</v>
      </c>
    </row>
    <row r="21" spans="1:5" x14ac:dyDescent="0.35">
      <c r="A21" t="s">
        <v>5</v>
      </c>
      <c r="B21" t="s">
        <v>7</v>
      </c>
      <c r="C21">
        <v>14188</v>
      </c>
      <c r="D21">
        <v>1248.54</v>
      </c>
      <c r="E21">
        <f t="shared" si="0"/>
        <v>8.7999718071609806E-2</v>
      </c>
    </row>
    <row r="22" spans="1:5" x14ac:dyDescent="0.35">
      <c r="A22" t="s">
        <v>5</v>
      </c>
      <c r="B22" t="s">
        <v>12</v>
      </c>
      <c r="C22">
        <v>12118</v>
      </c>
      <c r="D22">
        <v>1306.47</v>
      </c>
      <c r="E22">
        <f t="shared" si="0"/>
        <v>0.10781234527149695</v>
      </c>
    </row>
    <row r="23" spans="1:5" x14ac:dyDescent="0.35">
      <c r="A23" t="s">
        <v>5</v>
      </c>
      <c r="B23" t="s">
        <v>11</v>
      </c>
      <c r="C23">
        <v>11634</v>
      </c>
      <c r="D23">
        <v>1356.19</v>
      </c>
      <c r="E23">
        <f t="shared" si="0"/>
        <v>0.11657125666150937</v>
      </c>
    </row>
    <row r="24" spans="1:5" x14ac:dyDescent="0.35">
      <c r="A24" t="s">
        <v>5</v>
      </c>
      <c r="B24" t="s">
        <v>10</v>
      </c>
      <c r="C24">
        <v>19837</v>
      </c>
      <c r="D24">
        <v>2380.44</v>
      </c>
      <c r="E24">
        <f t="shared" si="0"/>
        <v>0.12000000000000001</v>
      </c>
    </row>
    <row r="25" spans="1:5" x14ac:dyDescent="0.35">
      <c r="A25" t="s">
        <v>5</v>
      </c>
      <c r="B25" t="s">
        <v>11</v>
      </c>
      <c r="C25">
        <v>11570</v>
      </c>
      <c r="D25">
        <v>1464.43</v>
      </c>
      <c r="E25">
        <f t="shared" si="0"/>
        <v>0.12657130509939499</v>
      </c>
    </row>
    <row r="26" spans="1:5" x14ac:dyDescent="0.35">
      <c r="A26" t="s">
        <v>5</v>
      </c>
      <c r="B26" t="s">
        <v>7</v>
      </c>
      <c r="C26">
        <v>12151</v>
      </c>
      <c r="D26">
        <v>3134.96</v>
      </c>
      <c r="E26">
        <f t="shared" si="0"/>
        <v>0.25800016459550656</v>
      </c>
    </row>
    <row r="27" spans="1:5" x14ac:dyDescent="0.35">
      <c r="A27" t="s">
        <v>5</v>
      </c>
      <c r="B27" t="s">
        <v>10</v>
      </c>
      <c r="C27">
        <v>14963</v>
      </c>
      <c r="D27">
        <v>1047.4100000000001</v>
      </c>
      <c r="E27">
        <f t="shared" si="0"/>
        <v>7.0000000000000007E-2</v>
      </c>
    </row>
    <row r="28" spans="1:5" x14ac:dyDescent="0.35">
      <c r="A28" t="s">
        <v>5</v>
      </c>
      <c r="B28" t="s">
        <v>11</v>
      </c>
      <c r="C28">
        <v>17384</v>
      </c>
      <c r="D28">
        <v>12456.88</v>
      </c>
      <c r="E28">
        <f t="shared" si="0"/>
        <v>0.71657156005522316</v>
      </c>
    </row>
    <row r="29" spans="1:5" x14ac:dyDescent="0.35">
      <c r="A29" t="s">
        <v>5</v>
      </c>
      <c r="B29" t="s">
        <v>9</v>
      </c>
      <c r="C29">
        <v>14116</v>
      </c>
      <c r="D29">
        <v>2184.06</v>
      </c>
      <c r="E29">
        <f t="shared" si="0"/>
        <v>0.15472230093510908</v>
      </c>
    </row>
    <row r="30" spans="1:5" x14ac:dyDescent="0.35">
      <c r="A30" t="s">
        <v>5</v>
      </c>
      <c r="B30" t="s">
        <v>8</v>
      </c>
      <c r="C30">
        <v>17200</v>
      </c>
      <c r="D30">
        <v>2774.19</v>
      </c>
      <c r="E30">
        <f t="shared" si="0"/>
        <v>0.16129011627906978</v>
      </c>
    </row>
    <row r="31" spans="1:5" x14ac:dyDescent="0.35">
      <c r="A31" t="s">
        <v>5</v>
      </c>
      <c r="B31" t="s">
        <v>10</v>
      </c>
      <c r="C31">
        <v>12660</v>
      </c>
      <c r="D31">
        <v>-126.6</v>
      </c>
      <c r="E31">
        <f t="shared" si="0"/>
        <v>-0.01</v>
      </c>
    </row>
    <row r="32" spans="1:5" x14ac:dyDescent="0.35">
      <c r="A32" t="s">
        <v>5</v>
      </c>
      <c r="B32" t="s">
        <v>9</v>
      </c>
      <c r="C32">
        <v>14304</v>
      </c>
      <c r="D32">
        <v>1068.83</v>
      </c>
      <c r="E32">
        <f t="shared" si="0"/>
        <v>7.4722455257270684E-2</v>
      </c>
    </row>
    <row r="33" spans="1:5" x14ac:dyDescent="0.35">
      <c r="A33" t="s">
        <v>5</v>
      </c>
      <c r="B33" t="s">
        <v>9</v>
      </c>
      <c r="C33">
        <v>13644</v>
      </c>
      <c r="D33">
        <v>337.31</v>
      </c>
      <c r="E33">
        <f t="shared" si="0"/>
        <v>2.4722222222222222E-2</v>
      </c>
    </row>
    <row r="34" spans="1:5" x14ac:dyDescent="0.35">
      <c r="A34" t="s">
        <v>5</v>
      </c>
      <c r="B34" t="s">
        <v>12</v>
      </c>
      <c r="C34">
        <v>10845</v>
      </c>
      <c r="D34">
        <v>301.63</v>
      </c>
      <c r="E34">
        <f t="shared" si="0"/>
        <v>2.7812816966343936E-2</v>
      </c>
    </row>
    <row r="35" spans="1:5" x14ac:dyDescent="0.35">
      <c r="A35" t="s">
        <v>5</v>
      </c>
      <c r="B35" t="s">
        <v>12</v>
      </c>
      <c r="C35">
        <v>11026</v>
      </c>
      <c r="D35">
        <v>2181.08</v>
      </c>
      <c r="E35">
        <f t="shared" si="0"/>
        <v>0.197812443315799</v>
      </c>
    </row>
    <row r="36" spans="1:5" x14ac:dyDescent="0.35">
      <c r="A36" t="s">
        <v>5</v>
      </c>
      <c r="B36" t="s">
        <v>11</v>
      </c>
      <c r="C36">
        <v>18399</v>
      </c>
      <c r="D36">
        <v>2512.7800000000002</v>
      </c>
      <c r="E36">
        <f t="shared" si="0"/>
        <v>0.13657155280178271</v>
      </c>
    </row>
    <row r="37" spans="1:5" x14ac:dyDescent="0.35">
      <c r="A37" t="s">
        <v>5</v>
      </c>
      <c r="B37" t="s">
        <v>12</v>
      </c>
      <c r="C37">
        <v>12719</v>
      </c>
      <c r="D37">
        <v>226.56</v>
      </c>
      <c r="E37">
        <f t="shared" si="0"/>
        <v>1.7812721125874675E-2</v>
      </c>
    </row>
    <row r="38" spans="1:5" x14ac:dyDescent="0.35">
      <c r="A38" t="s">
        <v>5</v>
      </c>
      <c r="B38" t="s">
        <v>12</v>
      </c>
      <c r="C38">
        <v>13820</v>
      </c>
      <c r="D38">
        <v>3839.37</v>
      </c>
      <c r="E38">
        <f t="shared" si="0"/>
        <v>0.27781259044862516</v>
      </c>
    </row>
    <row r="39" spans="1:5" x14ac:dyDescent="0.35">
      <c r="A39" t="s">
        <v>5</v>
      </c>
      <c r="B39" t="s">
        <v>9</v>
      </c>
      <c r="C39">
        <v>12176</v>
      </c>
      <c r="D39">
        <v>301.02</v>
      </c>
      <c r="E39">
        <f t="shared" si="0"/>
        <v>2.4722404730617608E-2</v>
      </c>
    </row>
    <row r="40" spans="1:5" x14ac:dyDescent="0.35">
      <c r="A40" t="s">
        <v>5</v>
      </c>
      <c r="B40" t="s">
        <v>11</v>
      </c>
      <c r="C40">
        <v>13115</v>
      </c>
      <c r="D40">
        <v>2315.73</v>
      </c>
      <c r="E40">
        <f t="shared" si="0"/>
        <v>0.17657110179184141</v>
      </c>
    </row>
    <row r="41" spans="1:5" x14ac:dyDescent="0.35">
      <c r="A41" t="s">
        <v>5</v>
      </c>
      <c r="B41" t="s">
        <v>8</v>
      </c>
      <c r="C41">
        <v>15637</v>
      </c>
      <c r="D41">
        <v>4867.6499999999996</v>
      </c>
      <c r="E41">
        <f t="shared" si="0"/>
        <v>0.31129052887382486</v>
      </c>
    </row>
    <row r="42" spans="1:5" x14ac:dyDescent="0.35">
      <c r="A42" t="s">
        <v>5</v>
      </c>
      <c r="B42" t="s">
        <v>8</v>
      </c>
      <c r="C42">
        <v>14348</v>
      </c>
      <c r="D42">
        <v>5183.79</v>
      </c>
      <c r="E42">
        <f t="shared" si="0"/>
        <v>0.36129007527181489</v>
      </c>
    </row>
    <row r="43" spans="1:5" x14ac:dyDescent="0.35">
      <c r="A43" t="s">
        <v>5</v>
      </c>
      <c r="B43" t="s">
        <v>11</v>
      </c>
      <c r="C43">
        <v>16104</v>
      </c>
      <c r="D43">
        <v>588.95000000000005</v>
      </c>
      <c r="E43">
        <f t="shared" si="0"/>
        <v>3.6571659215101839E-2</v>
      </c>
    </row>
    <row r="44" spans="1:5" x14ac:dyDescent="0.35">
      <c r="A44" t="s">
        <v>5</v>
      </c>
      <c r="B44" t="s">
        <v>11</v>
      </c>
      <c r="C44">
        <v>16267</v>
      </c>
      <c r="D44">
        <v>1570.93</v>
      </c>
      <c r="E44">
        <f t="shared" si="0"/>
        <v>9.6571586647814595E-2</v>
      </c>
    </row>
    <row r="45" spans="1:5" x14ac:dyDescent="0.35">
      <c r="A45" t="s">
        <v>5</v>
      </c>
      <c r="B45" t="s">
        <v>8</v>
      </c>
      <c r="C45">
        <v>16679</v>
      </c>
      <c r="D45">
        <v>855.47</v>
      </c>
      <c r="E45">
        <f t="shared" si="0"/>
        <v>5.1290245218538283E-2</v>
      </c>
    </row>
    <row r="46" spans="1:5" x14ac:dyDescent="0.35">
      <c r="A46" t="s">
        <v>5</v>
      </c>
      <c r="B46" t="s">
        <v>8</v>
      </c>
      <c r="C46">
        <v>13966</v>
      </c>
      <c r="D46">
        <v>-121.64</v>
      </c>
      <c r="E46">
        <f t="shared" si="0"/>
        <v>-8.709723614492338E-3</v>
      </c>
    </row>
    <row r="47" spans="1:5" x14ac:dyDescent="0.35">
      <c r="A47" t="s">
        <v>5</v>
      </c>
      <c r="B47" t="s">
        <v>11</v>
      </c>
      <c r="C47">
        <v>10605</v>
      </c>
      <c r="D47">
        <v>3993.54</v>
      </c>
      <c r="E47">
        <f t="shared" si="0"/>
        <v>0.37657142857142856</v>
      </c>
    </row>
    <row r="48" spans="1:5" x14ac:dyDescent="0.35">
      <c r="A48" t="s">
        <v>5</v>
      </c>
      <c r="B48" t="s">
        <v>12</v>
      </c>
      <c r="C48">
        <v>13433</v>
      </c>
      <c r="D48">
        <v>1313.92</v>
      </c>
      <c r="E48">
        <f t="shared" si="0"/>
        <v>9.7812848954068346E-2</v>
      </c>
    </row>
    <row r="49" spans="1:5" x14ac:dyDescent="0.35">
      <c r="A49" t="s">
        <v>5</v>
      </c>
      <c r="B49" t="s">
        <v>9</v>
      </c>
      <c r="C49">
        <v>17332</v>
      </c>
      <c r="D49">
        <v>255.17</v>
      </c>
      <c r="E49">
        <f t="shared" si="0"/>
        <v>1.4722478652204015E-2</v>
      </c>
    </row>
    <row r="50" spans="1:5" x14ac:dyDescent="0.35">
      <c r="A50" t="s">
        <v>5</v>
      </c>
      <c r="B50" t="s">
        <v>10</v>
      </c>
      <c r="C50">
        <v>16608</v>
      </c>
      <c r="D50">
        <v>2989.44</v>
      </c>
      <c r="E50">
        <f t="shared" si="0"/>
        <v>0.18</v>
      </c>
    </row>
    <row r="51" spans="1:5" x14ac:dyDescent="0.35">
      <c r="A51" t="s">
        <v>5</v>
      </c>
      <c r="B51" t="s">
        <v>9</v>
      </c>
      <c r="C51">
        <v>15179</v>
      </c>
      <c r="D51">
        <v>1741.37</v>
      </c>
      <c r="E51">
        <f t="shared" si="0"/>
        <v>0.11472231372290664</v>
      </c>
    </row>
    <row r="52" spans="1:5" x14ac:dyDescent="0.35">
      <c r="A52" t="s">
        <v>5</v>
      </c>
      <c r="B52" t="s">
        <v>9</v>
      </c>
      <c r="C52">
        <v>11796</v>
      </c>
      <c r="D52">
        <v>999.38</v>
      </c>
      <c r="E52">
        <f t="shared" si="0"/>
        <v>8.4721939640556118E-2</v>
      </c>
    </row>
    <row r="53" spans="1:5" x14ac:dyDescent="0.35">
      <c r="A53" t="s">
        <v>5</v>
      </c>
      <c r="B53" t="s">
        <v>12</v>
      </c>
      <c r="C53">
        <v>13609</v>
      </c>
      <c r="D53">
        <v>786.77</v>
      </c>
      <c r="E53">
        <f t="shared" si="0"/>
        <v>5.7812477037254756E-2</v>
      </c>
    </row>
    <row r="54" spans="1:5" x14ac:dyDescent="0.35">
      <c r="A54" t="s">
        <v>5</v>
      </c>
      <c r="B54" t="s">
        <v>12</v>
      </c>
      <c r="C54">
        <v>16346</v>
      </c>
      <c r="D54">
        <v>10098.76</v>
      </c>
      <c r="E54">
        <f t="shared" si="0"/>
        <v>0.61781230882173011</v>
      </c>
    </row>
    <row r="55" spans="1:5" x14ac:dyDescent="0.35">
      <c r="A55" t="s">
        <v>5</v>
      </c>
      <c r="B55" t="s">
        <v>9</v>
      </c>
      <c r="C55">
        <v>15194</v>
      </c>
      <c r="D55">
        <v>375.63</v>
      </c>
      <c r="E55">
        <f t="shared" si="0"/>
        <v>2.4722258786363038E-2</v>
      </c>
    </row>
    <row r="56" spans="1:5" x14ac:dyDescent="0.35">
      <c r="A56" t="s">
        <v>5</v>
      </c>
      <c r="B56" t="s">
        <v>8</v>
      </c>
      <c r="C56">
        <v>12379</v>
      </c>
      <c r="D56">
        <v>634.91999999999996</v>
      </c>
      <c r="E56">
        <f t="shared" si="0"/>
        <v>5.1290088052346715E-2</v>
      </c>
    </row>
    <row r="57" spans="1:5" x14ac:dyDescent="0.35">
      <c r="A57" t="s">
        <v>5</v>
      </c>
      <c r="B57" t="s">
        <v>11</v>
      </c>
      <c r="C57">
        <v>12845</v>
      </c>
      <c r="D57">
        <v>983.56</v>
      </c>
      <c r="E57">
        <f t="shared" si="0"/>
        <v>7.6571428571428568E-2</v>
      </c>
    </row>
    <row r="58" spans="1:5" x14ac:dyDescent="0.35">
      <c r="A58" t="s">
        <v>5</v>
      </c>
      <c r="B58" t="s">
        <v>11</v>
      </c>
      <c r="C58">
        <v>14875</v>
      </c>
      <c r="D58">
        <v>990.25</v>
      </c>
      <c r="E58">
        <f t="shared" si="0"/>
        <v>6.6571428571428573E-2</v>
      </c>
    </row>
    <row r="59" spans="1:5" x14ac:dyDescent="0.35">
      <c r="A59" t="s">
        <v>5</v>
      </c>
      <c r="B59" t="s">
        <v>7</v>
      </c>
      <c r="C59">
        <v>12916</v>
      </c>
      <c r="D59">
        <v>10436.129999999999</v>
      </c>
      <c r="E59">
        <f t="shared" si="0"/>
        <v>0.80800015484670173</v>
      </c>
    </row>
    <row r="60" spans="1:5" x14ac:dyDescent="0.35">
      <c r="A60" t="s">
        <v>5</v>
      </c>
      <c r="B60" t="s">
        <v>8</v>
      </c>
      <c r="C60">
        <v>11855</v>
      </c>
      <c r="D60">
        <v>133.85</v>
      </c>
      <c r="E60">
        <f t="shared" si="0"/>
        <v>1.1290594685786588E-2</v>
      </c>
    </row>
    <row r="61" spans="1:5" x14ac:dyDescent="0.35">
      <c r="A61" t="s">
        <v>5</v>
      </c>
      <c r="B61" t="s">
        <v>11</v>
      </c>
      <c r="C61">
        <v>17512</v>
      </c>
      <c r="D61">
        <v>640.44000000000005</v>
      </c>
      <c r="E61">
        <f t="shared" si="0"/>
        <v>3.6571493832800367E-2</v>
      </c>
    </row>
    <row r="62" spans="1:5" x14ac:dyDescent="0.35">
      <c r="A62" t="s">
        <v>5</v>
      </c>
      <c r="B62" t="s">
        <v>7</v>
      </c>
      <c r="C62">
        <v>10213</v>
      </c>
      <c r="D62">
        <v>7026.54</v>
      </c>
      <c r="E62">
        <f t="shared" si="0"/>
        <v>0.68799960834230878</v>
      </c>
    </row>
    <row r="63" spans="1:5" x14ac:dyDescent="0.35">
      <c r="A63" t="s">
        <v>5</v>
      </c>
      <c r="B63" t="s">
        <v>8</v>
      </c>
      <c r="C63">
        <v>14177</v>
      </c>
      <c r="D63">
        <v>4838.47</v>
      </c>
      <c r="E63">
        <f t="shared" si="0"/>
        <v>0.34129011779643087</v>
      </c>
    </row>
    <row r="64" spans="1:5" x14ac:dyDescent="0.35">
      <c r="A64" t="s">
        <v>5</v>
      </c>
      <c r="B64" t="s">
        <v>8</v>
      </c>
      <c r="C64">
        <v>13928</v>
      </c>
      <c r="D64">
        <v>4614.21</v>
      </c>
      <c r="E64">
        <f t="shared" si="0"/>
        <v>0.33129020677771398</v>
      </c>
    </row>
    <row r="65" spans="1:5" x14ac:dyDescent="0.35">
      <c r="A65" t="s">
        <v>5</v>
      </c>
      <c r="B65" t="s">
        <v>11</v>
      </c>
      <c r="C65">
        <v>14108</v>
      </c>
      <c r="D65">
        <v>657.03</v>
      </c>
      <c r="E65">
        <f t="shared" si="0"/>
        <v>4.6571448823362629E-2</v>
      </c>
    </row>
    <row r="66" spans="1:5" x14ac:dyDescent="0.35">
      <c r="A66" t="s">
        <v>5</v>
      </c>
      <c r="B66" t="s">
        <v>9</v>
      </c>
      <c r="C66">
        <v>13425</v>
      </c>
      <c r="D66">
        <v>1003.15</v>
      </c>
      <c r="E66">
        <f t="shared" si="0"/>
        <v>7.4722532588454377E-2</v>
      </c>
    </row>
    <row r="67" spans="1:5" x14ac:dyDescent="0.35">
      <c r="A67" t="s">
        <v>5</v>
      </c>
      <c r="B67" t="s">
        <v>11</v>
      </c>
      <c r="C67">
        <v>14223</v>
      </c>
      <c r="D67">
        <v>5640.44</v>
      </c>
      <c r="E67">
        <f t="shared" ref="E67:E130" si="1">D67/C67</f>
        <v>0.39657174998242278</v>
      </c>
    </row>
    <row r="68" spans="1:5" x14ac:dyDescent="0.35">
      <c r="A68" t="s">
        <v>5</v>
      </c>
      <c r="B68" t="s">
        <v>12</v>
      </c>
      <c r="C68">
        <v>11705</v>
      </c>
      <c r="D68">
        <v>325.55</v>
      </c>
      <c r="E68">
        <f t="shared" si="1"/>
        <v>2.7812900469884664E-2</v>
      </c>
    </row>
    <row r="69" spans="1:5" x14ac:dyDescent="0.35">
      <c r="A69" t="s">
        <v>5</v>
      </c>
      <c r="B69" t="s">
        <v>10</v>
      </c>
      <c r="C69">
        <v>12440</v>
      </c>
      <c r="D69">
        <v>-124.4</v>
      </c>
      <c r="E69">
        <f t="shared" si="1"/>
        <v>-0.01</v>
      </c>
    </row>
    <row r="70" spans="1:5" x14ac:dyDescent="0.35">
      <c r="A70" t="s">
        <v>5</v>
      </c>
      <c r="B70" t="s">
        <v>7</v>
      </c>
      <c r="C70">
        <v>16761</v>
      </c>
      <c r="D70">
        <v>6503.27</v>
      </c>
      <c r="E70">
        <f t="shared" si="1"/>
        <v>0.38800011932462264</v>
      </c>
    </row>
    <row r="71" spans="1:5" x14ac:dyDescent="0.35">
      <c r="A71" t="s">
        <v>5</v>
      </c>
      <c r="B71" t="s">
        <v>8</v>
      </c>
      <c r="C71">
        <v>17740</v>
      </c>
      <c r="D71">
        <v>2151.69</v>
      </c>
      <c r="E71">
        <f t="shared" si="1"/>
        <v>0.1212903043968433</v>
      </c>
    </row>
    <row r="72" spans="1:5" x14ac:dyDescent="0.35">
      <c r="A72" t="s">
        <v>5</v>
      </c>
      <c r="B72" t="s">
        <v>8</v>
      </c>
      <c r="C72">
        <v>13949</v>
      </c>
      <c r="D72">
        <v>6853.01</v>
      </c>
      <c r="E72">
        <f t="shared" si="1"/>
        <v>0.49129041508351856</v>
      </c>
    </row>
    <row r="73" spans="1:5" x14ac:dyDescent="0.35">
      <c r="A73" t="s">
        <v>5</v>
      </c>
      <c r="B73" t="s">
        <v>8</v>
      </c>
      <c r="C73">
        <v>18539</v>
      </c>
      <c r="D73">
        <v>2433.9899999999998</v>
      </c>
      <c r="E73">
        <f t="shared" si="1"/>
        <v>0.13129025298020389</v>
      </c>
    </row>
    <row r="74" spans="1:5" x14ac:dyDescent="0.35">
      <c r="A74" t="s">
        <v>5</v>
      </c>
      <c r="B74" t="s">
        <v>7</v>
      </c>
      <c r="C74">
        <v>17630</v>
      </c>
      <c r="D74">
        <v>669.94</v>
      </c>
      <c r="E74">
        <f t="shared" si="1"/>
        <v>3.8000000000000006E-2</v>
      </c>
    </row>
    <row r="75" spans="1:5" x14ac:dyDescent="0.35">
      <c r="A75" t="s">
        <v>5</v>
      </c>
      <c r="B75" t="s">
        <v>7</v>
      </c>
      <c r="C75">
        <v>17341</v>
      </c>
      <c r="D75">
        <v>2913.29</v>
      </c>
      <c r="E75">
        <f t="shared" si="1"/>
        <v>0.16800011533360246</v>
      </c>
    </row>
    <row r="76" spans="1:5" x14ac:dyDescent="0.35">
      <c r="A76" t="s">
        <v>5</v>
      </c>
      <c r="B76" t="s">
        <v>8</v>
      </c>
      <c r="C76">
        <v>13708</v>
      </c>
      <c r="D76">
        <v>-256.47000000000003</v>
      </c>
      <c r="E76">
        <f t="shared" si="1"/>
        <v>-1.8709512693317772E-2</v>
      </c>
    </row>
    <row r="77" spans="1:5" x14ac:dyDescent="0.35">
      <c r="A77" t="s">
        <v>5</v>
      </c>
      <c r="B77" t="s">
        <v>9</v>
      </c>
      <c r="C77">
        <v>17926</v>
      </c>
      <c r="D77">
        <v>622.42999999999995</v>
      </c>
      <c r="E77">
        <f t="shared" si="1"/>
        <v>3.4722191230614749E-2</v>
      </c>
    </row>
    <row r="78" spans="1:5" x14ac:dyDescent="0.35">
      <c r="A78" t="s">
        <v>5</v>
      </c>
      <c r="B78" t="s">
        <v>12</v>
      </c>
      <c r="C78">
        <v>13515</v>
      </c>
      <c r="D78">
        <v>-29.56</v>
      </c>
      <c r="E78">
        <f t="shared" si="1"/>
        <v>-2.1871994080651129E-3</v>
      </c>
    </row>
    <row r="79" spans="1:5" x14ac:dyDescent="0.35">
      <c r="A79" t="s">
        <v>5</v>
      </c>
      <c r="B79" t="s">
        <v>12</v>
      </c>
      <c r="C79">
        <v>17138</v>
      </c>
      <c r="D79">
        <v>1504.93</v>
      </c>
      <c r="E79">
        <f t="shared" si="1"/>
        <v>8.7812463531333887E-2</v>
      </c>
    </row>
    <row r="80" spans="1:5" x14ac:dyDescent="0.35">
      <c r="A80" t="s">
        <v>5</v>
      </c>
      <c r="B80" t="s">
        <v>7</v>
      </c>
      <c r="C80">
        <v>17981</v>
      </c>
      <c r="D80">
        <v>3200.62</v>
      </c>
      <c r="E80">
        <f t="shared" si="1"/>
        <v>0.178000111228519</v>
      </c>
    </row>
    <row r="81" spans="1:5" x14ac:dyDescent="0.35">
      <c r="A81" t="s">
        <v>5</v>
      </c>
      <c r="B81" t="s">
        <v>11</v>
      </c>
      <c r="C81">
        <v>11872</v>
      </c>
      <c r="D81">
        <v>1740.1</v>
      </c>
      <c r="E81">
        <f t="shared" si="1"/>
        <v>0.14657176549865228</v>
      </c>
    </row>
    <row r="82" spans="1:5" x14ac:dyDescent="0.35">
      <c r="A82" t="s">
        <v>5</v>
      </c>
      <c r="B82" t="s">
        <v>8</v>
      </c>
      <c r="C82">
        <v>11307</v>
      </c>
      <c r="D82">
        <v>1145.29</v>
      </c>
      <c r="E82">
        <f t="shared" si="1"/>
        <v>0.1012903511099319</v>
      </c>
    </row>
    <row r="83" spans="1:5" x14ac:dyDescent="0.35">
      <c r="A83" t="s">
        <v>5</v>
      </c>
      <c r="B83" t="s">
        <v>12</v>
      </c>
      <c r="C83">
        <v>17819</v>
      </c>
      <c r="D83">
        <v>2099.3000000000002</v>
      </c>
      <c r="E83">
        <f t="shared" si="1"/>
        <v>0.11781244738761996</v>
      </c>
    </row>
    <row r="84" spans="1:5" x14ac:dyDescent="0.35">
      <c r="A84" t="s">
        <v>5</v>
      </c>
      <c r="B84" t="s">
        <v>11</v>
      </c>
      <c r="C84">
        <v>17932</v>
      </c>
      <c r="D84">
        <v>13925.48</v>
      </c>
      <c r="E84">
        <f t="shared" si="1"/>
        <v>0.77657149230426048</v>
      </c>
    </row>
    <row r="85" spans="1:5" x14ac:dyDescent="0.35">
      <c r="A85" t="s">
        <v>5</v>
      </c>
      <c r="B85" t="s">
        <v>9</v>
      </c>
      <c r="C85">
        <v>15955</v>
      </c>
      <c r="D85">
        <v>553.99</v>
      </c>
      <c r="E85">
        <f t="shared" si="1"/>
        <v>3.4722030711375744E-2</v>
      </c>
    </row>
    <row r="86" spans="1:5" x14ac:dyDescent="0.35">
      <c r="A86" t="s">
        <v>5</v>
      </c>
      <c r="B86" t="s">
        <v>9</v>
      </c>
      <c r="C86">
        <v>17999</v>
      </c>
      <c r="D86">
        <v>444.98</v>
      </c>
      <c r="E86">
        <f t="shared" si="1"/>
        <v>2.4722484582476806E-2</v>
      </c>
    </row>
    <row r="87" spans="1:5" x14ac:dyDescent="0.35">
      <c r="A87" t="s">
        <v>5</v>
      </c>
      <c r="B87" t="s">
        <v>10</v>
      </c>
      <c r="C87">
        <v>14703</v>
      </c>
      <c r="D87">
        <v>-294.06</v>
      </c>
      <c r="E87">
        <f t="shared" si="1"/>
        <v>-0.02</v>
      </c>
    </row>
    <row r="88" spans="1:5" x14ac:dyDescent="0.35">
      <c r="A88" t="s">
        <v>5</v>
      </c>
      <c r="B88" t="s">
        <v>8</v>
      </c>
      <c r="C88">
        <v>12451</v>
      </c>
      <c r="D88">
        <v>763.13</v>
      </c>
      <c r="E88">
        <f t="shared" si="1"/>
        <v>6.1290659384788372E-2</v>
      </c>
    </row>
    <row r="89" spans="1:5" x14ac:dyDescent="0.35">
      <c r="A89" t="s">
        <v>5</v>
      </c>
      <c r="B89" t="s">
        <v>10</v>
      </c>
      <c r="C89">
        <v>17539</v>
      </c>
      <c r="D89">
        <v>0</v>
      </c>
      <c r="E89">
        <f t="shared" si="1"/>
        <v>0</v>
      </c>
    </row>
    <row r="90" spans="1:5" x14ac:dyDescent="0.35">
      <c r="A90" t="s">
        <v>5</v>
      </c>
      <c r="B90" t="s">
        <v>8</v>
      </c>
      <c r="C90">
        <v>15294</v>
      </c>
      <c r="D90">
        <v>2313.83</v>
      </c>
      <c r="E90">
        <f t="shared" si="1"/>
        <v>0.15129004838498758</v>
      </c>
    </row>
    <row r="91" spans="1:5" x14ac:dyDescent="0.35">
      <c r="A91" t="s">
        <v>5</v>
      </c>
      <c r="B91" t="s">
        <v>11</v>
      </c>
      <c r="C91">
        <v>16659</v>
      </c>
      <c r="D91">
        <v>442.65</v>
      </c>
      <c r="E91">
        <f t="shared" si="1"/>
        <v>2.6571222762470734E-2</v>
      </c>
    </row>
    <row r="92" spans="1:5" x14ac:dyDescent="0.35">
      <c r="A92" t="s">
        <v>5</v>
      </c>
      <c r="B92" t="s">
        <v>10</v>
      </c>
      <c r="C92">
        <v>17408</v>
      </c>
      <c r="D92">
        <v>2437.12</v>
      </c>
      <c r="E92">
        <f t="shared" si="1"/>
        <v>0.13999999999999999</v>
      </c>
    </row>
    <row r="93" spans="1:5" x14ac:dyDescent="0.35">
      <c r="A93" t="s">
        <v>5</v>
      </c>
      <c r="B93" t="s">
        <v>11</v>
      </c>
      <c r="C93">
        <v>13672</v>
      </c>
      <c r="D93">
        <v>3371.12</v>
      </c>
      <c r="E93">
        <f t="shared" si="1"/>
        <v>0.24657109420713866</v>
      </c>
    </row>
    <row r="94" spans="1:5" x14ac:dyDescent="0.35">
      <c r="A94" t="s">
        <v>5</v>
      </c>
      <c r="B94" t="s">
        <v>12</v>
      </c>
      <c r="C94">
        <v>13544</v>
      </c>
      <c r="D94">
        <v>918.45</v>
      </c>
      <c r="E94">
        <f t="shared" si="1"/>
        <v>6.7812315416420563E-2</v>
      </c>
    </row>
    <row r="95" spans="1:5" x14ac:dyDescent="0.35">
      <c r="A95" t="s">
        <v>5</v>
      </c>
      <c r="B95" t="s">
        <v>8</v>
      </c>
      <c r="C95">
        <v>16197</v>
      </c>
      <c r="D95">
        <v>3908.18</v>
      </c>
      <c r="E95">
        <f t="shared" si="1"/>
        <v>0.24129036241279248</v>
      </c>
    </row>
    <row r="96" spans="1:5" x14ac:dyDescent="0.35">
      <c r="A96" t="s">
        <v>5</v>
      </c>
      <c r="B96" t="s">
        <v>9</v>
      </c>
      <c r="C96">
        <v>11330</v>
      </c>
      <c r="D96">
        <v>280.10000000000002</v>
      </c>
      <c r="E96">
        <f t="shared" si="1"/>
        <v>2.4721977052074143E-2</v>
      </c>
    </row>
    <row r="97" spans="1:5" x14ac:dyDescent="0.35">
      <c r="A97" t="s">
        <v>5</v>
      </c>
      <c r="B97" t="s">
        <v>10</v>
      </c>
      <c r="C97">
        <v>15364</v>
      </c>
      <c r="D97">
        <v>0</v>
      </c>
      <c r="E97">
        <f t="shared" si="1"/>
        <v>0</v>
      </c>
    </row>
    <row r="98" spans="1:5" x14ac:dyDescent="0.35">
      <c r="A98" t="s">
        <v>5</v>
      </c>
      <c r="B98" t="s">
        <v>9</v>
      </c>
      <c r="C98">
        <v>13453</v>
      </c>
      <c r="D98">
        <v>1005.24</v>
      </c>
      <c r="E98">
        <f t="shared" si="1"/>
        <v>7.4722366758343858E-2</v>
      </c>
    </row>
    <row r="99" spans="1:5" x14ac:dyDescent="0.35">
      <c r="A99" t="s">
        <v>5</v>
      </c>
      <c r="B99" t="s">
        <v>9</v>
      </c>
      <c r="C99">
        <v>16727</v>
      </c>
      <c r="D99">
        <v>3758.93</v>
      </c>
      <c r="E99">
        <f t="shared" si="1"/>
        <v>0.22472230525497697</v>
      </c>
    </row>
    <row r="100" spans="1:5" x14ac:dyDescent="0.35">
      <c r="A100" t="s">
        <v>5</v>
      </c>
      <c r="B100" t="s">
        <v>9</v>
      </c>
      <c r="C100">
        <v>14618</v>
      </c>
      <c r="D100">
        <v>1238.47</v>
      </c>
      <c r="E100">
        <f t="shared" si="1"/>
        <v>8.4722260227117249E-2</v>
      </c>
    </row>
    <row r="101" spans="1:5" x14ac:dyDescent="0.35">
      <c r="A101" t="s">
        <v>5</v>
      </c>
      <c r="B101" t="s">
        <v>7</v>
      </c>
      <c r="C101">
        <v>16430</v>
      </c>
      <c r="D101">
        <v>1445.84</v>
      </c>
      <c r="E101">
        <f t="shared" si="1"/>
        <v>8.7999999999999995E-2</v>
      </c>
    </row>
    <row r="102" spans="1:5" x14ac:dyDescent="0.35">
      <c r="A102" t="s">
        <v>5</v>
      </c>
      <c r="B102" t="s">
        <v>8</v>
      </c>
      <c r="C102">
        <v>13947</v>
      </c>
      <c r="D102">
        <v>-260.94</v>
      </c>
      <c r="E102">
        <f t="shared" si="1"/>
        <v>-1.8709399870939988E-2</v>
      </c>
    </row>
    <row r="103" spans="1:5" x14ac:dyDescent="0.35">
      <c r="A103" t="s">
        <v>5</v>
      </c>
      <c r="B103" t="s">
        <v>9</v>
      </c>
      <c r="C103">
        <v>11268</v>
      </c>
      <c r="D103">
        <v>954.65</v>
      </c>
      <c r="E103">
        <f t="shared" si="1"/>
        <v>8.4722222222222227E-2</v>
      </c>
    </row>
    <row r="104" spans="1:5" x14ac:dyDescent="0.35">
      <c r="A104" t="s">
        <v>5</v>
      </c>
      <c r="B104" t="s">
        <v>12</v>
      </c>
      <c r="C104">
        <v>12972</v>
      </c>
      <c r="D104">
        <v>231.06</v>
      </c>
      <c r="E104">
        <f t="shared" si="1"/>
        <v>1.7812210915818687E-2</v>
      </c>
    </row>
    <row r="105" spans="1:5" x14ac:dyDescent="0.35">
      <c r="A105" t="s">
        <v>5</v>
      </c>
      <c r="B105" t="s">
        <v>7</v>
      </c>
      <c r="C105">
        <v>18026</v>
      </c>
      <c r="D105">
        <v>2307.33</v>
      </c>
      <c r="E105">
        <f t="shared" si="1"/>
        <v>0.12800011095084876</v>
      </c>
    </row>
    <row r="106" spans="1:5" x14ac:dyDescent="0.35">
      <c r="A106" t="s">
        <v>5</v>
      </c>
      <c r="B106" t="s">
        <v>7</v>
      </c>
      <c r="C106">
        <v>18633</v>
      </c>
      <c r="D106">
        <v>149.06</v>
      </c>
      <c r="E106">
        <f t="shared" si="1"/>
        <v>7.9997853271078188E-3</v>
      </c>
    </row>
    <row r="107" spans="1:5" x14ac:dyDescent="0.35">
      <c r="A107" t="s">
        <v>5</v>
      </c>
      <c r="B107" t="s">
        <v>7</v>
      </c>
      <c r="C107">
        <v>17389</v>
      </c>
      <c r="D107">
        <v>2399.6799999999998</v>
      </c>
      <c r="E107">
        <f t="shared" si="1"/>
        <v>0.13799988498476048</v>
      </c>
    </row>
    <row r="108" spans="1:5" x14ac:dyDescent="0.35">
      <c r="A108" t="s">
        <v>5</v>
      </c>
      <c r="B108" t="s">
        <v>12</v>
      </c>
      <c r="C108">
        <v>18885</v>
      </c>
      <c r="D108">
        <v>2980.29</v>
      </c>
      <c r="E108">
        <f t="shared" si="1"/>
        <v>0.15781254964257346</v>
      </c>
    </row>
    <row r="109" spans="1:5" x14ac:dyDescent="0.35">
      <c r="A109" t="s">
        <v>5</v>
      </c>
      <c r="B109" t="s">
        <v>7</v>
      </c>
      <c r="C109">
        <v>11934</v>
      </c>
      <c r="D109">
        <v>214.81</v>
      </c>
      <c r="E109">
        <f t="shared" si="1"/>
        <v>1.7999832411597118E-2</v>
      </c>
    </row>
    <row r="110" spans="1:5" x14ac:dyDescent="0.35">
      <c r="A110" t="s">
        <v>5</v>
      </c>
      <c r="B110" t="s">
        <v>12</v>
      </c>
      <c r="C110">
        <v>12738</v>
      </c>
      <c r="D110">
        <v>3284.02</v>
      </c>
      <c r="E110">
        <f t="shared" si="1"/>
        <v>0.25781284346051186</v>
      </c>
    </row>
    <row r="111" spans="1:5" x14ac:dyDescent="0.35">
      <c r="A111" t="s">
        <v>5</v>
      </c>
      <c r="B111" t="s">
        <v>11</v>
      </c>
      <c r="C111">
        <v>12347</v>
      </c>
      <c r="D111">
        <v>328.08</v>
      </c>
      <c r="E111">
        <f t="shared" si="1"/>
        <v>2.6571636834858667E-2</v>
      </c>
    </row>
    <row r="112" spans="1:5" x14ac:dyDescent="0.35">
      <c r="A112" t="s">
        <v>5</v>
      </c>
      <c r="B112" t="s">
        <v>9</v>
      </c>
      <c r="C112">
        <v>16932</v>
      </c>
      <c r="D112">
        <v>587.91999999999996</v>
      </c>
      <c r="E112">
        <f t="shared" si="1"/>
        <v>3.4722419088117171E-2</v>
      </c>
    </row>
    <row r="113" spans="1:5" x14ac:dyDescent="0.35">
      <c r="A113" t="s">
        <v>5</v>
      </c>
      <c r="B113" t="s">
        <v>9</v>
      </c>
      <c r="C113">
        <v>16711</v>
      </c>
      <c r="D113">
        <v>413.13</v>
      </c>
      <c r="E113">
        <f t="shared" si="1"/>
        <v>2.4722039375261802E-2</v>
      </c>
    </row>
    <row r="114" spans="1:5" x14ac:dyDescent="0.35">
      <c r="A114" t="s">
        <v>5</v>
      </c>
      <c r="B114" t="s">
        <v>10</v>
      </c>
      <c r="C114">
        <v>18412</v>
      </c>
      <c r="D114">
        <v>3498.28</v>
      </c>
      <c r="E114">
        <f t="shared" si="1"/>
        <v>0.19</v>
      </c>
    </row>
    <row r="115" spans="1:5" x14ac:dyDescent="0.35">
      <c r="A115" t="s">
        <v>5</v>
      </c>
      <c r="B115" t="s">
        <v>7</v>
      </c>
      <c r="C115">
        <v>13414</v>
      </c>
      <c r="D115">
        <v>241.45</v>
      </c>
      <c r="E115">
        <f t="shared" si="1"/>
        <v>1.799985090204264E-2</v>
      </c>
    </row>
    <row r="116" spans="1:5" x14ac:dyDescent="0.35">
      <c r="A116" t="s">
        <v>5</v>
      </c>
      <c r="B116" t="s">
        <v>11</v>
      </c>
      <c r="C116">
        <v>13747</v>
      </c>
      <c r="D116">
        <v>365.28</v>
      </c>
      <c r="E116">
        <f t="shared" si="1"/>
        <v>2.6571615625227321E-2</v>
      </c>
    </row>
    <row r="117" spans="1:5" x14ac:dyDescent="0.35">
      <c r="A117" t="s">
        <v>5</v>
      </c>
      <c r="B117" t="s">
        <v>7</v>
      </c>
      <c r="C117">
        <v>13220</v>
      </c>
      <c r="D117">
        <v>634.55999999999995</v>
      </c>
      <c r="E117">
        <f t="shared" si="1"/>
        <v>4.7999999999999994E-2</v>
      </c>
    </row>
    <row r="118" spans="1:5" x14ac:dyDescent="0.35">
      <c r="A118" t="s">
        <v>5</v>
      </c>
      <c r="B118" t="s">
        <v>9</v>
      </c>
      <c r="C118">
        <v>16405</v>
      </c>
      <c r="D118">
        <v>1225.82</v>
      </c>
      <c r="E118">
        <f t="shared" si="1"/>
        <v>7.472234074977141E-2</v>
      </c>
    </row>
    <row r="119" spans="1:5" x14ac:dyDescent="0.35">
      <c r="A119" t="s">
        <v>5</v>
      </c>
      <c r="B119" t="s">
        <v>10</v>
      </c>
      <c r="C119">
        <v>11579</v>
      </c>
      <c r="D119">
        <v>231.58</v>
      </c>
      <c r="E119">
        <f t="shared" si="1"/>
        <v>0.02</v>
      </c>
    </row>
    <row r="120" spans="1:5" x14ac:dyDescent="0.35">
      <c r="A120" t="s">
        <v>5</v>
      </c>
      <c r="B120" t="s">
        <v>10</v>
      </c>
      <c r="C120">
        <v>16420</v>
      </c>
      <c r="D120">
        <v>821</v>
      </c>
      <c r="E120">
        <f t="shared" si="1"/>
        <v>0.05</v>
      </c>
    </row>
    <row r="121" spans="1:5" x14ac:dyDescent="0.35">
      <c r="A121" t="s">
        <v>5</v>
      </c>
      <c r="B121" t="s">
        <v>12</v>
      </c>
      <c r="C121">
        <v>17576</v>
      </c>
      <c r="D121">
        <v>3125.23</v>
      </c>
      <c r="E121">
        <f t="shared" si="1"/>
        <v>0.1778123577605826</v>
      </c>
    </row>
    <row r="122" spans="1:5" x14ac:dyDescent="0.35">
      <c r="A122" t="s">
        <v>5</v>
      </c>
      <c r="B122" t="s">
        <v>8</v>
      </c>
      <c r="C122">
        <v>14226</v>
      </c>
      <c r="D122">
        <v>2010</v>
      </c>
      <c r="E122">
        <f t="shared" si="1"/>
        <v>0.14129059468578659</v>
      </c>
    </row>
    <row r="123" spans="1:5" x14ac:dyDescent="0.35">
      <c r="A123" t="s">
        <v>5</v>
      </c>
      <c r="B123" t="s">
        <v>10</v>
      </c>
      <c r="C123">
        <v>11679</v>
      </c>
      <c r="D123">
        <v>1401.48</v>
      </c>
      <c r="E123">
        <f t="shared" si="1"/>
        <v>0.12</v>
      </c>
    </row>
    <row r="124" spans="1:5" x14ac:dyDescent="0.35">
      <c r="A124" t="s">
        <v>5</v>
      </c>
      <c r="B124" t="s">
        <v>7</v>
      </c>
      <c r="C124">
        <v>18456</v>
      </c>
      <c r="D124">
        <v>6053.57</v>
      </c>
      <c r="E124">
        <f t="shared" si="1"/>
        <v>0.32800010836584309</v>
      </c>
    </row>
    <row r="125" spans="1:5" x14ac:dyDescent="0.35">
      <c r="A125" t="s">
        <v>5</v>
      </c>
      <c r="B125" t="s">
        <v>9</v>
      </c>
      <c r="C125">
        <v>17883</v>
      </c>
      <c r="D125">
        <v>442.11</v>
      </c>
      <c r="E125">
        <f t="shared" si="1"/>
        <v>2.4722362019795337E-2</v>
      </c>
    </row>
    <row r="126" spans="1:5" x14ac:dyDescent="0.35">
      <c r="A126" t="s">
        <v>5</v>
      </c>
      <c r="B126" t="s">
        <v>11</v>
      </c>
      <c r="C126">
        <v>16570</v>
      </c>
      <c r="D126">
        <v>5742.69</v>
      </c>
      <c r="E126">
        <f t="shared" si="1"/>
        <v>0.34657151478575737</v>
      </c>
    </row>
    <row r="127" spans="1:5" x14ac:dyDescent="0.35">
      <c r="A127" t="s">
        <v>5</v>
      </c>
      <c r="B127" t="s">
        <v>8</v>
      </c>
      <c r="C127">
        <v>19696</v>
      </c>
      <c r="D127">
        <v>1404.13</v>
      </c>
      <c r="E127">
        <f t="shared" si="1"/>
        <v>7.1290109666937454E-2</v>
      </c>
    </row>
    <row r="128" spans="1:5" x14ac:dyDescent="0.35">
      <c r="A128" t="s">
        <v>5</v>
      </c>
      <c r="B128" t="s">
        <v>11</v>
      </c>
      <c r="C128">
        <v>18060</v>
      </c>
      <c r="D128">
        <v>1924.68</v>
      </c>
      <c r="E128">
        <f t="shared" si="1"/>
        <v>0.10657142857142858</v>
      </c>
    </row>
    <row r="129" spans="1:5" x14ac:dyDescent="0.35">
      <c r="A129" t="s">
        <v>5</v>
      </c>
      <c r="B129" t="s">
        <v>10</v>
      </c>
      <c r="C129">
        <v>15034</v>
      </c>
      <c r="D129">
        <v>4510.2</v>
      </c>
      <c r="E129">
        <f t="shared" si="1"/>
        <v>0.3</v>
      </c>
    </row>
    <row r="130" spans="1:5" x14ac:dyDescent="0.35">
      <c r="A130" t="s">
        <v>5</v>
      </c>
      <c r="B130" t="s">
        <v>10</v>
      </c>
      <c r="C130">
        <v>14203</v>
      </c>
      <c r="D130">
        <v>0</v>
      </c>
      <c r="E130">
        <f t="shared" si="1"/>
        <v>0</v>
      </c>
    </row>
    <row r="131" spans="1:5" x14ac:dyDescent="0.35">
      <c r="A131" t="s">
        <v>5</v>
      </c>
      <c r="B131" t="s">
        <v>11</v>
      </c>
      <c r="C131">
        <v>12798</v>
      </c>
      <c r="D131">
        <v>1363.9</v>
      </c>
      <c r="E131">
        <f t="shared" ref="E131:E194" si="2">D131/C131</f>
        <v>0.10657133927176123</v>
      </c>
    </row>
    <row r="132" spans="1:5" x14ac:dyDescent="0.35">
      <c r="A132" t="s">
        <v>5</v>
      </c>
      <c r="B132" t="s">
        <v>9</v>
      </c>
      <c r="C132">
        <v>12332</v>
      </c>
      <c r="D132">
        <v>304.87</v>
      </c>
      <c r="E132">
        <f t="shared" si="2"/>
        <v>2.4721861822899774E-2</v>
      </c>
    </row>
    <row r="133" spans="1:5" x14ac:dyDescent="0.35">
      <c r="A133" t="s">
        <v>5</v>
      </c>
      <c r="B133" t="s">
        <v>9</v>
      </c>
      <c r="C133">
        <v>10209</v>
      </c>
      <c r="D133">
        <v>762.84</v>
      </c>
      <c r="E133">
        <f t="shared" si="2"/>
        <v>7.4722303849544522E-2</v>
      </c>
    </row>
    <row r="134" spans="1:5" x14ac:dyDescent="0.35">
      <c r="A134" t="s">
        <v>5</v>
      </c>
      <c r="B134" t="s">
        <v>10</v>
      </c>
      <c r="C134">
        <v>14106</v>
      </c>
      <c r="D134">
        <v>1269.54</v>
      </c>
      <c r="E134">
        <f t="shared" si="2"/>
        <v>0.09</v>
      </c>
    </row>
    <row r="135" spans="1:5" x14ac:dyDescent="0.35">
      <c r="A135" t="s">
        <v>5</v>
      </c>
      <c r="B135" t="s">
        <v>12</v>
      </c>
      <c r="C135">
        <v>14470</v>
      </c>
      <c r="D135">
        <v>-465.75</v>
      </c>
      <c r="E135">
        <f t="shared" si="2"/>
        <v>-3.2187284035936417E-2</v>
      </c>
    </row>
    <row r="136" spans="1:5" x14ac:dyDescent="0.35">
      <c r="A136" t="s">
        <v>5</v>
      </c>
      <c r="B136" t="s">
        <v>9</v>
      </c>
      <c r="C136">
        <v>15773</v>
      </c>
      <c r="D136">
        <v>705.4</v>
      </c>
      <c r="E136">
        <f t="shared" si="2"/>
        <v>4.4721993279655106E-2</v>
      </c>
    </row>
    <row r="137" spans="1:5" x14ac:dyDescent="0.35">
      <c r="A137" t="s">
        <v>5</v>
      </c>
      <c r="B137" t="s">
        <v>7</v>
      </c>
      <c r="C137">
        <v>10730</v>
      </c>
      <c r="D137">
        <v>515.04</v>
      </c>
      <c r="E137">
        <f t="shared" si="2"/>
        <v>4.7999999999999994E-2</v>
      </c>
    </row>
    <row r="138" spans="1:5" x14ac:dyDescent="0.35">
      <c r="A138" t="s">
        <v>5</v>
      </c>
      <c r="B138" t="s">
        <v>7</v>
      </c>
      <c r="C138">
        <v>10977</v>
      </c>
      <c r="D138">
        <v>197.59</v>
      </c>
      <c r="E138">
        <f t="shared" si="2"/>
        <v>1.8000364398287328E-2</v>
      </c>
    </row>
    <row r="139" spans="1:5" x14ac:dyDescent="0.35">
      <c r="A139" t="s">
        <v>5</v>
      </c>
      <c r="B139" t="s">
        <v>7</v>
      </c>
      <c r="C139">
        <v>13927</v>
      </c>
      <c r="D139">
        <v>2339.7399999999998</v>
      </c>
      <c r="E139">
        <f t="shared" si="2"/>
        <v>0.16800028721189056</v>
      </c>
    </row>
    <row r="140" spans="1:5" x14ac:dyDescent="0.35">
      <c r="A140" t="s">
        <v>5</v>
      </c>
      <c r="B140" t="s">
        <v>11</v>
      </c>
      <c r="C140">
        <v>19970</v>
      </c>
      <c r="D140">
        <v>6721.33</v>
      </c>
      <c r="E140">
        <f t="shared" si="2"/>
        <v>0.33657135703555335</v>
      </c>
    </row>
    <row r="141" spans="1:5" x14ac:dyDescent="0.35">
      <c r="A141" t="s">
        <v>5</v>
      </c>
      <c r="B141" t="s">
        <v>9</v>
      </c>
      <c r="C141">
        <v>14721</v>
      </c>
      <c r="D141">
        <v>1541.62</v>
      </c>
      <c r="E141">
        <f t="shared" si="2"/>
        <v>0.104722505264588</v>
      </c>
    </row>
    <row r="142" spans="1:5" x14ac:dyDescent="0.35">
      <c r="A142" t="s">
        <v>5</v>
      </c>
      <c r="B142" t="s">
        <v>8</v>
      </c>
      <c r="C142">
        <v>12061</v>
      </c>
      <c r="D142">
        <v>3151.42</v>
      </c>
      <c r="E142">
        <f t="shared" si="2"/>
        <v>0.26129010861454277</v>
      </c>
    </row>
    <row r="143" spans="1:5" x14ac:dyDescent="0.35">
      <c r="A143" t="s">
        <v>5</v>
      </c>
      <c r="B143" t="s">
        <v>12</v>
      </c>
      <c r="C143">
        <v>18444</v>
      </c>
      <c r="D143">
        <v>697.41</v>
      </c>
      <c r="E143">
        <f t="shared" si="2"/>
        <v>3.7812296681847754E-2</v>
      </c>
    </row>
    <row r="144" spans="1:5" x14ac:dyDescent="0.35">
      <c r="A144" t="s">
        <v>5</v>
      </c>
      <c r="B144" t="s">
        <v>12</v>
      </c>
      <c r="C144">
        <v>17618</v>
      </c>
      <c r="D144">
        <v>490</v>
      </c>
      <c r="E144">
        <f t="shared" si="2"/>
        <v>2.7812464524917698E-2</v>
      </c>
    </row>
    <row r="145" spans="1:5" x14ac:dyDescent="0.35">
      <c r="A145" t="s">
        <v>5</v>
      </c>
      <c r="B145" t="s">
        <v>11</v>
      </c>
      <c r="C145">
        <v>18662</v>
      </c>
      <c r="D145">
        <v>3481.8</v>
      </c>
      <c r="E145">
        <f t="shared" si="2"/>
        <v>0.1865716429107277</v>
      </c>
    </row>
    <row r="146" spans="1:5" x14ac:dyDescent="0.35">
      <c r="A146" t="s">
        <v>5</v>
      </c>
      <c r="B146" t="s">
        <v>10</v>
      </c>
      <c r="C146">
        <v>10650</v>
      </c>
      <c r="D146">
        <v>1491</v>
      </c>
      <c r="E146">
        <f t="shared" si="2"/>
        <v>0.14000000000000001</v>
      </c>
    </row>
    <row r="147" spans="1:5" x14ac:dyDescent="0.35">
      <c r="A147" t="s">
        <v>5</v>
      </c>
      <c r="B147" t="s">
        <v>11</v>
      </c>
      <c r="C147">
        <v>11927</v>
      </c>
      <c r="D147">
        <v>1748.16</v>
      </c>
      <c r="E147">
        <f t="shared" si="2"/>
        <v>0.14657164416869289</v>
      </c>
    </row>
    <row r="148" spans="1:5" x14ac:dyDescent="0.35">
      <c r="A148" t="s">
        <v>5</v>
      </c>
      <c r="B148" t="s">
        <v>8</v>
      </c>
      <c r="C148">
        <v>11464</v>
      </c>
      <c r="D148">
        <v>4715.03</v>
      </c>
      <c r="E148">
        <f t="shared" si="2"/>
        <v>0.41129012561060707</v>
      </c>
    </row>
    <row r="149" spans="1:5" x14ac:dyDescent="0.35">
      <c r="A149" t="s">
        <v>5</v>
      </c>
      <c r="B149" t="s">
        <v>9</v>
      </c>
      <c r="C149">
        <v>15773</v>
      </c>
      <c r="D149">
        <v>1967.24</v>
      </c>
      <c r="E149">
        <f t="shared" si="2"/>
        <v>0.12472199327965511</v>
      </c>
    </row>
    <row r="150" spans="1:5" x14ac:dyDescent="0.35">
      <c r="A150" t="s">
        <v>5</v>
      </c>
      <c r="B150" t="s">
        <v>12</v>
      </c>
      <c r="C150">
        <v>16324</v>
      </c>
      <c r="D150">
        <v>2576.13</v>
      </c>
      <c r="E150">
        <f t="shared" si="2"/>
        <v>0.15781242342563098</v>
      </c>
    </row>
    <row r="151" spans="1:5" x14ac:dyDescent="0.35">
      <c r="A151" t="s">
        <v>5</v>
      </c>
      <c r="B151" t="s">
        <v>10</v>
      </c>
      <c r="C151">
        <v>13654</v>
      </c>
      <c r="D151">
        <v>682.7</v>
      </c>
      <c r="E151">
        <f t="shared" si="2"/>
        <v>0.05</v>
      </c>
    </row>
    <row r="152" spans="1:5" x14ac:dyDescent="0.35">
      <c r="A152" t="s">
        <v>5</v>
      </c>
      <c r="B152" t="s">
        <v>10</v>
      </c>
      <c r="C152">
        <v>10335</v>
      </c>
      <c r="D152">
        <v>516.75</v>
      </c>
      <c r="E152">
        <f t="shared" si="2"/>
        <v>0.05</v>
      </c>
    </row>
    <row r="153" spans="1:5" x14ac:dyDescent="0.35">
      <c r="A153" t="s">
        <v>5</v>
      </c>
      <c r="B153" t="s">
        <v>7</v>
      </c>
      <c r="C153">
        <v>19346</v>
      </c>
      <c r="D153">
        <v>1702.45</v>
      </c>
      <c r="E153">
        <f t="shared" si="2"/>
        <v>8.8000103380543787E-2</v>
      </c>
    </row>
    <row r="154" spans="1:5" x14ac:dyDescent="0.35">
      <c r="A154" t="s">
        <v>5</v>
      </c>
      <c r="B154" t="s">
        <v>7</v>
      </c>
      <c r="C154">
        <v>19760</v>
      </c>
      <c r="D154">
        <v>5098.08</v>
      </c>
      <c r="E154">
        <f t="shared" si="2"/>
        <v>0.25800000000000001</v>
      </c>
    </row>
    <row r="155" spans="1:5" x14ac:dyDescent="0.35">
      <c r="A155" t="s">
        <v>5</v>
      </c>
      <c r="B155" t="s">
        <v>12</v>
      </c>
      <c r="C155">
        <v>10572</v>
      </c>
      <c r="D155">
        <v>2408.4299999999998</v>
      </c>
      <c r="E155">
        <f t="shared" si="2"/>
        <v>0.2278121452894438</v>
      </c>
    </row>
    <row r="156" spans="1:5" x14ac:dyDescent="0.35">
      <c r="A156" t="s">
        <v>5</v>
      </c>
      <c r="B156" t="s">
        <v>11</v>
      </c>
      <c r="C156">
        <v>14033</v>
      </c>
      <c r="D156">
        <v>1776.18</v>
      </c>
      <c r="E156">
        <f t="shared" si="2"/>
        <v>0.12657165253331434</v>
      </c>
    </row>
    <row r="157" spans="1:5" x14ac:dyDescent="0.35">
      <c r="A157" t="s">
        <v>5</v>
      </c>
      <c r="B157" t="s">
        <v>12</v>
      </c>
      <c r="C157">
        <v>18069</v>
      </c>
      <c r="D157">
        <v>15319.12</v>
      </c>
      <c r="E157">
        <f t="shared" si="2"/>
        <v>0.84781227516741386</v>
      </c>
    </row>
    <row r="158" spans="1:5" x14ac:dyDescent="0.35">
      <c r="A158" t="s">
        <v>5</v>
      </c>
      <c r="B158" t="s">
        <v>11</v>
      </c>
      <c r="C158">
        <v>10010</v>
      </c>
      <c r="D158">
        <v>566.28</v>
      </c>
      <c r="E158">
        <f t="shared" si="2"/>
        <v>5.6571428571428571E-2</v>
      </c>
    </row>
    <row r="159" spans="1:5" x14ac:dyDescent="0.35">
      <c r="A159" t="s">
        <v>5</v>
      </c>
      <c r="B159" t="s">
        <v>8</v>
      </c>
      <c r="C159">
        <v>11261</v>
      </c>
      <c r="D159">
        <v>577.58000000000004</v>
      </c>
      <c r="E159">
        <f t="shared" si="2"/>
        <v>5.1290293934819292E-2</v>
      </c>
    </row>
    <row r="160" spans="1:5" x14ac:dyDescent="0.35">
      <c r="A160" t="s">
        <v>5</v>
      </c>
      <c r="B160" t="s">
        <v>10</v>
      </c>
      <c r="C160">
        <v>19083</v>
      </c>
      <c r="D160">
        <v>0</v>
      </c>
      <c r="E160">
        <f t="shared" si="2"/>
        <v>0</v>
      </c>
    </row>
    <row r="161" spans="1:5" x14ac:dyDescent="0.35">
      <c r="A161" t="s">
        <v>5</v>
      </c>
      <c r="B161" t="s">
        <v>10</v>
      </c>
      <c r="C161">
        <v>10839</v>
      </c>
      <c r="D161">
        <v>4552.38</v>
      </c>
      <c r="E161">
        <f t="shared" si="2"/>
        <v>0.42</v>
      </c>
    </row>
    <row r="162" spans="1:5" x14ac:dyDescent="0.35">
      <c r="A162" t="s">
        <v>5</v>
      </c>
      <c r="B162" t="s">
        <v>7</v>
      </c>
      <c r="C162">
        <v>15652</v>
      </c>
      <c r="D162">
        <v>751.3</v>
      </c>
      <c r="E162">
        <f t="shared" si="2"/>
        <v>4.8000255558395093E-2</v>
      </c>
    </row>
    <row r="163" spans="1:5" x14ac:dyDescent="0.35">
      <c r="A163" t="s">
        <v>5</v>
      </c>
      <c r="B163" t="s">
        <v>9</v>
      </c>
      <c r="C163">
        <v>16860</v>
      </c>
      <c r="D163">
        <v>754.02</v>
      </c>
      <c r="E163">
        <f t="shared" si="2"/>
        <v>4.472241992882562E-2</v>
      </c>
    </row>
    <row r="164" spans="1:5" x14ac:dyDescent="0.35">
      <c r="A164" t="s">
        <v>5</v>
      </c>
      <c r="B164" t="s">
        <v>7</v>
      </c>
      <c r="C164">
        <v>10029</v>
      </c>
      <c r="D164">
        <v>481.39</v>
      </c>
      <c r="E164">
        <f t="shared" si="2"/>
        <v>4.7999800578322864E-2</v>
      </c>
    </row>
    <row r="165" spans="1:5" x14ac:dyDescent="0.35">
      <c r="A165" t="s">
        <v>5</v>
      </c>
      <c r="B165" t="s">
        <v>12</v>
      </c>
      <c r="C165">
        <v>16733</v>
      </c>
      <c r="D165">
        <v>1302.04</v>
      </c>
      <c r="E165">
        <f t="shared" si="2"/>
        <v>7.7812705432379128E-2</v>
      </c>
    </row>
    <row r="166" spans="1:5" x14ac:dyDescent="0.35">
      <c r="A166" t="s">
        <v>5</v>
      </c>
      <c r="B166" t="s">
        <v>10</v>
      </c>
      <c r="C166">
        <v>11952</v>
      </c>
      <c r="D166">
        <v>1912.32</v>
      </c>
      <c r="E166">
        <f t="shared" si="2"/>
        <v>0.16</v>
      </c>
    </row>
    <row r="167" spans="1:5" x14ac:dyDescent="0.35">
      <c r="A167" t="s">
        <v>5</v>
      </c>
      <c r="B167" t="s">
        <v>10</v>
      </c>
      <c r="C167">
        <v>12405</v>
      </c>
      <c r="D167">
        <v>2729.1</v>
      </c>
      <c r="E167">
        <f t="shared" si="2"/>
        <v>0.22</v>
      </c>
    </row>
    <row r="168" spans="1:5" x14ac:dyDescent="0.35">
      <c r="A168" t="s">
        <v>5</v>
      </c>
      <c r="B168" t="s">
        <v>10</v>
      </c>
      <c r="C168">
        <v>13360</v>
      </c>
      <c r="D168">
        <v>400.8</v>
      </c>
      <c r="E168">
        <f t="shared" si="2"/>
        <v>3.0000000000000002E-2</v>
      </c>
    </row>
    <row r="169" spans="1:5" x14ac:dyDescent="0.35">
      <c r="A169" t="s">
        <v>5</v>
      </c>
      <c r="B169" t="s">
        <v>10</v>
      </c>
      <c r="C169">
        <v>13132</v>
      </c>
      <c r="D169">
        <v>-131.32</v>
      </c>
      <c r="E169">
        <f t="shared" si="2"/>
        <v>-0.01</v>
      </c>
    </row>
    <row r="170" spans="1:5" x14ac:dyDescent="0.35">
      <c r="A170" t="s">
        <v>5</v>
      </c>
      <c r="B170" t="s">
        <v>12</v>
      </c>
      <c r="C170">
        <v>15584</v>
      </c>
      <c r="D170">
        <v>2615.19</v>
      </c>
      <c r="E170">
        <f t="shared" si="2"/>
        <v>0.1678125</v>
      </c>
    </row>
    <row r="171" spans="1:5" x14ac:dyDescent="0.35">
      <c r="A171" t="s">
        <v>5</v>
      </c>
      <c r="B171" t="s">
        <v>9</v>
      </c>
      <c r="C171">
        <v>17725</v>
      </c>
      <c r="D171">
        <v>1147.2</v>
      </c>
      <c r="E171">
        <f t="shared" si="2"/>
        <v>6.4722143864598028E-2</v>
      </c>
    </row>
    <row r="172" spans="1:5" x14ac:dyDescent="0.35">
      <c r="A172" t="s">
        <v>5</v>
      </c>
      <c r="B172" t="s">
        <v>8</v>
      </c>
      <c r="C172">
        <v>18280</v>
      </c>
      <c r="D172">
        <v>3313.99</v>
      </c>
      <c r="E172">
        <f t="shared" si="2"/>
        <v>0.18129048140043763</v>
      </c>
    </row>
    <row r="173" spans="1:5" x14ac:dyDescent="0.35">
      <c r="A173" t="s">
        <v>5</v>
      </c>
      <c r="B173" t="s">
        <v>10</v>
      </c>
      <c r="C173">
        <v>19566</v>
      </c>
      <c r="D173">
        <v>782.64</v>
      </c>
      <c r="E173">
        <f t="shared" si="2"/>
        <v>0.04</v>
      </c>
    </row>
    <row r="174" spans="1:5" x14ac:dyDescent="0.35">
      <c r="A174" t="s">
        <v>5</v>
      </c>
      <c r="B174" t="s">
        <v>11</v>
      </c>
      <c r="C174">
        <v>11997</v>
      </c>
      <c r="D174">
        <v>1398.51</v>
      </c>
      <c r="E174">
        <f t="shared" si="2"/>
        <v>0.11657164291072768</v>
      </c>
    </row>
    <row r="175" spans="1:5" x14ac:dyDescent="0.35">
      <c r="A175" t="s">
        <v>5</v>
      </c>
      <c r="B175" t="s">
        <v>9</v>
      </c>
      <c r="C175">
        <v>10849</v>
      </c>
      <c r="D175">
        <v>268.20999999999998</v>
      </c>
      <c r="E175">
        <f t="shared" si="2"/>
        <v>2.4722094202230618E-2</v>
      </c>
    </row>
    <row r="176" spans="1:5" x14ac:dyDescent="0.35">
      <c r="A176" t="s">
        <v>5</v>
      </c>
      <c r="B176" t="s">
        <v>10</v>
      </c>
      <c r="C176">
        <v>13794</v>
      </c>
      <c r="D176">
        <v>3172.62</v>
      </c>
      <c r="E176">
        <f t="shared" si="2"/>
        <v>0.22999999999999998</v>
      </c>
    </row>
    <row r="177" spans="1:5" x14ac:dyDescent="0.35">
      <c r="A177" t="s">
        <v>5</v>
      </c>
      <c r="B177" t="s">
        <v>9</v>
      </c>
      <c r="C177">
        <v>17583</v>
      </c>
      <c r="D177">
        <v>1665.5</v>
      </c>
      <c r="E177">
        <f t="shared" si="2"/>
        <v>9.4722174827958819E-2</v>
      </c>
    </row>
    <row r="178" spans="1:5" x14ac:dyDescent="0.35">
      <c r="A178" t="s">
        <v>5</v>
      </c>
      <c r="B178" t="s">
        <v>7</v>
      </c>
      <c r="C178">
        <v>17276</v>
      </c>
      <c r="D178">
        <v>5148.25</v>
      </c>
      <c r="E178">
        <f t="shared" si="2"/>
        <v>0.29800011576753876</v>
      </c>
    </row>
    <row r="179" spans="1:5" x14ac:dyDescent="0.35">
      <c r="A179" t="s">
        <v>5</v>
      </c>
      <c r="B179" t="s">
        <v>10</v>
      </c>
      <c r="C179">
        <v>10630</v>
      </c>
      <c r="D179">
        <v>-106.3</v>
      </c>
      <c r="E179">
        <f t="shared" si="2"/>
        <v>-0.01</v>
      </c>
    </row>
    <row r="180" spans="1:5" x14ac:dyDescent="0.35">
      <c r="A180" t="s">
        <v>5</v>
      </c>
      <c r="B180" t="s">
        <v>8</v>
      </c>
      <c r="C180">
        <v>16727</v>
      </c>
      <c r="D180">
        <v>1192.47</v>
      </c>
      <c r="E180">
        <f t="shared" si="2"/>
        <v>7.1290129730376045E-2</v>
      </c>
    </row>
    <row r="181" spans="1:5" x14ac:dyDescent="0.35">
      <c r="A181" t="s">
        <v>5</v>
      </c>
      <c r="B181" t="s">
        <v>10</v>
      </c>
      <c r="C181">
        <v>19655</v>
      </c>
      <c r="D181">
        <v>1375.85</v>
      </c>
      <c r="E181">
        <f t="shared" si="2"/>
        <v>6.9999999999999993E-2</v>
      </c>
    </row>
    <row r="182" spans="1:5" x14ac:dyDescent="0.35">
      <c r="A182" t="s">
        <v>5</v>
      </c>
      <c r="B182" t="s">
        <v>12</v>
      </c>
      <c r="C182">
        <v>12310</v>
      </c>
      <c r="D182">
        <v>-273.13</v>
      </c>
      <c r="E182">
        <f t="shared" si="2"/>
        <v>-2.21876523151909E-2</v>
      </c>
    </row>
    <row r="183" spans="1:5" x14ac:dyDescent="0.35">
      <c r="A183" t="s">
        <v>5</v>
      </c>
      <c r="B183" t="s">
        <v>9</v>
      </c>
      <c r="C183">
        <v>18657</v>
      </c>
      <c r="D183">
        <v>461.24</v>
      </c>
      <c r="E183">
        <f t="shared" si="2"/>
        <v>2.4722088224258993E-2</v>
      </c>
    </row>
    <row r="184" spans="1:5" x14ac:dyDescent="0.35">
      <c r="A184" t="s">
        <v>5</v>
      </c>
      <c r="B184" t="s">
        <v>9</v>
      </c>
      <c r="C184">
        <v>13843</v>
      </c>
      <c r="D184">
        <v>342.23</v>
      </c>
      <c r="E184">
        <f t="shared" si="2"/>
        <v>2.4722242288521275E-2</v>
      </c>
    </row>
    <row r="185" spans="1:5" x14ac:dyDescent="0.35">
      <c r="A185" t="s">
        <v>5</v>
      </c>
      <c r="B185" t="s">
        <v>7</v>
      </c>
      <c r="C185">
        <v>16434</v>
      </c>
      <c r="D185">
        <v>7362.43</v>
      </c>
      <c r="E185">
        <f t="shared" si="2"/>
        <v>0.44799987830108312</v>
      </c>
    </row>
    <row r="186" spans="1:5" x14ac:dyDescent="0.35">
      <c r="A186" t="s">
        <v>5</v>
      </c>
      <c r="B186" t="s">
        <v>10</v>
      </c>
      <c r="C186">
        <v>18667</v>
      </c>
      <c r="D186">
        <v>933.35</v>
      </c>
      <c r="E186">
        <f t="shared" si="2"/>
        <v>0.05</v>
      </c>
    </row>
    <row r="187" spans="1:5" x14ac:dyDescent="0.35">
      <c r="A187" t="s">
        <v>5</v>
      </c>
      <c r="B187" t="s">
        <v>11</v>
      </c>
      <c r="C187">
        <v>11130</v>
      </c>
      <c r="D187">
        <v>295.74</v>
      </c>
      <c r="E187">
        <f t="shared" si="2"/>
        <v>2.6571428571428572E-2</v>
      </c>
    </row>
    <row r="188" spans="1:5" x14ac:dyDescent="0.35">
      <c r="A188" t="s">
        <v>5</v>
      </c>
      <c r="B188" t="s">
        <v>10</v>
      </c>
      <c r="C188">
        <v>10992</v>
      </c>
      <c r="D188">
        <v>989.28</v>
      </c>
      <c r="E188">
        <f t="shared" si="2"/>
        <v>0.09</v>
      </c>
    </row>
    <row r="189" spans="1:5" x14ac:dyDescent="0.35">
      <c r="A189" t="s">
        <v>5</v>
      </c>
      <c r="B189" t="s">
        <v>8</v>
      </c>
      <c r="C189">
        <v>19227</v>
      </c>
      <c r="D189">
        <v>7715.61</v>
      </c>
      <c r="E189">
        <f t="shared" si="2"/>
        <v>0.40129037291309094</v>
      </c>
    </row>
    <row r="190" spans="1:5" x14ac:dyDescent="0.35">
      <c r="A190" t="s">
        <v>5</v>
      </c>
      <c r="B190" t="s">
        <v>12</v>
      </c>
      <c r="C190">
        <v>15115</v>
      </c>
      <c r="D190">
        <v>4199.1400000000003</v>
      </c>
      <c r="E190">
        <f t="shared" si="2"/>
        <v>0.27781276877274236</v>
      </c>
    </row>
    <row r="191" spans="1:5" x14ac:dyDescent="0.35">
      <c r="A191" t="s">
        <v>5</v>
      </c>
      <c r="B191" t="s">
        <v>7</v>
      </c>
      <c r="C191">
        <v>17300</v>
      </c>
      <c r="D191">
        <v>1349.4</v>
      </c>
      <c r="E191">
        <f t="shared" si="2"/>
        <v>7.8E-2</v>
      </c>
    </row>
    <row r="192" spans="1:5" x14ac:dyDescent="0.35">
      <c r="A192" t="s">
        <v>5</v>
      </c>
      <c r="B192" t="s">
        <v>7</v>
      </c>
      <c r="C192">
        <v>15281</v>
      </c>
      <c r="D192">
        <v>-30.56</v>
      </c>
      <c r="E192">
        <f t="shared" si="2"/>
        <v>-1.9998691185131863E-3</v>
      </c>
    </row>
    <row r="193" spans="1:5" x14ac:dyDescent="0.35">
      <c r="A193" t="s">
        <v>5</v>
      </c>
      <c r="B193" t="s">
        <v>11</v>
      </c>
      <c r="C193">
        <v>16007</v>
      </c>
      <c r="D193">
        <v>745.47</v>
      </c>
      <c r="E193">
        <f t="shared" si="2"/>
        <v>4.6571499968763669E-2</v>
      </c>
    </row>
    <row r="194" spans="1:5" x14ac:dyDescent="0.35">
      <c r="A194" t="s">
        <v>5</v>
      </c>
      <c r="B194" t="s">
        <v>9</v>
      </c>
      <c r="C194">
        <v>19082</v>
      </c>
      <c r="D194">
        <v>471.75</v>
      </c>
      <c r="E194">
        <f t="shared" si="2"/>
        <v>2.472225133633791E-2</v>
      </c>
    </row>
    <row r="195" spans="1:5" x14ac:dyDescent="0.35">
      <c r="A195" t="s">
        <v>5</v>
      </c>
      <c r="B195" t="s">
        <v>11</v>
      </c>
      <c r="C195">
        <v>15319</v>
      </c>
      <c r="D195">
        <v>6075.08</v>
      </c>
      <c r="E195">
        <f t="shared" ref="E195:E201" si="3">D195/C195</f>
        <v>0.39657157777922841</v>
      </c>
    </row>
    <row r="196" spans="1:5" x14ac:dyDescent="0.35">
      <c r="A196" t="s">
        <v>5</v>
      </c>
      <c r="B196" t="s">
        <v>7</v>
      </c>
      <c r="C196">
        <v>17955</v>
      </c>
      <c r="D196">
        <v>3375.54</v>
      </c>
      <c r="E196">
        <f t="shared" si="3"/>
        <v>0.188</v>
      </c>
    </row>
    <row r="197" spans="1:5" x14ac:dyDescent="0.35">
      <c r="A197" t="s">
        <v>5</v>
      </c>
      <c r="B197" t="s">
        <v>9</v>
      </c>
      <c r="C197">
        <v>12505</v>
      </c>
      <c r="D197">
        <v>434.2</v>
      </c>
      <c r="E197">
        <f t="shared" si="3"/>
        <v>3.4722111155537784E-2</v>
      </c>
    </row>
    <row r="198" spans="1:5" x14ac:dyDescent="0.35">
      <c r="A198" t="s">
        <v>5</v>
      </c>
      <c r="B198" t="s">
        <v>10</v>
      </c>
      <c r="C198">
        <v>11503</v>
      </c>
      <c r="D198">
        <v>2530.66</v>
      </c>
      <c r="E198">
        <f t="shared" si="3"/>
        <v>0.22</v>
      </c>
    </row>
    <row r="199" spans="1:5" x14ac:dyDescent="0.35">
      <c r="A199" t="s">
        <v>5</v>
      </c>
      <c r="B199" t="s">
        <v>12</v>
      </c>
      <c r="C199">
        <v>10874</v>
      </c>
      <c r="D199">
        <v>1281.0899999999999</v>
      </c>
      <c r="E199">
        <f t="shared" si="3"/>
        <v>0.11781221261725215</v>
      </c>
    </row>
    <row r="200" spans="1:5" x14ac:dyDescent="0.35">
      <c r="A200" t="s">
        <v>5</v>
      </c>
      <c r="B200" t="s">
        <v>7</v>
      </c>
      <c r="C200">
        <v>13712</v>
      </c>
      <c r="D200">
        <v>1206.6600000000001</v>
      </c>
      <c r="E200">
        <f t="shared" si="3"/>
        <v>8.800029171528588E-2</v>
      </c>
    </row>
    <row r="201" spans="1:5" x14ac:dyDescent="0.35">
      <c r="A201" t="s">
        <v>5</v>
      </c>
      <c r="B201" t="s">
        <v>8</v>
      </c>
      <c r="C201">
        <v>18626</v>
      </c>
      <c r="D201">
        <v>3749.23</v>
      </c>
      <c r="E201">
        <f t="shared" si="3"/>
        <v>0.20129013207344573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00CD-7A33-4DBF-8B1D-E91906167797}">
  <dimension ref="A1:E235"/>
  <sheetViews>
    <sheetView workbookViewId="0">
      <selection activeCell="E1" activeCellId="1" sqref="A1:B1048576 E1:E1048576"/>
    </sheetView>
  </sheetViews>
  <sheetFormatPr defaultRowHeight="14.5" x14ac:dyDescent="0.35"/>
  <sheetData>
    <row r="1" spans="1:5" x14ac:dyDescent="0.35">
      <c r="A1" t="s">
        <v>27</v>
      </c>
      <c r="B1" t="s">
        <v>26</v>
      </c>
      <c r="C1" t="s">
        <v>25</v>
      </c>
      <c r="D1" t="s">
        <v>24</v>
      </c>
    </row>
    <row r="2" spans="1:5" x14ac:dyDescent="0.35">
      <c r="A2" t="s">
        <v>6</v>
      </c>
      <c r="B2" t="s">
        <v>8</v>
      </c>
      <c r="C2">
        <v>17932</v>
      </c>
      <c r="D2">
        <v>4378.03</v>
      </c>
      <c r="E2">
        <f>D2/C2</f>
        <v>0.24414621904974346</v>
      </c>
    </row>
    <row r="3" spans="1:5" x14ac:dyDescent="0.35">
      <c r="A3" t="s">
        <v>6</v>
      </c>
      <c r="B3" t="s">
        <v>9</v>
      </c>
      <c r="C3">
        <v>17081</v>
      </c>
      <c r="D3">
        <v>475.5</v>
      </c>
      <c r="E3">
        <f t="shared" ref="E3:E66" si="0">D3/C3</f>
        <v>2.7837948597857268E-2</v>
      </c>
    </row>
    <row r="4" spans="1:5" x14ac:dyDescent="0.35">
      <c r="A4" t="s">
        <v>6</v>
      </c>
      <c r="B4" t="s">
        <v>8</v>
      </c>
      <c r="C4">
        <v>14892</v>
      </c>
      <c r="D4">
        <v>657.43</v>
      </c>
      <c r="E4">
        <f t="shared" si="0"/>
        <v>4.4146521622347563E-2</v>
      </c>
    </row>
    <row r="5" spans="1:5" x14ac:dyDescent="0.35">
      <c r="A5" t="s">
        <v>6</v>
      </c>
      <c r="B5" t="s">
        <v>12</v>
      </c>
      <c r="C5">
        <v>15804</v>
      </c>
      <c r="D5">
        <v>1460.91</v>
      </c>
      <c r="E5">
        <f t="shared" si="0"/>
        <v>9.243925588458618E-2</v>
      </c>
    </row>
    <row r="6" spans="1:5" x14ac:dyDescent="0.35">
      <c r="A6" t="s">
        <v>6</v>
      </c>
      <c r="B6" t="s">
        <v>12</v>
      </c>
      <c r="C6">
        <v>14642</v>
      </c>
      <c r="D6">
        <v>914.23</v>
      </c>
      <c r="E6">
        <f t="shared" si="0"/>
        <v>6.2438874470700727E-2</v>
      </c>
    </row>
    <row r="7" spans="1:5" x14ac:dyDescent="0.35">
      <c r="A7" t="s">
        <v>6</v>
      </c>
      <c r="B7" t="s">
        <v>11</v>
      </c>
      <c r="C7">
        <v>18677</v>
      </c>
      <c r="D7">
        <v>2662.81</v>
      </c>
      <c r="E7">
        <f t="shared" si="0"/>
        <v>0.14257161214327782</v>
      </c>
    </row>
    <row r="8" spans="1:5" x14ac:dyDescent="0.35">
      <c r="A8" t="s">
        <v>6</v>
      </c>
      <c r="B8" t="s">
        <v>7</v>
      </c>
      <c r="C8">
        <v>19055</v>
      </c>
      <c r="D8">
        <v>1841.98</v>
      </c>
      <c r="E8">
        <f t="shared" si="0"/>
        <v>9.6666491734452895E-2</v>
      </c>
    </row>
    <row r="9" spans="1:5" x14ac:dyDescent="0.35">
      <c r="A9" t="s">
        <v>6</v>
      </c>
      <c r="B9" t="s">
        <v>9</v>
      </c>
      <c r="C9">
        <v>14822</v>
      </c>
      <c r="D9">
        <v>857.27</v>
      </c>
      <c r="E9">
        <f t="shared" si="0"/>
        <v>5.7837673728241799E-2</v>
      </c>
    </row>
    <row r="10" spans="1:5" x14ac:dyDescent="0.35">
      <c r="A10" t="s">
        <v>6</v>
      </c>
      <c r="B10" t="s">
        <v>9</v>
      </c>
      <c r="C10">
        <v>13910</v>
      </c>
      <c r="D10">
        <v>804.52</v>
      </c>
      <c r="E10">
        <f t="shared" si="0"/>
        <v>5.7837526959022285E-2</v>
      </c>
    </row>
    <row r="11" spans="1:5" x14ac:dyDescent="0.35">
      <c r="A11" t="s">
        <v>6</v>
      </c>
      <c r="B11" t="s">
        <v>7</v>
      </c>
      <c r="C11">
        <v>16525</v>
      </c>
      <c r="D11">
        <v>1266.92</v>
      </c>
      <c r="E11">
        <f t="shared" si="0"/>
        <v>7.6666868381240552E-2</v>
      </c>
    </row>
    <row r="12" spans="1:5" x14ac:dyDescent="0.35">
      <c r="A12" t="s">
        <v>6</v>
      </c>
      <c r="B12" t="s">
        <v>10</v>
      </c>
      <c r="C12">
        <v>14065</v>
      </c>
      <c r="D12">
        <v>1809.94</v>
      </c>
      <c r="E12">
        <f t="shared" si="0"/>
        <v>0.12868396729470316</v>
      </c>
    </row>
    <row r="13" spans="1:5" x14ac:dyDescent="0.35">
      <c r="A13" t="s">
        <v>6</v>
      </c>
      <c r="B13" t="s">
        <v>9</v>
      </c>
      <c r="C13">
        <v>14595</v>
      </c>
      <c r="D13">
        <v>6390.24</v>
      </c>
      <c r="E13">
        <f t="shared" si="0"/>
        <v>0.43783761562178825</v>
      </c>
    </row>
    <row r="14" spans="1:5" x14ac:dyDescent="0.35">
      <c r="A14" t="s">
        <v>6</v>
      </c>
      <c r="B14" t="s">
        <v>8</v>
      </c>
      <c r="C14">
        <v>11783</v>
      </c>
      <c r="D14">
        <v>48.86</v>
      </c>
      <c r="E14">
        <f t="shared" si="0"/>
        <v>4.1466519562080965E-3</v>
      </c>
    </row>
    <row r="15" spans="1:5" x14ac:dyDescent="0.35">
      <c r="A15" t="s">
        <v>6</v>
      </c>
      <c r="B15" t="s">
        <v>11</v>
      </c>
      <c r="C15">
        <v>15296</v>
      </c>
      <c r="D15">
        <v>1263.01</v>
      </c>
      <c r="E15">
        <f t="shared" si="0"/>
        <v>8.2571260460251039E-2</v>
      </c>
    </row>
    <row r="16" spans="1:5" x14ac:dyDescent="0.35">
      <c r="A16" t="s">
        <v>6</v>
      </c>
      <c r="B16" t="s">
        <v>9</v>
      </c>
      <c r="C16">
        <v>12676</v>
      </c>
      <c r="D16">
        <v>3141.59</v>
      </c>
      <c r="E16">
        <f t="shared" si="0"/>
        <v>0.24783764594509311</v>
      </c>
    </row>
    <row r="17" spans="1:5" x14ac:dyDescent="0.35">
      <c r="A17" t="s">
        <v>6</v>
      </c>
      <c r="B17" t="s">
        <v>10</v>
      </c>
      <c r="C17">
        <v>17112</v>
      </c>
      <c r="D17">
        <v>2373.16</v>
      </c>
      <c r="E17">
        <f t="shared" si="0"/>
        <v>0.1386839644693782</v>
      </c>
    </row>
    <row r="18" spans="1:5" x14ac:dyDescent="0.35">
      <c r="A18" t="s">
        <v>6</v>
      </c>
      <c r="B18" t="s">
        <v>9</v>
      </c>
      <c r="C18">
        <v>17055</v>
      </c>
      <c r="D18">
        <v>1156.97</v>
      </c>
      <c r="E18">
        <f t="shared" si="0"/>
        <v>6.7837584286133096E-2</v>
      </c>
    </row>
    <row r="19" spans="1:5" x14ac:dyDescent="0.35">
      <c r="A19" t="s">
        <v>6</v>
      </c>
      <c r="B19" t="s">
        <v>12</v>
      </c>
      <c r="C19">
        <v>13597</v>
      </c>
      <c r="D19">
        <v>305.10000000000002</v>
      </c>
      <c r="E19">
        <f t="shared" si="0"/>
        <v>2.2438773258807092E-2</v>
      </c>
    </row>
    <row r="20" spans="1:5" x14ac:dyDescent="0.35">
      <c r="A20" t="s">
        <v>6</v>
      </c>
      <c r="B20" t="s">
        <v>10</v>
      </c>
      <c r="C20">
        <v>19801</v>
      </c>
      <c r="D20">
        <v>567.98</v>
      </c>
      <c r="E20">
        <f t="shared" si="0"/>
        <v>2.8684409878288977E-2</v>
      </c>
    </row>
    <row r="21" spans="1:5" x14ac:dyDescent="0.35">
      <c r="A21" t="s">
        <v>6</v>
      </c>
      <c r="B21" t="s">
        <v>10</v>
      </c>
      <c r="C21">
        <v>17809</v>
      </c>
      <c r="D21">
        <v>2291.7399999999998</v>
      </c>
      <c r="E21">
        <f t="shared" si="0"/>
        <v>0.12868437306979616</v>
      </c>
    </row>
    <row r="22" spans="1:5" x14ac:dyDescent="0.35">
      <c r="A22" t="s">
        <v>6</v>
      </c>
      <c r="B22" t="s">
        <v>8</v>
      </c>
      <c r="C22">
        <v>19349</v>
      </c>
      <c r="D22">
        <v>5884.93</v>
      </c>
      <c r="E22">
        <f t="shared" si="0"/>
        <v>0.30414646751770119</v>
      </c>
    </row>
    <row r="23" spans="1:5" x14ac:dyDescent="0.35">
      <c r="A23" t="s">
        <v>6</v>
      </c>
      <c r="B23" t="s">
        <v>12</v>
      </c>
      <c r="C23">
        <v>13098</v>
      </c>
      <c r="D23">
        <v>555.87</v>
      </c>
      <c r="E23">
        <f t="shared" si="0"/>
        <v>4.243930371049015E-2</v>
      </c>
    </row>
    <row r="24" spans="1:5" x14ac:dyDescent="0.35">
      <c r="A24" t="s">
        <v>6</v>
      </c>
      <c r="B24" t="s">
        <v>7</v>
      </c>
      <c r="C24">
        <v>16308</v>
      </c>
      <c r="D24">
        <v>1250.28</v>
      </c>
      <c r="E24">
        <f t="shared" si="0"/>
        <v>7.6666666666666661E-2</v>
      </c>
    </row>
    <row r="25" spans="1:5" x14ac:dyDescent="0.35">
      <c r="A25" t="s">
        <v>6</v>
      </c>
      <c r="B25" t="s">
        <v>10</v>
      </c>
      <c r="C25">
        <v>11998</v>
      </c>
      <c r="D25">
        <v>2023.87</v>
      </c>
      <c r="E25">
        <f t="shared" si="0"/>
        <v>0.16868394732455408</v>
      </c>
    </row>
    <row r="26" spans="1:5" x14ac:dyDescent="0.35">
      <c r="A26" t="s">
        <v>6</v>
      </c>
      <c r="B26" t="s">
        <v>8</v>
      </c>
      <c r="C26">
        <v>10955</v>
      </c>
      <c r="D26">
        <v>45.42</v>
      </c>
      <c r="E26">
        <f t="shared" si="0"/>
        <v>4.1460520310360564E-3</v>
      </c>
    </row>
    <row r="27" spans="1:5" x14ac:dyDescent="0.35">
      <c r="A27" t="s">
        <v>6</v>
      </c>
      <c r="B27" t="s">
        <v>12</v>
      </c>
      <c r="C27">
        <v>10164</v>
      </c>
      <c r="D27">
        <v>228.07</v>
      </c>
      <c r="E27">
        <f t="shared" si="0"/>
        <v>2.2439000393545846E-2</v>
      </c>
    </row>
    <row r="28" spans="1:5" x14ac:dyDescent="0.35">
      <c r="A28" t="s">
        <v>6</v>
      </c>
      <c r="B28" t="s">
        <v>11</v>
      </c>
      <c r="C28">
        <v>17907</v>
      </c>
      <c r="D28">
        <v>404.19</v>
      </c>
      <c r="E28">
        <f t="shared" si="0"/>
        <v>2.2571620036857094E-2</v>
      </c>
    </row>
    <row r="29" spans="1:5" x14ac:dyDescent="0.35">
      <c r="A29" t="s">
        <v>6</v>
      </c>
      <c r="B29" t="s">
        <v>9</v>
      </c>
      <c r="C29">
        <v>10926</v>
      </c>
      <c r="D29">
        <v>959.72</v>
      </c>
      <c r="E29">
        <f t="shared" si="0"/>
        <v>8.7838184147904078E-2</v>
      </c>
    </row>
    <row r="30" spans="1:5" x14ac:dyDescent="0.35">
      <c r="A30" t="s">
        <v>6</v>
      </c>
      <c r="B30" t="s">
        <v>7</v>
      </c>
      <c r="C30">
        <v>15434</v>
      </c>
      <c r="D30">
        <v>1183.27</v>
      </c>
      <c r="E30">
        <f t="shared" si="0"/>
        <v>7.6666450693274588E-2</v>
      </c>
    </row>
    <row r="31" spans="1:5" x14ac:dyDescent="0.35">
      <c r="A31" t="s">
        <v>6</v>
      </c>
      <c r="B31" t="s">
        <v>10</v>
      </c>
      <c r="C31">
        <v>15922</v>
      </c>
      <c r="D31">
        <v>3163.45</v>
      </c>
      <c r="E31">
        <f t="shared" si="0"/>
        <v>0.19868421052631577</v>
      </c>
    </row>
    <row r="32" spans="1:5" x14ac:dyDescent="0.35">
      <c r="A32" t="s">
        <v>6</v>
      </c>
      <c r="B32" t="s">
        <v>9</v>
      </c>
      <c r="C32">
        <v>17635</v>
      </c>
      <c r="D32">
        <v>314.57</v>
      </c>
      <c r="E32">
        <f t="shared" si="0"/>
        <v>1.7837822512049899E-2</v>
      </c>
    </row>
    <row r="33" spans="1:5" x14ac:dyDescent="0.35">
      <c r="A33" t="s">
        <v>6</v>
      </c>
      <c r="B33" t="s">
        <v>12</v>
      </c>
      <c r="C33">
        <v>13390</v>
      </c>
      <c r="D33">
        <v>434.36</v>
      </c>
      <c r="E33">
        <f t="shared" si="0"/>
        <v>3.2439133681852132E-2</v>
      </c>
    </row>
    <row r="34" spans="1:5" x14ac:dyDescent="0.35">
      <c r="A34" t="s">
        <v>6</v>
      </c>
      <c r="B34" t="s">
        <v>8</v>
      </c>
      <c r="C34">
        <v>13471</v>
      </c>
      <c r="D34">
        <v>3827.74</v>
      </c>
      <c r="E34">
        <f t="shared" si="0"/>
        <v>0.28414668547249644</v>
      </c>
    </row>
    <row r="35" spans="1:5" x14ac:dyDescent="0.35">
      <c r="A35" t="s">
        <v>6</v>
      </c>
      <c r="B35" t="s">
        <v>12</v>
      </c>
      <c r="C35">
        <v>10993</v>
      </c>
      <c r="D35">
        <v>136.74</v>
      </c>
      <c r="E35">
        <f t="shared" si="0"/>
        <v>1.2438824706631494E-2</v>
      </c>
    </row>
    <row r="36" spans="1:5" x14ac:dyDescent="0.35">
      <c r="A36" t="s">
        <v>6</v>
      </c>
      <c r="B36" t="s">
        <v>8</v>
      </c>
      <c r="C36">
        <v>12274</v>
      </c>
      <c r="D36">
        <v>-317.33</v>
      </c>
      <c r="E36">
        <f t="shared" si="0"/>
        <v>-2.5853837379827275E-2</v>
      </c>
    </row>
    <row r="37" spans="1:5" x14ac:dyDescent="0.35">
      <c r="A37" t="s">
        <v>6</v>
      </c>
      <c r="B37" t="s">
        <v>7</v>
      </c>
      <c r="C37">
        <v>14512</v>
      </c>
      <c r="D37">
        <v>1257.71</v>
      </c>
      <c r="E37">
        <f t="shared" si="0"/>
        <v>8.6666896361631759E-2</v>
      </c>
    </row>
    <row r="38" spans="1:5" x14ac:dyDescent="0.35">
      <c r="A38" t="s">
        <v>6</v>
      </c>
      <c r="B38" t="s">
        <v>8</v>
      </c>
      <c r="C38">
        <v>10549</v>
      </c>
      <c r="D38">
        <v>-61.75</v>
      </c>
      <c r="E38">
        <f t="shared" si="0"/>
        <v>-5.8536354156792109E-3</v>
      </c>
    </row>
    <row r="39" spans="1:5" x14ac:dyDescent="0.35">
      <c r="A39" t="s">
        <v>6</v>
      </c>
      <c r="B39" t="s">
        <v>11</v>
      </c>
      <c r="C39">
        <v>18268</v>
      </c>
      <c r="D39">
        <v>595.01</v>
      </c>
      <c r="E39">
        <f t="shared" si="0"/>
        <v>3.2571162688854828E-2</v>
      </c>
    </row>
    <row r="40" spans="1:5" x14ac:dyDescent="0.35">
      <c r="A40" t="s">
        <v>6</v>
      </c>
      <c r="B40" t="s">
        <v>11</v>
      </c>
      <c r="C40">
        <v>15252</v>
      </c>
      <c r="D40">
        <v>1869.46</v>
      </c>
      <c r="E40">
        <f t="shared" si="0"/>
        <v>0.12257146603724102</v>
      </c>
    </row>
    <row r="41" spans="1:5" x14ac:dyDescent="0.35">
      <c r="A41" t="s">
        <v>6</v>
      </c>
      <c r="B41" t="s">
        <v>10</v>
      </c>
      <c r="C41">
        <v>10022</v>
      </c>
      <c r="D41">
        <v>1189.45</v>
      </c>
      <c r="E41">
        <f t="shared" si="0"/>
        <v>0.11868389543005389</v>
      </c>
    </row>
    <row r="42" spans="1:5" x14ac:dyDescent="0.35">
      <c r="A42" t="s">
        <v>6</v>
      </c>
      <c r="B42" t="s">
        <v>10</v>
      </c>
      <c r="C42">
        <v>14522</v>
      </c>
      <c r="D42">
        <v>706.99</v>
      </c>
      <c r="E42">
        <f t="shared" si="0"/>
        <v>4.8684065555708582E-2</v>
      </c>
    </row>
    <row r="43" spans="1:5" x14ac:dyDescent="0.35">
      <c r="A43" t="s">
        <v>6</v>
      </c>
      <c r="B43" t="s">
        <v>10</v>
      </c>
      <c r="C43">
        <v>17061</v>
      </c>
      <c r="D43">
        <v>1342.43</v>
      </c>
      <c r="E43">
        <f t="shared" si="0"/>
        <v>7.8684133403669185E-2</v>
      </c>
    </row>
    <row r="44" spans="1:5" x14ac:dyDescent="0.35">
      <c r="A44" t="s">
        <v>6</v>
      </c>
      <c r="B44" t="s">
        <v>7</v>
      </c>
      <c r="C44">
        <v>10919</v>
      </c>
      <c r="D44">
        <v>1164.69</v>
      </c>
      <c r="E44">
        <f t="shared" si="0"/>
        <v>0.10666636138840553</v>
      </c>
    </row>
    <row r="45" spans="1:5" x14ac:dyDescent="0.35">
      <c r="A45" t="s">
        <v>6</v>
      </c>
      <c r="B45" t="s">
        <v>11</v>
      </c>
      <c r="C45">
        <v>12637</v>
      </c>
      <c r="D45">
        <v>1928.05</v>
      </c>
      <c r="E45">
        <f t="shared" si="0"/>
        <v>0.15257181293028407</v>
      </c>
    </row>
    <row r="46" spans="1:5" x14ac:dyDescent="0.35">
      <c r="A46" t="s">
        <v>6</v>
      </c>
      <c r="B46" t="s">
        <v>7</v>
      </c>
      <c r="C46">
        <v>19200</v>
      </c>
      <c r="D46">
        <v>8960</v>
      </c>
      <c r="E46">
        <f t="shared" si="0"/>
        <v>0.46666666666666667</v>
      </c>
    </row>
    <row r="47" spans="1:5" x14ac:dyDescent="0.35">
      <c r="A47" t="s">
        <v>6</v>
      </c>
      <c r="B47" t="s">
        <v>10</v>
      </c>
      <c r="C47">
        <v>18708</v>
      </c>
      <c r="D47">
        <v>1472.02</v>
      </c>
      <c r="E47">
        <f t="shared" si="0"/>
        <v>7.8683985460765452E-2</v>
      </c>
    </row>
    <row r="48" spans="1:5" x14ac:dyDescent="0.35">
      <c r="A48" t="s">
        <v>6</v>
      </c>
      <c r="B48" t="s">
        <v>10</v>
      </c>
      <c r="C48">
        <v>14830</v>
      </c>
      <c r="D48">
        <v>1018.59</v>
      </c>
      <c r="E48">
        <f t="shared" si="0"/>
        <v>6.86844234659474E-2</v>
      </c>
    </row>
    <row r="49" spans="1:5" x14ac:dyDescent="0.35">
      <c r="A49" t="s">
        <v>6</v>
      </c>
      <c r="B49" t="s">
        <v>8</v>
      </c>
      <c r="C49">
        <v>12001</v>
      </c>
      <c r="D49">
        <v>2089.9299999999998</v>
      </c>
      <c r="E49">
        <f t="shared" si="0"/>
        <v>0.174146321139905</v>
      </c>
    </row>
    <row r="50" spans="1:5" x14ac:dyDescent="0.35">
      <c r="A50" t="s">
        <v>6</v>
      </c>
      <c r="B50" t="s">
        <v>9</v>
      </c>
      <c r="C50">
        <v>17268</v>
      </c>
      <c r="D50">
        <v>2380.1799999999998</v>
      </c>
      <c r="E50">
        <f t="shared" si="0"/>
        <v>0.13783761871670142</v>
      </c>
    </row>
    <row r="51" spans="1:5" x14ac:dyDescent="0.35">
      <c r="A51" t="s">
        <v>6</v>
      </c>
      <c r="B51" t="s">
        <v>11</v>
      </c>
      <c r="C51">
        <v>13732</v>
      </c>
      <c r="D51">
        <v>309.95</v>
      </c>
      <c r="E51">
        <f t="shared" si="0"/>
        <v>2.2571366152053598E-2</v>
      </c>
    </row>
    <row r="52" spans="1:5" x14ac:dyDescent="0.35">
      <c r="A52" t="s">
        <v>6</v>
      </c>
      <c r="B52" t="s">
        <v>7</v>
      </c>
      <c r="C52">
        <v>11626</v>
      </c>
      <c r="D52">
        <v>891.33</v>
      </c>
      <c r="E52">
        <f t="shared" si="0"/>
        <v>7.6666953380354383E-2</v>
      </c>
    </row>
    <row r="53" spans="1:5" x14ac:dyDescent="0.35">
      <c r="A53" t="s">
        <v>6</v>
      </c>
      <c r="B53" t="s">
        <v>7</v>
      </c>
      <c r="C53">
        <v>14837</v>
      </c>
      <c r="D53">
        <v>2621.1999999999998</v>
      </c>
      <c r="E53">
        <f t="shared" si="0"/>
        <v>0.17666644200310033</v>
      </c>
    </row>
    <row r="54" spans="1:5" x14ac:dyDescent="0.35">
      <c r="A54" t="s">
        <v>6</v>
      </c>
      <c r="B54" t="s">
        <v>11</v>
      </c>
      <c r="C54">
        <v>18631</v>
      </c>
      <c r="D54">
        <v>606.84</v>
      </c>
      <c r="E54">
        <f t="shared" si="0"/>
        <v>3.2571520583972953E-2</v>
      </c>
    </row>
    <row r="55" spans="1:5" x14ac:dyDescent="0.35">
      <c r="A55" t="s">
        <v>6</v>
      </c>
      <c r="B55" t="s">
        <v>10</v>
      </c>
      <c r="C55">
        <v>13741</v>
      </c>
      <c r="D55">
        <v>3417.17</v>
      </c>
      <c r="E55">
        <f t="shared" si="0"/>
        <v>0.24868422967760717</v>
      </c>
    </row>
    <row r="56" spans="1:5" x14ac:dyDescent="0.35">
      <c r="A56" t="s">
        <v>6</v>
      </c>
      <c r="B56" t="s">
        <v>7</v>
      </c>
      <c r="C56">
        <v>10018</v>
      </c>
      <c r="D56">
        <v>1769.85</v>
      </c>
      <c r="E56">
        <f t="shared" si="0"/>
        <v>0.17666699940107805</v>
      </c>
    </row>
    <row r="57" spans="1:5" x14ac:dyDescent="0.35">
      <c r="A57" t="s">
        <v>6</v>
      </c>
      <c r="B57" t="s">
        <v>10</v>
      </c>
      <c r="C57">
        <v>15991</v>
      </c>
      <c r="D57">
        <v>2377.61</v>
      </c>
      <c r="E57">
        <f t="shared" si="0"/>
        <v>0.14868425989619161</v>
      </c>
    </row>
    <row r="58" spans="1:5" x14ac:dyDescent="0.35">
      <c r="A58" t="s">
        <v>6</v>
      </c>
      <c r="B58" t="s">
        <v>10</v>
      </c>
      <c r="C58">
        <v>15541</v>
      </c>
      <c r="D58">
        <v>912.01</v>
      </c>
      <c r="E58">
        <f t="shared" si="0"/>
        <v>5.8684125860626726E-2</v>
      </c>
    </row>
    <row r="59" spans="1:5" x14ac:dyDescent="0.35">
      <c r="A59" t="s">
        <v>6</v>
      </c>
      <c r="B59" t="s">
        <v>7</v>
      </c>
      <c r="C59">
        <v>11331</v>
      </c>
      <c r="D59">
        <v>415.47</v>
      </c>
      <c r="E59">
        <f t="shared" si="0"/>
        <v>3.6666666666666667E-2</v>
      </c>
    </row>
    <row r="60" spans="1:5" x14ac:dyDescent="0.35">
      <c r="A60" t="s">
        <v>6</v>
      </c>
      <c r="B60" t="s">
        <v>8</v>
      </c>
      <c r="C60">
        <v>11719</v>
      </c>
      <c r="D60">
        <v>400.16</v>
      </c>
      <c r="E60">
        <f t="shared" si="0"/>
        <v>3.4146258213158122E-2</v>
      </c>
    </row>
    <row r="61" spans="1:5" x14ac:dyDescent="0.35">
      <c r="A61" t="s">
        <v>6</v>
      </c>
      <c r="B61" t="s">
        <v>10</v>
      </c>
      <c r="C61">
        <v>15821</v>
      </c>
      <c r="D61">
        <v>1403.07</v>
      </c>
      <c r="E61">
        <f t="shared" si="0"/>
        <v>8.8684027558308579E-2</v>
      </c>
    </row>
    <row r="62" spans="1:5" x14ac:dyDescent="0.35">
      <c r="A62" t="s">
        <v>6</v>
      </c>
      <c r="B62" t="s">
        <v>8</v>
      </c>
      <c r="C62">
        <v>19819</v>
      </c>
      <c r="D62">
        <v>5036.93</v>
      </c>
      <c r="E62">
        <f t="shared" si="0"/>
        <v>0.2541465260608507</v>
      </c>
    </row>
    <row r="63" spans="1:5" x14ac:dyDescent="0.35">
      <c r="A63" t="s">
        <v>6</v>
      </c>
      <c r="B63" t="s">
        <v>9</v>
      </c>
      <c r="C63">
        <v>15785</v>
      </c>
      <c r="D63">
        <v>2807.17</v>
      </c>
      <c r="E63">
        <f t="shared" si="0"/>
        <v>0.17783782071586951</v>
      </c>
    </row>
    <row r="64" spans="1:5" x14ac:dyDescent="0.35">
      <c r="A64" t="s">
        <v>6</v>
      </c>
      <c r="B64" t="s">
        <v>7</v>
      </c>
      <c r="C64">
        <v>19055</v>
      </c>
      <c r="D64">
        <v>1460.88</v>
      </c>
      <c r="E64">
        <f t="shared" si="0"/>
        <v>7.6666491734452905E-2</v>
      </c>
    </row>
    <row r="65" spans="1:5" x14ac:dyDescent="0.35">
      <c r="A65" t="s">
        <v>6</v>
      </c>
      <c r="B65" t="s">
        <v>8</v>
      </c>
      <c r="C65">
        <v>14732</v>
      </c>
      <c r="D65">
        <v>503.04</v>
      </c>
      <c r="E65">
        <f t="shared" si="0"/>
        <v>3.4146076568015209E-2</v>
      </c>
    </row>
    <row r="66" spans="1:5" x14ac:dyDescent="0.35">
      <c r="A66" t="s">
        <v>6</v>
      </c>
      <c r="B66" t="s">
        <v>12</v>
      </c>
      <c r="C66">
        <v>17234</v>
      </c>
      <c r="D66">
        <v>731.39</v>
      </c>
      <c r="E66">
        <f t="shared" si="0"/>
        <v>4.2438783799466168E-2</v>
      </c>
    </row>
    <row r="67" spans="1:5" x14ac:dyDescent="0.35">
      <c r="A67" t="s">
        <v>6</v>
      </c>
      <c r="B67" t="s">
        <v>11</v>
      </c>
      <c r="C67">
        <v>13326</v>
      </c>
      <c r="D67">
        <v>2166.4299999999998</v>
      </c>
      <c r="E67">
        <f t="shared" ref="E67:E130" si="1">D67/C67</f>
        <v>0.16257166441542847</v>
      </c>
    </row>
    <row r="68" spans="1:5" x14ac:dyDescent="0.35">
      <c r="A68" t="s">
        <v>6</v>
      </c>
      <c r="B68" t="s">
        <v>11</v>
      </c>
      <c r="C68">
        <v>19177</v>
      </c>
      <c r="D68">
        <v>432.85</v>
      </c>
      <c r="E68">
        <f t="shared" si="1"/>
        <v>2.2571309381029359E-2</v>
      </c>
    </row>
    <row r="69" spans="1:5" x14ac:dyDescent="0.35">
      <c r="A69" t="s">
        <v>6</v>
      </c>
      <c r="B69" t="s">
        <v>11</v>
      </c>
      <c r="C69">
        <v>13506</v>
      </c>
      <c r="D69">
        <v>439.91</v>
      </c>
      <c r="E69">
        <f t="shared" si="1"/>
        <v>3.2571449726047683E-2</v>
      </c>
    </row>
    <row r="70" spans="1:5" x14ac:dyDescent="0.35">
      <c r="A70" t="s">
        <v>6</v>
      </c>
      <c r="B70" t="s">
        <v>11</v>
      </c>
      <c r="C70">
        <v>12523</v>
      </c>
      <c r="D70">
        <v>3538.64</v>
      </c>
      <c r="E70">
        <f t="shared" si="1"/>
        <v>0.28257126886528788</v>
      </c>
    </row>
    <row r="71" spans="1:5" x14ac:dyDescent="0.35">
      <c r="A71" t="s">
        <v>6</v>
      </c>
      <c r="B71" t="s">
        <v>9</v>
      </c>
      <c r="C71">
        <v>15232</v>
      </c>
      <c r="D71">
        <v>2404.19</v>
      </c>
      <c r="E71">
        <f t="shared" si="1"/>
        <v>0.15783810399159665</v>
      </c>
    </row>
    <row r="72" spans="1:5" x14ac:dyDescent="0.35">
      <c r="A72" t="s">
        <v>6</v>
      </c>
      <c r="B72" t="s">
        <v>10</v>
      </c>
      <c r="C72">
        <v>16065</v>
      </c>
      <c r="D72">
        <v>300.16000000000003</v>
      </c>
      <c r="E72">
        <f t="shared" si="1"/>
        <v>1.8684095860566449E-2</v>
      </c>
    </row>
    <row r="73" spans="1:5" x14ac:dyDescent="0.35">
      <c r="A73" t="s">
        <v>6</v>
      </c>
      <c r="B73" t="s">
        <v>12</v>
      </c>
      <c r="C73">
        <v>15016</v>
      </c>
      <c r="D73">
        <v>1237.9000000000001</v>
      </c>
      <c r="E73">
        <f t="shared" si="1"/>
        <v>8.2438732019179548E-2</v>
      </c>
    </row>
    <row r="74" spans="1:5" x14ac:dyDescent="0.35">
      <c r="A74" t="s">
        <v>6</v>
      </c>
      <c r="B74" t="s">
        <v>7</v>
      </c>
      <c r="C74">
        <v>19455</v>
      </c>
      <c r="D74">
        <v>518.79999999999995</v>
      </c>
      <c r="E74">
        <f t="shared" si="1"/>
        <v>2.6666666666666665E-2</v>
      </c>
    </row>
    <row r="75" spans="1:5" x14ac:dyDescent="0.35">
      <c r="A75" t="s">
        <v>6</v>
      </c>
      <c r="B75" t="s">
        <v>12</v>
      </c>
      <c r="C75">
        <v>15884</v>
      </c>
      <c r="D75">
        <v>515.26</v>
      </c>
      <c r="E75">
        <f t="shared" si="1"/>
        <v>3.2438932258876854E-2</v>
      </c>
    </row>
    <row r="76" spans="1:5" x14ac:dyDescent="0.35">
      <c r="A76" t="s">
        <v>6</v>
      </c>
      <c r="B76" t="s">
        <v>10</v>
      </c>
      <c r="C76">
        <v>11602</v>
      </c>
      <c r="D76">
        <v>448.81</v>
      </c>
      <c r="E76">
        <f t="shared" si="1"/>
        <v>3.8683847612480608E-2</v>
      </c>
    </row>
    <row r="77" spans="1:5" x14ac:dyDescent="0.35">
      <c r="A77" t="s">
        <v>6</v>
      </c>
      <c r="B77" t="s">
        <v>9</v>
      </c>
      <c r="C77">
        <v>11015</v>
      </c>
      <c r="D77">
        <v>637.08000000000004</v>
      </c>
      <c r="E77">
        <f t="shared" si="1"/>
        <v>5.7837494325919205E-2</v>
      </c>
    </row>
    <row r="78" spans="1:5" x14ac:dyDescent="0.35">
      <c r="A78" t="s">
        <v>6</v>
      </c>
      <c r="B78" t="s">
        <v>8</v>
      </c>
      <c r="C78">
        <v>15820</v>
      </c>
      <c r="D78">
        <v>856.6</v>
      </c>
      <c r="E78">
        <f t="shared" si="1"/>
        <v>5.4146649810366626E-2</v>
      </c>
    </row>
    <row r="79" spans="1:5" x14ac:dyDescent="0.35">
      <c r="A79" t="s">
        <v>6</v>
      </c>
      <c r="B79" t="s">
        <v>12</v>
      </c>
      <c r="C79">
        <v>12945</v>
      </c>
      <c r="D79">
        <v>31.57</v>
      </c>
      <c r="E79">
        <f t="shared" si="1"/>
        <v>2.4387794515256856E-3</v>
      </c>
    </row>
    <row r="80" spans="1:5" x14ac:dyDescent="0.35">
      <c r="A80" t="s">
        <v>6</v>
      </c>
      <c r="B80" t="s">
        <v>7</v>
      </c>
      <c r="C80">
        <v>12574</v>
      </c>
      <c r="D80">
        <v>1341.23</v>
      </c>
      <c r="E80">
        <f t="shared" si="1"/>
        <v>0.10666693176395738</v>
      </c>
    </row>
    <row r="81" spans="1:5" x14ac:dyDescent="0.35">
      <c r="A81" t="s">
        <v>6</v>
      </c>
      <c r="B81" t="s">
        <v>12</v>
      </c>
      <c r="C81">
        <v>16389</v>
      </c>
      <c r="D81">
        <v>531.64</v>
      </c>
      <c r="E81">
        <f t="shared" si="1"/>
        <v>3.243883092318018E-2</v>
      </c>
    </row>
    <row r="82" spans="1:5" x14ac:dyDescent="0.35">
      <c r="A82" t="s">
        <v>6</v>
      </c>
      <c r="B82" t="s">
        <v>8</v>
      </c>
      <c r="C82">
        <v>12173</v>
      </c>
      <c r="D82">
        <v>1389.5</v>
      </c>
      <c r="E82">
        <f t="shared" si="1"/>
        <v>0.1141460609545716</v>
      </c>
    </row>
    <row r="83" spans="1:5" x14ac:dyDescent="0.35">
      <c r="A83" t="s">
        <v>6</v>
      </c>
      <c r="B83" t="s">
        <v>11</v>
      </c>
      <c r="C83">
        <v>13764</v>
      </c>
      <c r="D83">
        <v>2099.9899999999998</v>
      </c>
      <c r="E83">
        <f t="shared" si="1"/>
        <v>0.15257120023249054</v>
      </c>
    </row>
    <row r="84" spans="1:5" x14ac:dyDescent="0.35">
      <c r="A84" t="s">
        <v>6</v>
      </c>
      <c r="B84" t="s">
        <v>7</v>
      </c>
      <c r="C84">
        <v>14009</v>
      </c>
      <c r="D84">
        <v>2194.7399999999998</v>
      </c>
      <c r="E84">
        <f t="shared" si="1"/>
        <v>0.15666642872439146</v>
      </c>
    </row>
    <row r="85" spans="1:5" x14ac:dyDescent="0.35">
      <c r="A85" t="s">
        <v>6</v>
      </c>
      <c r="B85" t="s">
        <v>10</v>
      </c>
      <c r="C85">
        <v>12376</v>
      </c>
      <c r="D85">
        <v>1221.32</v>
      </c>
      <c r="E85">
        <f t="shared" si="1"/>
        <v>9.8684550743374261E-2</v>
      </c>
    </row>
    <row r="86" spans="1:5" x14ac:dyDescent="0.35">
      <c r="A86" t="s">
        <v>6</v>
      </c>
      <c r="B86" t="s">
        <v>12</v>
      </c>
      <c r="C86">
        <v>17517</v>
      </c>
      <c r="D86">
        <v>1093.74</v>
      </c>
      <c r="E86">
        <f t="shared" si="1"/>
        <v>6.2438773762630587E-2</v>
      </c>
    </row>
    <row r="87" spans="1:5" x14ac:dyDescent="0.35">
      <c r="A87" t="s">
        <v>6</v>
      </c>
      <c r="B87" t="s">
        <v>7</v>
      </c>
      <c r="C87">
        <v>16088</v>
      </c>
      <c r="D87">
        <v>1394.29</v>
      </c>
      <c r="E87">
        <f t="shared" si="1"/>
        <v>8.6666459472899054E-2</v>
      </c>
    </row>
    <row r="88" spans="1:5" x14ac:dyDescent="0.35">
      <c r="A88" t="s">
        <v>6</v>
      </c>
      <c r="B88" t="s">
        <v>8</v>
      </c>
      <c r="C88">
        <v>18605</v>
      </c>
      <c r="D88">
        <v>9007.5400000000009</v>
      </c>
      <c r="E88">
        <f t="shared" si="1"/>
        <v>0.48414619725880143</v>
      </c>
    </row>
    <row r="89" spans="1:5" x14ac:dyDescent="0.35">
      <c r="A89" t="s">
        <v>6</v>
      </c>
      <c r="B89" t="s">
        <v>8</v>
      </c>
      <c r="C89">
        <v>10350</v>
      </c>
      <c r="D89">
        <v>353.41</v>
      </c>
      <c r="E89">
        <f t="shared" si="1"/>
        <v>3.4145893719806766E-2</v>
      </c>
    </row>
    <row r="90" spans="1:5" x14ac:dyDescent="0.35">
      <c r="A90" t="s">
        <v>6</v>
      </c>
      <c r="B90" t="s">
        <v>10</v>
      </c>
      <c r="C90">
        <v>16219</v>
      </c>
      <c r="D90">
        <v>7601.59</v>
      </c>
      <c r="E90">
        <f t="shared" si="1"/>
        <v>0.46868425920217033</v>
      </c>
    </row>
    <row r="91" spans="1:5" x14ac:dyDescent="0.35">
      <c r="A91" t="s">
        <v>6</v>
      </c>
      <c r="B91" t="s">
        <v>11</v>
      </c>
      <c r="C91">
        <v>11147</v>
      </c>
      <c r="D91">
        <v>1589.24</v>
      </c>
      <c r="E91">
        <f t="shared" si="1"/>
        <v>0.14257109536198082</v>
      </c>
    </row>
    <row r="92" spans="1:5" x14ac:dyDescent="0.35">
      <c r="A92" t="s">
        <v>6</v>
      </c>
      <c r="B92" t="s">
        <v>8</v>
      </c>
      <c r="C92">
        <v>17525</v>
      </c>
      <c r="D92">
        <v>3752.91</v>
      </c>
      <c r="E92">
        <f t="shared" si="1"/>
        <v>0.21414607703281027</v>
      </c>
    </row>
    <row r="93" spans="1:5" x14ac:dyDescent="0.35">
      <c r="A93" t="s">
        <v>6</v>
      </c>
      <c r="B93" t="s">
        <v>12</v>
      </c>
      <c r="C93">
        <v>15745</v>
      </c>
      <c r="D93">
        <v>3029.95</v>
      </c>
      <c r="E93">
        <f t="shared" si="1"/>
        <v>0.19243886948237535</v>
      </c>
    </row>
    <row r="94" spans="1:5" x14ac:dyDescent="0.35">
      <c r="A94" t="s">
        <v>6</v>
      </c>
      <c r="B94" t="s">
        <v>9</v>
      </c>
      <c r="C94">
        <v>16138</v>
      </c>
      <c r="D94">
        <v>1256.1500000000001</v>
      </c>
      <c r="E94">
        <f t="shared" si="1"/>
        <v>7.7838022059734793E-2</v>
      </c>
    </row>
    <row r="95" spans="1:5" x14ac:dyDescent="0.35">
      <c r="A95" t="s">
        <v>6</v>
      </c>
      <c r="B95" t="s">
        <v>11</v>
      </c>
      <c r="C95">
        <v>12906</v>
      </c>
      <c r="D95">
        <v>33.19</v>
      </c>
      <c r="E95">
        <f t="shared" si="1"/>
        <v>2.5716720905005421E-3</v>
      </c>
    </row>
    <row r="96" spans="1:5" x14ac:dyDescent="0.35">
      <c r="A96" t="s">
        <v>6</v>
      </c>
      <c r="B96" t="s">
        <v>8</v>
      </c>
      <c r="C96">
        <v>17494</v>
      </c>
      <c r="D96">
        <v>247.48</v>
      </c>
      <c r="E96">
        <f t="shared" si="1"/>
        <v>1.4146564536412484E-2</v>
      </c>
    </row>
    <row r="97" spans="1:5" x14ac:dyDescent="0.35">
      <c r="A97" t="s">
        <v>6</v>
      </c>
      <c r="B97" t="s">
        <v>11</v>
      </c>
      <c r="C97">
        <v>17801</v>
      </c>
      <c r="D97">
        <v>3605.97</v>
      </c>
      <c r="E97">
        <f t="shared" si="1"/>
        <v>0.20257120386495139</v>
      </c>
    </row>
    <row r="98" spans="1:5" x14ac:dyDescent="0.35">
      <c r="A98" t="s">
        <v>6</v>
      </c>
      <c r="B98" t="s">
        <v>12</v>
      </c>
      <c r="C98">
        <v>16981</v>
      </c>
      <c r="D98">
        <v>550.85</v>
      </c>
      <c r="E98">
        <f t="shared" si="1"/>
        <v>3.243919674930805E-2</v>
      </c>
    </row>
    <row r="99" spans="1:5" x14ac:dyDescent="0.35">
      <c r="A99" t="s">
        <v>6</v>
      </c>
      <c r="B99" t="s">
        <v>7</v>
      </c>
      <c r="C99">
        <v>16087</v>
      </c>
      <c r="D99">
        <v>4289.87</v>
      </c>
      <c r="E99">
        <f t="shared" si="1"/>
        <v>0.26666687387331384</v>
      </c>
    </row>
    <row r="100" spans="1:5" x14ac:dyDescent="0.35">
      <c r="A100" t="s">
        <v>6</v>
      </c>
      <c r="B100" t="s">
        <v>10</v>
      </c>
      <c r="C100">
        <v>12507</v>
      </c>
      <c r="D100">
        <v>358.75</v>
      </c>
      <c r="E100">
        <f t="shared" si="1"/>
        <v>2.8683936995282641E-2</v>
      </c>
    </row>
    <row r="101" spans="1:5" x14ac:dyDescent="0.35">
      <c r="A101" t="s">
        <v>6</v>
      </c>
      <c r="B101" t="s">
        <v>9</v>
      </c>
      <c r="C101">
        <v>13383</v>
      </c>
      <c r="D101">
        <v>640.21</v>
      </c>
      <c r="E101">
        <f t="shared" si="1"/>
        <v>4.7837555107225586E-2</v>
      </c>
    </row>
    <row r="102" spans="1:5" x14ac:dyDescent="0.35">
      <c r="A102" t="s">
        <v>6</v>
      </c>
      <c r="B102" t="s">
        <v>7</v>
      </c>
      <c r="C102">
        <v>13047</v>
      </c>
      <c r="D102">
        <v>478.39</v>
      </c>
      <c r="E102">
        <f t="shared" si="1"/>
        <v>3.6666666666666667E-2</v>
      </c>
    </row>
    <row r="103" spans="1:5" x14ac:dyDescent="0.35">
      <c r="A103" t="s">
        <v>6</v>
      </c>
      <c r="B103" t="s">
        <v>9</v>
      </c>
      <c r="C103">
        <v>19128</v>
      </c>
      <c r="D103">
        <v>532.48</v>
      </c>
      <c r="E103">
        <f t="shared" si="1"/>
        <v>2.7837724801338355E-2</v>
      </c>
    </row>
    <row r="104" spans="1:5" x14ac:dyDescent="0.35">
      <c r="A104" t="s">
        <v>6</v>
      </c>
      <c r="B104" t="s">
        <v>12</v>
      </c>
      <c r="C104">
        <v>14686</v>
      </c>
      <c r="D104">
        <v>916.98</v>
      </c>
      <c r="E104">
        <f t="shared" si="1"/>
        <v>6.2439057605883155E-2</v>
      </c>
    </row>
    <row r="105" spans="1:5" x14ac:dyDescent="0.35">
      <c r="A105" t="s">
        <v>6</v>
      </c>
      <c r="B105" t="s">
        <v>9</v>
      </c>
      <c r="C105">
        <v>17301</v>
      </c>
      <c r="D105">
        <v>654.63</v>
      </c>
      <c r="E105">
        <f t="shared" si="1"/>
        <v>3.7837697242933933E-2</v>
      </c>
    </row>
    <row r="106" spans="1:5" x14ac:dyDescent="0.35">
      <c r="A106" t="s">
        <v>6</v>
      </c>
      <c r="B106" t="s">
        <v>7</v>
      </c>
      <c r="C106">
        <v>14557</v>
      </c>
      <c r="D106">
        <v>1698.32</v>
      </c>
      <c r="E106">
        <f t="shared" si="1"/>
        <v>0.11666689565157656</v>
      </c>
    </row>
    <row r="107" spans="1:5" x14ac:dyDescent="0.35">
      <c r="A107" t="s">
        <v>6</v>
      </c>
      <c r="B107" t="s">
        <v>10</v>
      </c>
      <c r="C107">
        <v>12429</v>
      </c>
      <c r="D107">
        <v>853.68</v>
      </c>
      <c r="E107">
        <f t="shared" si="1"/>
        <v>6.8684528119720006E-2</v>
      </c>
    </row>
    <row r="108" spans="1:5" x14ac:dyDescent="0.35">
      <c r="A108" t="s">
        <v>6</v>
      </c>
      <c r="B108" t="s">
        <v>7</v>
      </c>
      <c r="C108">
        <v>14306</v>
      </c>
      <c r="D108">
        <v>4387.17</v>
      </c>
      <c r="E108">
        <f t="shared" si="1"/>
        <v>0.30666643366419682</v>
      </c>
    </row>
    <row r="109" spans="1:5" x14ac:dyDescent="0.35">
      <c r="A109" t="s">
        <v>6</v>
      </c>
      <c r="B109" t="s">
        <v>8</v>
      </c>
      <c r="C109">
        <v>19307</v>
      </c>
      <c r="D109">
        <v>-499.16</v>
      </c>
      <c r="E109">
        <f t="shared" si="1"/>
        <v>-2.585383539648832E-2</v>
      </c>
    </row>
    <row r="110" spans="1:5" x14ac:dyDescent="0.35">
      <c r="A110" t="s">
        <v>6</v>
      </c>
      <c r="B110" t="s">
        <v>8</v>
      </c>
      <c r="C110">
        <v>16912</v>
      </c>
      <c r="D110">
        <v>577.48</v>
      </c>
      <c r="E110">
        <f t="shared" si="1"/>
        <v>3.4146168401135289E-2</v>
      </c>
    </row>
    <row r="111" spans="1:5" x14ac:dyDescent="0.35">
      <c r="A111" t="s">
        <v>6</v>
      </c>
      <c r="B111" t="s">
        <v>9</v>
      </c>
      <c r="C111">
        <v>15688</v>
      </c>
      <c r="D111">
        <v>2946.8</v>
      </c>
      <c r="E111">
        <f t="shared" si="1"/>
        <v>0.18783783783783786</v>
      </c>
    </row>
    <row r="112" spans="1:5" x14ac:dyDescent="0.35">
      <c r="A112" t="s">
        <v>6</v>
      </c>
      <c r="B112" t="s">
        <v>12</v>
      </c>
      <c r="C112">
        <v>14568</v>
      </c>
      <c r="D112">
        <v>472.57</v>
      </c>
      <c r="E112">
        <f t="shared" si="1"/>
        <v>3.243890719384953E-2</v>
      </c>
    </row>
    <row r="113" spans="1:5" x14ac:dyDescent="0.35">
      <c r="A113" t="s">
        <v>6</v>
      </c>
      <c r="B113" t="s">
        <v>9</v>
      </c>
      <c r="C113">
        <v>13835</v>
      </c>
      <c r="D113">
        <v>385.14</v>
      </c>
      <c r="E113">
        <f t="shared" si="1"/>
        <v>2.7838091796169136E-2</v>
      </c>
    </row>
    <row r="114" spans="1:5" x14ac:dyDescent="0.35">
      <c r="A114" t="s">
        <v>6</v>
      </c>
      <c r="B114" t="s">
        <v>8</v>
      </c>
      <c r="C114">
        <v>17555</v>
      </c>
      <c r="D114">
        <v>3759.34</v>
      </c>
      <c r="E114">
        <f t="shared" si="1"/>
        <v>0.21414639703788096</v>
      </c>
    </row>
    <row r="115" spans="1:5" x14ac:dyDescent="0.35">
      <c r="A115" t="s">
        <v>6</v>
      </c>
      <c r="B115" t="s">
        <v>11</v>
      </c>
      <c r="C115">
        <v>19699</v>
      </c>
      <c r="D115">
        <v>2611.52</v>
      </c>
      <c r="E115">
        <f t="shared" si="1"/>
        <v>0.13257119650743693</v>
      </c>
    </row>
    <row r="116" spans="1:5" x14ac:dyDescent="0.35">
      <c r="A116" t="s">
        <v>6</v>
      </c>
      <c r="B116" t="s">
        <v>8</v>
      </c>
      <c r="C116">
        <v>18945</v>
      </c>
      <c r="D116">
        <v>7277.65</v>
      </c>
      <c r="E116">
        <f t="shared" si="1"/>
        <v>0.38414621272103455</v>
      </c>
    </row>
    <row r="117" spans="1:5" x14ac:dyDescent="0.35">
      <c r="A117" t="s">
        <v>6</v>
      </c>
      <c r="B117" t="s">
        <v>9</v>
      </c>
      <c r="C117">
        <v>12652</v>
      </c>
      <c r="D117">
        <v>225.68</v>
      </c>
      <c r="E117">
        <f t="shared" si="1"/>
        <v>1.7837496048055644E-2</v>
      </c>
    </row>
    <row r="118" spans="1:5" x14ac:dyDescent="0.35">
      <c r="A118" t="s">
        <v>6</v>
      </c>
      <c r="B118" t="s">
        <v>7</v>
      </c>
      <c r="C118">
        <v>15546</v>
      </c>
      <c r="D118">
        <v>414.56</v>
      </c>
      <c r="E118">
        <f t="shared" si="1"/>
        <v>2.6666666666666668E-2</v>
      </c>
    </row>
    <row r="119" spans="1:5" x14ac:dyDescent="0.35">
      <c r="A119" t="s">
        <v>6</v>
      </c>
      <c r="B119" t="s">
        <v>7</v>
      </c>
      <c r="C119">
        <v>12847</v>
      </c>
      <c r="D119">
        <v>2911.99</v>
      </c>
      <c r="E119">
        <f t="shared" si="1"/>
        <v>0.22666692613061412</v>
      </c>
    </row>
    <row r="120" spans="1:5" x14ac:dyDescent="0.35">
      <c r="A120" t="s">
        <v>6</v>
      </c>
      <c r="B120" t="s">
        <v>7</v>
      </c>
      <c r="C120">
        <v>15089</v>
      </c>
      <c r="D120">
        <v>402.37</v>
      </c>
      <c r="E120">
        <f t="shared" si="1"/>
        <v>2.6666445755185897E-2</v>
      </c>
    </row>
    <row r="121" spans="1:5" x14ac:dyDescent="0.35">
      <c r="A121" t="s">
        <v>6</v>
      </c>
      <c r="B121" t="s">
        <v>12</v>
      </c>
      <c r="C121">
        <v>17220</v>
      </c>
      <c r="D121">
        <v>386.4</v>
      </c>
      <c r="E121">
        <f t="shared" si="1"/>
        <v>2.2439024390243902E-2</v>
      </c>
    </row>
    <row r="122" spans="1:5" x14ac:dyDescent="0.35">
      <c r="A122" t="s">
        <v>6</v>
      </c>
      <c r="B122" t="s">
        <v>11</v>
      </c>
      <c r="C122">
        <v>14948</v>
      </c>
      <c r="D122">
        <v>3327</v>
      </c>
      <c r="E122">
        <f t="shared" si="1"/>
        <v>0.22257158148247258</v>
      </c>
    </row>
    <row r="123" spans="1:5" x14ac:dyDescent="0.35">
      <c r="A123" t="s">
        <v>6</v>
      </c>
      <c r="B123" t="s">
        <v>11</v>
      </c>
      <c r="C123">
        <v>14112</v>
      </c>
      <c r="D123">
        <v>1588.61</v>
      </c>
      <c r="E123">
        <f t="shared" si="1"/>
        <v>0.11257157029478457</v>
      </c>
    </row>
    <row r="124" spans="1:5" x14ac:dyDescent="0.35">
      <c r="A124" t="s">
        <v>6</v>
      </c>
      <c r="B124" t="s">
        <v>7</v>
      </c>
      <c r="C124">
        <v>14263</v>
      </c>
      <c r="D124">
        <v>1236.1300000000001</v>
      </c>
      <c r="E124">
        <f t="shared" si="1"/>
        <v>8.6666900371590833E-2</v>
      </c>
    </row>
    <row r="125" spans="1:5" x14ac:dyDescent="0.35">
      <c r="A125" t="s">
        <v>6</v>
      </c>
      <c r="B125" t="s">
        <v>8</v>
      </c>
      <c r="C125">
        <v>10806</v>
      </c>
      <c r="D125">
        <v>585.11</v>
      </c>
      <c r="E125">
        <f t="shared" si="1"/>
        <v>5.4146770312789194E-2</v>
      </c>
    </row>
    <row r="126" spans="1:5" x14ac:dyDescent="0.35">
      <c r="A126" t="s">
        <v>6</v>
      </c>
      <c r="B126" t="s">
        <v>10</v>
      </c>
      <c r="C126">
        <v>10096</v>
      </c>
      <c r="D126">
        <v>996.32</v>
      </c>
      <c r="E126">
        <f t="shared" si="1"/>
        <v>9.8684627575277337E-2</v>
      </c>
    </row>
    <row r="127" spans="1:5" x14ac:dyDescent="0.35">
      <c r="A127" t="s">
        <v>6</v>
      </c>
      <c r="B127" t="s">
        <v>7</v>
      </c>
      <c r="C127">
        <v>19916</v>
      </c>
      <c r="D127">
        <v>1327.73</v>
      </c>
      <c r="E127">
        <f t="shared" si="1"/>
        <v>6.6666499297047599E-2</v>
      </c>
    </row>
    <row r="128" spans="1:5" x14ac:dyDescent="0.35">
      <c r="A128" t="s">
        <v>6</v>
      </c>
      <c r="B128" t="s">
        <v>8</v>
      </c>
      <c r="C128">
        <v>11577</v>
      </c>
      <c r="D128">
        <v>5836.5</v>
      </c>
      <c r="E128">
        <f t="shared" si="1"/>
        <v>0.50414615185281164</v>
      </c>
    </row>
    <row r="129" spans="1:5" x14ac:dyDescent="0.35">
      <c r="A129" t="s">
        <v>6</v>
      </c>
      <c r="B129" t="s">
        <v>12</v>
      </c>
      <c r="C129">
        <v>17486</v>
      </c>
      <c r="D129">
        <v>392.37</v>
      </c>
      <c r="E129">
        <f t="shared" si="1"/>
        <v>2.2439094132448816E-2</v>
      </c>
    </row>
    <row r="130" spans="1:5" x14ac:dyDescent="0.35">
      <c r="A130" t="s">
        <v>6</v>
      </c>
      <c r="B130" t="s">
        <v>9</v>
      </c>
      <c r="C130">
        <v>13344</v>
      </c>
      <c r="D130">
        <v>3040.27</v>
      </c>
      <c r="E130">
        <f t="shared" si="1"/>
        <v>0.22783797961630695</v>
      </c>
    </row>
    <row r="131" spans="1:5" x14ac:dyDescent="0.35">
      <c r="A131" t="s">
        <v>6</v>
      </c>
      <c r="B131" t="s">
        <v>12</v>
      </c>
      <c r="C131">
        <v>17285</v>
      </c>
      <c r="D131">
        <v>387.86</v>
      </c>
      <c r="E131">
        <f t="shared" ref="E131:E194" si="2">D131/C131</f>
        <v>2.2439109054093145E-2</v>
      </c>
    </row>
    <row r="132" spans="1:5" x14ac:dyDescent="0.35">
      <c r="A132" t="s">
        <v>6</v>
      </c>
      <c r="B132" t="s">
        <v>9</v>
      </c>
      <c r="C132">
        <v>15602</v>
      </c>
      <c r="D132">
        <v>1838.51</v>
      </c>
      <c r="E132">
        <f t="shared" si="2"/>
        <v>0.11783809767978465</v>
      </c>
    </row>
    <row r="133" spans="1:5" x14ac:dyDescent="0.35">
      <c r="A133" t="s">
        <v>6</v>
      </c>
      <c r="B133" t="s">
        <v>9</v>
      </c>
      <c r="C133">
        <v>18473</v>
      </c>
      <c r="D133">
        <v>3654.66</v>
      </c>
      <c r="E133">
        <f t="shared" si="2"/>
        <v>0.19783792562117686</v>
      </c>
    </row>
    <row r="134" spans="1:5" x14ac:dyDescent="0.35">
      <c r="A134" t="s">
        <v>6</v>
      </c>
      <c r="B134" t="s">
        <v>10</v>
      </c>
      <c r="C134">
        <v>11207</v>
      </c>
      <c r="D134">
        <v>1218.02</v>
      </c>
      <c r="E134">
        <f t="shared" si="2"/>
        <v>0.10868385830284644</v>
      </c>
    </row>
    <row r="135" spans="1:5" x14ac:dyDescent="0.35">
      <c r="A135" t="s">
        <v>6</v>
      </c>
      <c r="B135" t="s">
        <v>12</v>
      </c>
      <c r="C135">
        <v>17280</v>
      </c>
      <c r="D135">
        <v>1942.95</v>
      </c>
      <c r="E135">
        <f t="shared" si="2"/>
        <v>0.11243923611111112</v>
      </c>
    </row>
    <row r="136" spans="1:5" x14ac:dyDescent="0.35">
      <c r="A136" t="s">
        <v>6</v>
      </c>
      <c r="B136" t="s">
        <v>10</v>
      </c>
      <c r="C136">
        <v>11796</v>
      </c>
      <c r="D136">
        <v>574.28</v>
      </c>
      <c r="E136">
        <f t="shared" si="2"/>
        <v>4.8684299762631396E-2</v>
      </c>
    </row>
    <row r="137" spans="1:5" x14ac:dyDescent="0.35">
      <c r="A137" t="s">
        <v>6</v>
      </c>
      <c r="B137" t="s">
        <v>7</v>
      </c>
      <c r="C137">
        <v>18328</v>
      </c>
      <c r="D137">
        <v>3054.67</v>
      </c>
      <c r="E137">
        <f t="shared" si="2"/>
        <v>0.16666684853775643</v>
      </c>
    </row>
    <row r="138" spans="1:5" x14ac:dyDescent="0.35">
      <c r="A138" t="s">
        <v>6</v>
      </c>
      <c r="B138" t="s">
        <v>9</v>
      </c>
      <c r="C138">
        <v>10900</v>
      </c>
      <c r="D138">
        <v>957.43</v>
      </c>
      <c r="E138">
        <f t="shared" si="2"/>
        <v>8.7837614678899084E-2</v>
      </c>
    </row>
    <row r="139" spans="1:5" x14ac:dyDescent="0.35">
      <c r="A139" t="s">
        <v>6</v>
      </c>
      <c r="B139" t="s">
        <v>7</v>
      </c>
      <c r="C139">
        <v>19448</v>
      </c>
      <c r="D139">
        <v>8103.33</v>
      </c>
      <c r="E139">
        <f t="shared" si="2"/>
        <v>0.41666649526943644</v>
      </c>
    </row>
    <row r="140" spans="1:5" x14ac:dyDescent="0.35">
      <c r="A140" t="s">
        <v>6</v>
      </c>
      <c r="B140" t="s">
        <v>10</v>
      </c>
      <c r="C140">
        <v>19717</v>
      </c>
      <c r="D140">
        <v>565.57000000000005</v>
      </c>
      <c r="E140">
        <f t="shared" si="2"/>
        <v>2.8684384034082265E-2</v>
      </c>
    </row>
    <row r="141" spans="1:5" x14ac:dyDescent="0.35">
      <c r="A141" t="s">
        <v>6</v>
      </c>
      <c r="B141" t="s">
        <v>8</v>
      </c>
      <c r="C141">
        <v>16164</v>
      </c>
      <c r="D141">
        <v>1360.14</v>
      </c>
      <c r="E141">
        <f t="shared" si="2"/>
        <v>8.4146250927988123E-2</v>
      </c>
    </row>
    <row r="142" spans="1:5" x14ac:dyDescent="0.35">
      <c r="A142" t="s">
        <v>6</v>
      </c>
      <c r="B142" t="s">
        <v>12</v>
      </c>
      <c r="C142">
        <v>12575</v>
      </c>
      <c r="D142">
        <v>156.41999999999999</v>
      </c>
      <c r="E142">
        <f t="shared" si="2"/>
        <v>1.24389662027833E-2</v>
      </c>
    </row>
    <row r="143" spans="1:5" x14ac:dyDescent="0.35">
      <c r="A143" t="s">
        <v>6</v>
      </c>
      <c r="B143" t="s">
        <v>11</v>
      </c>
      <c r="C143">
        <v>13859</v>
      </c>
      <c r="D143">
        <v>590</v>
      </c>
      <c r="E143">
        <f t="shared" si="2"/>
        <v>4.2571614113572409E-2</v>
      </c>
    </row>
    <row r="144" spans="1:5" x14ac:dyDescent="0.35">
      <c r="A144" t="s">
        <v>6</v>
      </c>
      <c r="B144" t="s">
        <v>12</v>
      </c>
      <c r="C144">
        <v>13854</v>
      </c>
      <c r="D144">
        <v>2111.89</v>
      </c>
      <c r="E144">
        <f t="shared" si="2"/>
        <v>0.15243900678504402</v>
      </c>
    </row>
    <row r="145" spans="1:5" x14ac:dyDescent="0.35">
      <c r="A145" t="s">
        <v>6</v>
      </c>
      <c r="B145" t="s">
        <v>8</v>
      </c>
      <c r="C145">
        <v>12064</v>
      </c>
      <c r="D145">
        <v>1015.14</v>
      </c>
      <c r="E145">
        <f t="shared" si="2"/>
        <v>8.4146220159151186E-2</v>
      </c>
    </row>
    <row r="146" spans="1:5" x14ac:dyDescent="0.35">
      <c r="A146" t="s">
        <v>6</v>
      </c>
      <c r="B146" t="s">
        <v>9</v>
      </c>
      <c r="C146">
        <v>13951</v>
      </c>
      <c r="D146">
        <v>248.86</v>
      </c>
      <c r="E146">
        <f t="shared" si="2"/>
        <v>1.7838147803024874E-2</v>
      </c>
    </row>
    <row r="147" spans="1:5" x14ac:dyDescent="0.35">
      <c r="A147" t="s">
        <v>6</v>
      </c>
      <c r="B147" t="s">
        <v>9</v>
      </c>
      <c r="C147">
        <v>15199</v>
      </c>
      <c r="D147">
        <v>1031.07</v>
      </c>
      <c r="E147">
        <f t="shared" si="2"/>
        <v>6.783801565892493E-2</v>
      </c>
    </row>
    <row r="148" spans="1:5" x14ac:dyDescent="0.35">
      <c r="A148" t="s">
        <v>6</v>
      </c>
      <c r="B148" t="s">
        <v>8</v>
      </c>
      <c r="C148">
        <v>17827</v>
      </c>
      <c r="D148">
        <v>965.27</v>
      </c>
      <c r="E148">
        <f t="shared" si="2"/>
        <v>5.414651932461996E-2</v>
      </c>
    </row>
    <row r="149" spans="1:5" x14ac:dyDescent="0.35">
      <c r="A149" t="s">
        <v>6</v>
      </c>
      <c r="B149" t="s">
        <v>12</v>
      </c>
      <c r="C149">
        <v>13888</v>
      </c>
      <c r="D149">
        <v>728.27</v>
      </c>
      <c r="E149">
        <f t="shared" si="2"/>
        <v>5.243879608294931E-2</v>
      </c>
    </row>
    <row r="150" spans="1:5" x14ac:dyDescent="0.35">
      <c r="A150" t="s">
        <v>6</v>
      </c>
      <c r="B150" t="s">
        <v>9</v>
      </c>
      <c r="C150">
        <v>15768</v>
      </c>
      <c r="D150">
        <v>281.27</v>
      </c>
      <c r="E150">
        <f t="shared" si="2"/>
        <v>1.7838026382546928E-2</v>
      </c>
    </row>
    <row r="151" spans="1:5" x14ac:dyDescent="0.35">
      <c r="A151" t="s">
        <v>6</v>
      </c>
      <c r="B151" t="s">
        <v>10</v>
      </c>
      <c r="C151">
        <v>18745</v>
      </c>
      <c r="D151">
        <v>3911.79</v>
      </c>
      <c r="E151">
        <f t="shared" si="2"/>
        <v>0.20868444918644971</v>
      </c>
    </row>
    <row r="152" spans="1:5" x14ac:dyDescent="0.35">
      <c r="A152" t="s">
        <v>6</v>
      </c>
      <c r="B152" t="s">
        <v>8</v>
      </c>
      <c r="C152">
        <v>18481</v>
      </c>
      <c r="D152">
        <v>11719.66</v>
      </c>
      <c r="E152">
        <f t="shared" si="2"/>
        <v>0.63414642064823334</v>
      </c>
    </row>
    <row r="153" spans="1:5" x14ac:dyDescent="0.35">
      <c r="A153" t="s">
        <v>6</v>
      </c>
      <c r="B153" t="s">
        <v>11</v>
      </c>
      <c r="C153">
        <v>13462</v>
      </c>
      <c r="D153">
        <v>573.1</v>
      </c>
      <c r="E153">
        <f t="shared" si="2"/>
        <v>4.257168325657406E-2</v>
      </c>
    </row>
    <row r="154" spans="1:5" x14ac:dyDescent="0.35">
      <c r="A154" t="s">
        <v>6</v>
      </c>
      <c r="B154" t="s">
        <v>7</v>
      </c>
      <c r="C154">
        <v>16039</v>
      </c>
      <c r="D154">
        <v>5399.8</v>
      </c>
      <c r="E154">
        <f t="shared" si="2"/>
        <v>0.33666687449342231</v>
      </c>
    </row>
    <row r="155" spans="1:5" x14ac:dyDescent="0.35">
      <c r="A155" t="s">
        <v>6</v>
      </c>
      <c r="B155" t="s">
        <v>11</v>
      </c>
      <c r="C155">
        <v>18626</v>
      </c>
      <c r="D155">
        <v>979.2</v>
      </c>
      <c r="E155">
        <f t="shared" si="2"/>
        <v>5.2571674004080318E-2</v>
      </c>
    </row>
    <row r="156" spans="1:5" x14ac:dyDescent="0.35">
      <c r="A156" t="s">
        <v>6</v>
      </c>
      <c r="B156" t="s">
        <v>7</v>
      </c>
      <c r="C156">
        <v>13049</v>
      </c>
      <c r="D156">
        <v>608.95000000000005</v>
      </c>
      <c r="E156">
        <f t="shared" si="2"/>
        <v>4.6666411219250518E-2</v>
      </c>
    </row>
    <row r="157" spans="1:5" x14ac:dyDescent="0.35">
      <c r="A157" t="s">
        <v>6</v>
      </c>
      <c r="B157" t="s">
        <v>7</v>
      </c>
      <c r="C157">
        <v>14499</v>
      </c>
      <c r="D157">
        <v>1111.5899999999999</v>
      </c>
      <c r="E157">
        <f t="shared" si="2"/>
        <v>7.6666666666666661E-2</v>
      </c>
    </row>
    <row r="158" spans="1:5" x14ac:dyDescent="0.35">
      <c r="A158" t="s">
        <v>6</v>
      </c>
      <c r="B158" t="s">
        <v>9</v>
      </c>
      <c r="C158">
        <v>10789</v>
      </c>
      <c r="D158">
        <v>624.01</v>
      </c>
      <c r="E158">
        <f t="shared" si="2"/>
        <v>5.783761238298267E-2</v>
      </c>
    </row>
    <row r="159" spans="1:5" x14ac:dyDescent="0.35">
      <c r="A159" t="s">
        <v>6</v>
      </c>
      <c r="B159" t="s">
        <v>7</v>
      </c>
      <c r="C159">
        <v>18970</v>
      </c>
      <c r="D159">
        <v>1264.67</v>
      </c>
      <c r="E159">
        <f t="shared" si="2"/>
        <v>6.6666842382709549E-2</v>
      </c>
    </row>
    <row r="160" spans="1:5" x14ac:dyDescent="0.35">
      <c r="A160" t="s">
        <v>6</v>
      </c>
      <c r="B160" t="s">
        <v>10</v>
      </c>
      <c r="C160">
        <v>19367</v>
      </c>
      <c r="D160">
        <v>1717.55</v>
      </c>
      <c r="E160">
        <f t="shared" si="2"/>
        <v>8.8684359993803891E-2</v>
      </c>
    </row>
    <row r="161" spans="1:5" x14ac:dyDescent="0.35">
      <c r="A161" t="s">
        <v>6</v>
      </c>
      <c r="B161" t="s">
        <v>8</v>
      </c>
      <c r="C161">
        <v>12016</v>
      </c>
      <c r="D161">
        <v>169.98</v>
      </c>
      <c r="E161">
        <f t="shared" si="2"/>
        <v>1.4146138482023967E-2</v>
      </c>
    </row>
    <row r="162" spans="1:5" x14ac:dyDescent="0.35">
      <c r="A162" t="s">
        <v>6</v>
      </c>
      <c r="B162" t="s">
        <v>10</v>
      </c>
      <c r="C162">
        <v>12474</v>
      </c>
      <c r="D162">
        <v>1979.43</v>
      </c>
      <c r="E162">
        <f t="shared" si="2"/>
        <v>0.15868446368446368</v>
      </c>
    </row>
    <row r="163" spans="1:5" x14ac:dyDescent="0.35">
      <c r="A163" t="s">
        <v>6</v>
      </c>
      <c r="B163" t="s">
        <v>11</v>
      </c>
      <c r="C163">
        <v>17769</v>
      </c>
      <c r="D163">
        <v>578.76</v>
      </c>
      <c r="E163">
        <f t="shared" si="2"/>
        <v>3.2571332095222012E-2</v>
      </c>
    </row>
    <row r="164" spans="1:5" x14ac:dyDescent="0.35">
      <c r="A164" t="s">
        <v>6</v>
      </c>
      <c r="B164" t="s">
        <v>8</v>
      </c>
      <c r="C164">
        <v>11196</v>
      </c>
      <c r="D164">
        <v>2173.66</v>
      </c>
      <c r="E164">
        <f t="shared" si="2"/>
        <v>0.19414612361557698</v>
      </c>
    </row>
    <row r="165" spans="1:5" x14ac:dyDescent="0.35">
      <c r="A165" t="s">
        <v>6</v>
      </c>
      <c r="B165" t="s">
        <v>12</v>
      </c>
      <c r="C165">
        <v>17342</v>
      </c>
      <c r="D165">
        <v>1082.82</v>
      </c>
      <c r="E165">
        <f t="shared" si="2"/>
        <v>6.2439165032868178E-2</v>
      </c>
    </row>
    <row r="166" spans="1:5" x14ac:dyDescent="0.35">
      <c r="A166" t="s">
        <v>6</v>
      </c>
      <c r="B166" t="s">
        <v>11</v>
      </c>
      <c r="C166">
        <v>17750</v>
      </c>
      <c r="D166">
        <v>8388.14</v>
      </c>
      <c r="E166">
        <f t="shared" si="2"/>
        <v>0.47257126760563378</v>
      </c>
    </row>
    <row r="167" spans="1:5" x14ac:dyDescent="0.35">
      <c r="A167" t="s">
        <v>6</v>
      </c>
      <c r="B167" t="s">
        <v>12</v>
      </c>
      <c r="C167">
        <v>12541</v>
      </c>
      <c r="D167">
        <v>156</v>
      </c>
      <c r="E167">
        <f t="shared" si="2"/>
        <v>1.2439199425883103E-2</v>
      </c>
    </row>
    <row r="168" spans="1:5" x14ac:dyDescent="0.35">
      <c r="A168" t="s">
        <v>6</v>
      </c>
      <c r="B168" t="s">
        <v>9</v>
      </c>
      <c r="C168">
        <v>10824</v>
      </c>
      <c r="D168">
        <v>626.04</v>
      </c>
      <c r="E168">
        <f t="shared" si="2"/>
        <v>5.7838137472283807E-2</v>
      </c>
    </row>
    <row r="169" spans="1:5" x14ac:dyDescent="0.35">
      <c r="A169" t="s">
        <v>6</v>
      </c>
      <c r="B169" t="s">
        <v>10</v>
      </c>
      <c r="C169">
        <v>14036</v>
      </c>
      <c r="D169">
        <v>402.61</v>
      </c>
      <c r="E169">
        <f t="shared" si="2"/>
        <v>2.8684098033627814E-2</v>
      </c>
    </row>
    <row r="170" spans="1:5" x14ac:dyDescent="0.35">
      <c r="A170" t="s">
        <v>6</v>
      </c>
      <c r="B170" t="s">
        <v>9</v>
      </c>
      <c r="C170">
        <v>16026</v>
      </c>
      <c r="D170">
        <v>1087.17</v>
      </c>
      <c r="E170">
        <f t="shared" si="2"/>
        <v>6.7837888431299148E-2</v>
      </c>
    </row>
    <row r="171" spans="1:5" x14ac:dyDescent="0.35">
      <c r="A171" t="s">
        <v>6</v>
      </c>
      <c r="B171" t="s">
        <v>9</v>
      </c>
      <c r="C171">
        <v>13658</v>
      </c>
      <c r="D171">
        <v>789.95</v>
      </c>
      <c r="E171">
        <f t="shared" si="2"/>
        <v>5.7837897203104414E-2</v>
      </c>
    </row>
    <row r="172" spans="1:5" x14ac:dyDescent="0.35">
      <c r="A172" t="s">
        <v>6</v>
      </c>
      <c r="B172" t="s">
        <v>7</v>
      </c>
      <c r="C172">
        <v>14235</v>
      </c>
      <c r="D172">
        <v>806.65</v>
      </c>
      <c r="E172">
        <f t="shared" si="2"/>
        <v>5.6666666666666664E-2</v>
      </c>
    </row>
    <row r="173" spans="1:5" x14ac:dyDescent="0.35">
      <c r="A173" t="s">
        <v>6</v>
      </c>
      <c r="B173" t="s">
        <v>10</v>
      </c>
      <c r="C173">
        <v>18066</v>
      </c>
      <c r="D173">
        <v>1782.83</v>
      </c>
      <c r="E173">
        <f t="shared" si="2"/>
        <v>9.8684268792206348E-2</v>
      </c>
    </row>
    <row r="174" spans="1:5" x14ac:dyDescent="0.35">
      <c r="A174" t="s">
        <v>6</v>
      </c>
      <c r="B174" t="s">
        <v>9</v>
      </c>
      <c r="C174">
        <v>18711</v>
      </c>
      <c r="D174">
        <v>520.87</v>
      </c>
      <c r="E174">
        <f t="shared" si="2"/>
        <v>2.7837635615413393E-2</v>
      </c>
    </row>
    <row r="175" spans="1:5" x14ac:dyDescent="0.35">
      <c r="A175" t="s">
        <v>6</v>
      </c>
      <c r="B175" t="s">
        <v>12</v>
      </c>
      <c r="C175">
        <v>15126</v>
      </c>
      <c r="D175">
        <v>339.41</v>
      </c>
      <c r="E175">
        <f t="shared" si="2"/>
        <v>2.2438847018378952E-2</v>
      </c>
    </row>
    <row r="176" spans="1:5" x14ac:dyDescent="0.35">
      <c r="A176" t="s">
        <v>6</v>
      </c>
      <c r="B176" t="s">
        <v>10</v>
      </c>
      <c r="C176">
        <v>12514</v>
      </c>
      <c r="D176">
        <v>734.37</v>
      </c>
      <c r="E176">
        <f t="shared" si="2"/>
        <v>5.8683874061051619E-2</v>
      </c>
    </row>
    <row r="177" spans="1:5" x14ac:dyDescent="0.35">
      <c r="A177" t="s">
        <v>6</v>
      </c>
      <c r="B177" t="s">
        <v>7</v>
      </c>
      <c r="C177">
        <v>16574</v>
      </c>
      <c r="D177">
        <v>5745.65</v>
      </c>
      <c r="E177">
        <f t="shared" si="2"/>
        <v>0.34666646554844938</v>
      </c>
    </row>
    <row r="178" spans="1:5" x14ac:dyDescent="0.35">
      <c r="A178" t="s">
        <v>6</v>
      </c>
      <c r="B178" t="s">
        <v>11</v>
      </c>
      <c r="C178">
        <v>15635</v>
      </c>
      <c r="D178">
        <v>40.200000000000003</v>
      </c>
      <c r="E178">
        <f t="shared" si="2"/>
        <v>2.5711544611448675E-3</v>
      </c>
    </row>
    <row r="179" spans="1:5" x14ac:dyDescent="0.35">
      <c r="A179" t="s">
        <v>6</v>
      </c>
      <c r="B179" t="s">
        <v>8</v>
      </c>
      <c r="C179">
        <v>17058</v>
      </c>
      <c r="D179">
        <v>5529.29</v>
      </c>
      <c r="E179">
        <f t="shared" si="2"/>
        <v>0.32414644155235078</v>
      </c>
    </row>
    <row r="180" spans="1:5" x14ac:dyDescent="0.35">
      <c r="A180" t="s">
        <v>6</v>
      </c>
      <c r="B180" t="s">
        <v>12</v>
      </c>
      <c r="C180">
        <v>14409</v>
      </c>
      <c r="D180">
        <v>1476.04</v>
      </c>
      <c r="E180">
        <f t="shared" si="2"/>
        <v>0.10243875355680478</v>
      </c>
    </row>
    <row r="181" spans="1:5" x14ac:dyDescent="0.35">
      <c r="A181" t="s">
        <v>6</v>
      </c>
      <c r="B181" t="s">
        <v>7</v>
      </c>
      <c r="C181">
        <v>11623</v>
      </c>
      <c r="D181">
        <v>1704.71</v>
      </c>
      <c r="E181">
        <f t="shared" si="2"/>
        <v>0.14666695345435773</v>
      </c>
    </row>
    <row r="182" spans="1:5" x14ac:dyDescent="0.35">
      <c r="A182" t="s">
        <v>6</v>
      </c>
      <c r="B182" t="s">
        <v>8</v>
      </c>
      <c r="C182">
        <v>18717</v>
      </c>
      <c r="D182">
        <v>9623.2800000000007</v>
      </c>
      <c r="E182">
        <f t="shared" si="2"/>
        <v>0.51414649783619171</v>
      </c>
    </row>
    <row r="183" spans="1:5" x14ac:dyDescent="0.35">
      <c r="A183" t="s">
        <v>6</v>
      </c>
      <c r="B183" t="s">
        <v>8</v>
      </c>
      <c r="C183">
        <v>11694</v>
      </c>
      <c r="D183">
        <v>-68.45</v>
      </c>
      <c r="E183">
        <f t="shared" si="2"/>
        <v>-5.853429108944758E-3</v>
      </c>
    </row>
    <row r="184" spans="1:5" x14ac:dyDescent="0.35">
      <c r="A184" t="s">
        <v>6</v>
      </c>
      <c r="B184" t="s">
        <v>7</v>
      </c>
      <c r="C184">
        <v>19846</v>
      </c>
      <c r="D184">
        <v>1918.45</v>
      </c>
      <c r="E184">
        <f t="shared" si="2"/>
        <v>9.6666834626625009E-2</v>
      </c>
    </row>
    <row r="185" spans="1:5" x14ac:dyDescent="0.35">
      <c r="A185" t="s">
        <v>6</v>
      </c>
      <c r="B185" t="s">
        <v>8</v>
      </c>
      <c r="C185">
        <v>10067</v>
      </c>
      <c r="D185">
        <v>11216.11</v>
      </c>
      <c r="E185">
        <f t="shared" si="2"/>
        <v>1.1141462203238304</v>
      </c>
    </row>
    <row r="186" spans="1:5" x14ac:dyDescent="0.35">
      <c r="A186" t="s">
        <v>6</v>
      </c>
      <c r="B186" t="s">
        <v>12</v>
      </c>
      <c r="C186">
        <v>15086</v>
      </c>
      <c r="D186">
        <v>36.799999999999997</v>
      </c>
      <c r="E186">
        <f t="shared" si="2"/>
        <v>2.4393477396261434E-3</v>
      </c>
    </row>
    <row r="187" spans="1:5" x14ac:dyDescent="0.35">
      <c r="A187" t="s">
        <v>6</v>
      </c>
      <c r="B187" t="s">
        <v>11</v>
      </c>
      <c r="C187">
        <v>14712</v>
      </c>
      <c r="D187">
        <v>184.95</v>
      </c>
      <c r="E187">
        <f t="shared" si="2"/>
        <v>1.257137030995106E-2</v>
      </c>
    </row>
    <row r="188" spans="1:5" x14ac:dyDescent="0.35">
      <c r="A188" t="s">
        <v>6</v>
      </c>
      <c r="B188" t="s">
        <v>8</v>
      </c>
      <c r="C188">
        <v>18169</v>
      </c>
      <c r="D188">
        <v>4980.96</v>
      </c>
      <c r="E188">
        <f t="shared" si="2"/>
        <v>0.27414607298145194</v>
      </c>
    </row>
    <row r="189" spans="1:5" x14ac:dyDescent="0.35">
      <c r="A189" t="s">
        <v>6</v>
      </c>
      <c r="B189" t="s">
        <v>11</v>
      </c>
      <c r="C189">
        <v>17232</v>
      </c>
      <c r="D189">
        <v>1250.55</v>
      </c>
      <c r="E189">
        <f t="shared" si="2"/>
        <v>7.2571378830083563E-2</v>
      </c>
    </row>
    <row r="190" spans="1:5" x14ac:dyDescent="0.35">
      <c r="A190" t="s">
        <v>6</v>
      </c>
      <c r="B190" t="s">
        <v>12</v>
      </c>
      <c r="C190">
        <v>10279</v>
      </c>
      <c r="D190">
        <v>230.65</v>
      </c>
      <c r="E190">
        <f t="shared" si="2"/>
        <v>2.2438953205564743E-2</v>
      </c>
    </row>
    <row r="191" spans="1:5" x14ac:dyDescent="0.35">
      <c r="A191" t="s">
        <v>6</v>
      </c>
      <c r="B191" t="s">
        <v>9</v>
      </c>
      <c r="C191">
        <v>10319</v>
      </c>
      <c r="D191">
        <v>700.02</v>
      </c>
      <c r="E191">
        <f t="shared" si="2"/>
        <v>6.7837968795425918E-2</v>
      </c>
    </row>
    <row r="192" spans="1:5" x14ac:dyDescent="0.35">
      <c r="A192" t="s">
        <v>6</v>
      </c>
      <c r="B192" t="s">
        <v>11</v>
      </c>
      <c r="C192">
        <v>14030</v>
      </c>
      <c r="D192">
        <v>2701.78</v>
      </c>
      <c r="E192">
        <f t="shared" si="2"/>
        <v>0.19257163221667856</v>
      </c>
    </row>
    <row r="193" spans="1:5" x14ac:dyDescent="0.35">
      <c r="A193" t="s">
        <v>6</v>
      </c>
      <c r="B193" t="s">
        <v>8</v>
      </c>
      <c r="C193">
        <v>12856</v>
      </c>
      <c r="D193">
        <v>7124.11</v>
      </c>
      <c r="E193">
        <f t="shared" si="2"/>
        <v>0.55414670192906035</v>
      </c>
    </row>
    <row r="194" spans="1:5" x14ac:dyDescent="0.35">
      <c r="A194" t="s">
        <v>6</v>
      </c>
      <c r="B194" t="s">
        <v>10</v>
      </c>
      <c r="C194">
        <v>12667</v>
      </c>
      <c r="D194">
        <v>616.67999999999995</v>
      </c>
      <c r="E194">
        <f t="shared" si="2"/>
        <v>4.868398200047367E-2</v>
      </c>
    </row>
    <row r="195" spans="1:5" x14ac:dyDescent="0.35">
      <c r="A195" t="s">
        <v>6</v>
      </c>
      <c r="B195" t="s">
        <v>9</v>
      </c>
      <c r="C195">
        <v>19575</v>
      </c>
      <c r="D195">
        <v>936.43</v>
      </c>
      <c r="E195">
        <f t="shared" ref="E195:E235" si="3">D195/C195</f>
        <v>4.7838058748403571E-2</v>
      </c>
    </row>
    <row r="196" spans="1:5" x14ac:dyDescent="0.35">
      <c r="A196" t="s">
        <v>6</v>
      </c>
      <c r="B196" t="s">
        <v>11</v>
      </c>
      <c r="C196">
        <v>12612</v>
      </c>
      <c r="D196">
        <v>1041.3900000000001</v>
      </c>
      <c r="E196">
        <f t="shared" si="3"/>
        <v>8.2571360608943878E-2</v>
      </c>
    </row>
    <row r="197" spans="1:5" x14ac:dyDescent="0.35">
      <c r="A197" t="s">
        <v>6</v>
      </c>
      <c r="B197" t="s">
        <v>11</v>
      </c>
      <c r="C197">
        <v>16189</v>
      </c>
      <c r="D197">
        <v>2631.87</v>
      </c>
      <c r="E197">
        <f t="shared" si="3"/>
        <v>0.16257149916610042</v>
      </c>
    </row>
    <row r="198" spans="1:5" x14ac:dyDescent="0.35">
      <c r="A198" t="s">
        <v>6</v>
      </c>
      <c r="B198" t="s">
        <v>12</v>
      </c>
      <c r="C198">
        <v>15771</v>
      </c>
      <c r="D198">
        <v>1930.99</v>
      </c>
      <c r="E198">
        <f t="shared" si="3"/>
        <v>0.12243928729947372</v>
      </c>
    </row>
    <row r="199" spans="1:5" x14ac:dyDescent="0.35">
      <c r="A199" t="s">
        <v>6</v>
      </c>
      <c r="B199" t="s">
        <v>9</v>
      </c>
      <c r="C199">
        <v>18959</v>
      </c>
      <c r="D199">
        <v>1286.1400000000001</v>
      </c>
      <c r="E199">
        <f t="shared" si="3"/>
        <v>6.7837966137454506E-2</v>
      </c>
    </row>
    <row r="200" spans="1:5" x14ac:dyDescent="0.35">
      <c r="A200" t="s">
        <v>6</v>
      </c>
      <c r="B200" t="s">
        <v>8</v>
      </c>
      <c r="C200">
        <v>10589</v>
      </c>
      <c r="D200">
        <v>149.80000000000001</v>
      </c>
      <c r="E200">
        <f t="shared" si="3"/>
        <v>1.414675606761734E-2</v>
      </c>
    </row>
    <row r="201" spans="1:5" x14ac:dyDescent="0.35">
      <c r="A201" t="s">
        <v>6</v>
      </c>
      <c r="B201" t="s">
        <v>7</v>
      </c>
      <c r="C201">
        <v>16052</v>
      </c>
      <c r="D201">
        <v>1551.69</v>
      </c>
      <c r="E201">
        <f t="shared" si="3"/>
        <v>9.6666459008223279E-2</v>
      </c>
    </row>
    <row r="202" spans="1:5" x14ac:dyDescent="0.35">
      <c r="A202" t="s">
        <v>6</v>
      </c>
      <c r="B202" t="s">
        <v>8</v>
      </c>
      <c r="C202">
        <v>10767</v>
      </c>
      <c r="D202">
        <v>690.66</v>
      </c>
      <c r="E202">
        <f t="shared" si="3"/>
        <v>6.4146001671774866E-2</v>
      </c>
    </row>
    <row r="203" spans="1:5" x14ac:dyDescent="0.35">
      <c r="A203" t="s">
        <v>6</v>
      </c>
      <c r="B203" t="s">
        <v>10</v>
      </c>
      <c r="C203">
        <v>14807</v>
      </c>
      <c r="D203">
        <v>1165.08</v>
      </c>
      <c r="E203">
        <f t="shared" si="3"/>
        <v>7.8684406024177755E-2</v>
      </c>
    </row>
    <row r="204" spans="1:5" x14ac:dyDescent="0.35">
      <c r="A204" t="s">
        <v>6</v>
      </c>
      <c r="B204" t="s">
        <v>12</v>
      </c>
      <c r="C204">
        <v>14952</v>
      </c>
      <c r="D204">
        <v>2727.83</v>
      </c>
      <c r="E204">
        <f t="shared" si="3"/>
        <v>0.18243913857677901</v>
      </c>
    </row>
    <row r="205" spans="1:5" x14ac:dyDescent="0.35">
      <c r="A205" t="s">
        <v>6</v>
      </c>
      <c r="B205" t="s">
        <v>11</v>
      </c>
      <c r="C205">
        <v>18822</v>
      </c>
      <c r="D205">
        <v>236.62</v>
      </c>
      <c r="E205">
        <f t="shared" si="3"/>
        <v>1.2571458931038147E-2</v>
      </c>
    </row>
    <row r="206" spans="1:5" x14ac:dyDescent="0.35">
      <c r="A206" t="s">
        <v>6</v>
      </c>
      <c r="B206" t="s">
        <v>7</v>
      </c>
      <c r="C206">
        <v>10597</v>
      </c>
      <c r="D206">
        <v>388.56</v>
      </c>
      <c r="E206">
        <f t="shared" si="3"/>
        <v>3.6666981221100313E-2</v>
      </c>
    </row>
    <row r="207" spans="1:5" x14ac:dyDescent="0.35">
      <c r="A207" t="s">
        <v>6</v>
      </c>
      <c r="B207" t="s">
        <v>11</v>
      </c>
      <c r="C207">
        <v>17746</v>
      </c>
      <c r="D207">
        <v>4304.67</v>
      </c>
      <c r="E207">
        <f t="shared" si="3"/>
        <v>0.24257128366955935</v>
      </c>
    </row>
    <row r="208" spans="1:5" x14ac:dyDescent="0.35">
      <c r="A208" t="s">
        <v>6</v>
      </c>
      <c r="B208" t="s">
        <v>12</v>
      </c>
      <c r="C208">
        <v>14210</v>
      </c>
      <c r="D208">
        <v>460.96</v>
      </c>
      <c r="E208">
        <f t="shared" si="3"/>
        <v>3.2439127375087966E-2</v>
      </c>
    </row>
    <row r="209" spans="1:5" x14ac:dyDescent="0.35">
      <c r="A209" t="s">
        <v>6</v>
      </c>
      <c r="B209" t="s">
        <v>12</v>
      </c>
      <c r="C209">
        <v>12111</v>
      </c>
      <c r="D209">
        <v>1119.53</v>
      </c>
      <c r="E209">
        <f t="shared" si="3"/>
        <v>9.2439104945916936E-2</v>
      </c>
    </row>
    <row r="210" spans="1:5" x14ac:dyDescent="0.35">
      <c r="A210" t="s">
        <v>6</v>
      </c>
      <c r="B210" t="s">
        <v>8</v>
      </c>
      <c r="C210">
        <v>15502</v>
      </c>
      <c r="D210">
        <v>1614.48</v>
      </c>
      <c r="E210">
        <f t="shared" si="3"/>
        <v>0.10414656173396981</v>
      </c>
    </row>
    <row r="211" spans="1:5" x14ac:dyDescent="0.35">
      <c r="A211" t="s">
        <v>6</v>
      </c>
      <c r="B211" t="s">
        <v>8</v>
      </c>
      <c r="C211">
        <v>14709</v>
      </c>
      <c r="D211">
        <v>1826.07</v>
      </c>
      <c r="E211">
        <f t="shared" si="3"/>
        <v>0.12414644095451764</v>
      </c>
    </row>
    <row r="212" spans="1:5" x14ac:dyDescent="0.35">
      <c r="A212" t="s">
        <v>6</v>
      </c>
      <c r="B212" t="s">
        <v>7</v>
      </c>
      <c r="C212">
        <v>12412</v>
      </c>
      <c r="D212">
        <v>703.35</v>
      </c>
      <c r="E212">
        <f t="shared" si="3"/>
        <v>5.6666935223976797E-2</v>
      </c>
    </row>
    <row r="213" spans="1:5" x14ac:dyDescent="0.35">
      <c r="A213" t="s">
        <v>6</v>
      </c>
      <c r="B213" t="s">
        <v>7</v>
      </c>
      <c r="C213">
        <v>12732</v>
      </c>
      <c r="D213">
        <v>721.48</v>
      </c>
      <c r="E213">
        <f t="shared" si="3"/>
        <v>5.6666666666666671E-2</v>
      </c>
    </row>
    <row r="214" spans="1:5" x14ac:dyDescent="0.35">
      <c r="A214" t="s">
        <v>6</v>
      </c>
      <c r="B214" t="s">
        <v>12</v>
      </c>
      <c r="C214">
        <v>19719</v>
      </c>
      <c r="D214">
        <v>1231.24</v>
      </c>
      <c r="E214">
        <f t="shared" si="3"/>
        <v>6.2439271768345253E-2</v>
      </c>
    </row>
    <row r="215" spans="1:5" x14ac:dyDescent="0.35">
      <c r="A215" t="s">
        <v>6</v>
      </c>
      <c r="B215" t="s">
        <v>7</v>
      </c>
      <c r="C215">
        <v>10732</v>
      </c>
      <c r="D215">
        <v>930.11</v>
      </c>
      <c r="E215">
        <f t="shared" si="3"/>
        <v>8.6666977264256428E-2</v>
      </c>
    </row>
    <row r="216" spans="1:5" x14ac:dyDescent="0.35">
      <c r="A216" t="s">
        <v>6</v>
      </c>
      <c r="B216" t="s">
        <v>9</v>
      </c>
      <c r="C216">
        <v>13871</v>
      </c>
      <c r="D216">
        <v>663.56</v>
      </c>
      <c r="E216">
        <f t="shared" si="3"/>
        <v>4.7837935260615666E-2</v>
      </c>
    </row>
    <row r="217" spans="1:5" x14ac:dyDescent="0.35">
      <c r="A217" t="s">
        <v>6</v>
      </c>
      <c r="B217" t="s">
        <v>12</v>
      </c>
      <c r="C217">
        <v>18122</v>
      </c>
      <c r="D217">
        <v>1856.4</v>
      </c>
      <c r="E217">
        <f t="shared" si="3"/>
        <v>0.10243902439024391</v>
      </c>
    </row>
    <row r="218" spans="1:5" x14ac:dyDescent="0.35">
      <c r="A218" t="s">
        <v>6</v>
      </c>
      <c r="B218" t="s">
        <v>12</v>
      </c>
      <c r="C218">
        <v>14307</v>
      </c>
      <c r="D218">
        <v>750.25</v>
      </c>
      <c r="E218">
        <f t="shared" si="3"/>
        <v>5.2439365345635001E-2</v>
      </c>
    </row>
    <row r="219" spans="1:5" x14ac:dyDescent="0.35">
      <c r="A219" t="s">
        <v>6</v>
      </c>
      <c r="B219" t="s">
        <v>7</v>
      </c>
      <c r="C219">
        <v>13027</v>
      </c>
      <c r="D219">
        <v>1129.01</v>
      </c>
      <c r="E219">
        <f t="shared" si="3"/>
        <v>8.6666922545482458E-2</v>
      </c>
    </row>
    <row r="220" spans="1:5" x14ac:dyDescent="0.35">
      <c r="A220" t="s">
        <v>6</v>
      </c>
      <c r="B220" t="s">
        <v>11</v>
      </c>
      <c r="C220">
        <v>11423</v>
      </c>
      <c r="D220">
        <v>486.29</v>
      </c>
      <c r="E220">
        <f t="shared" si="3"/>
        <v>4.2571128425107241E-2</v>
      </c>
    </row>
    <row r="221" spans="1:5" x14ac:dyDescent="0.35">
      <c r="A221" t="s">
        <v>6</v>
      </c>
      <c r="B221" t="s">
        <v>10</v>
      </c>
      <c r="C221">
        <v>19885</v>
      </c>
      <c r="D221">
        <v>371.54</v>
      </c>
      <c r="E221">
        <f t="shared" si="3"/>
        <v>1.8684435504148857E-2</v>
      </c>
    </row>
    <row r="222" spans="1:5" x14ac:dyDescent="0.35">
      <c r="A222" t="s">
        <v>6</v>
      </c>
      <c r="B222" t="s">
        <v>10</v>
      </c>
      <c r="C222">
        <v>13261</v>
      </c>
      <c r="D222">
        <v>380.38</v>
      </c>
      <c r="E222">
        <f t="shared" si="3"/>
        <v>2.8684111303823239E-2</v>
      </c>
    </row>
    <row r="223" spans="1:5" x14ac:dyDescent="0.35">
      <c r="A223" t="s">
        <v>6</v>
      </c>
      <c r="B223" t="s">
        <v>9</v>
      </c>
      <c r="C223">
        <v>11709</v>
      </c>
      <c r="D223">
        <v>911.4</v>
      </c>
      <c r="E223">
        <f t="shared" si="3"/>
        <v>7.7837560850627721E-2</v>
      </c>
    </row>
    <row r="224" spans="1:5" x14ac:dyDescent="0.35">
      <c r="A224" t="s">
        <v>6</v>
      </c>
      <c r="B224" t="s">
        <v>12</v>
      </c>
      <c r="C224">
        <v>19895</v>
      </c>
      <c r="D224">
        <v>1441.17</v>
      </c>
      <c r="E224">
        <f t="shared" si="3"/>
        <v>7.2438803719527517E-2</v>
      </c>
    </row>
    <row r="225" spans="1:5" x14ac:dyDescent="0.35">
      <c r="A225" t="s">
        <v>6</v>
      </c>
      <c r="B225" t="s">
        <v>12</v>
      </c>
      <c r="C225">
        <v>16152</v>
      </c>
      <c r="D225">
        <v>200.92</v>
      </c>
      <c r="E225">
        <f t="shared" si="3"/>
        <v>1.2439326399207527E-2</v>
      </c>
    </row>
    <row r="226" spans="1:5" x14ac:dyDescent="0.35">
      <c r="A226" t="s">
        <v>6</v>
      </c>
      <c r="B226" t="s">
        <v>9</v>
      </c>
      <c r="C226">
        <v>19234</v>
      </c>
      <c r="D226">
        <v>1112.45</v>
      </c>
      <c r="E226">
        <f t="shared" si="3"/>
        <v>5.7837683269210773E-2</v>
      </c>
    </row>
    <row r="227" spans="1:5" x14ac:dyDescent="0.35">
      <c r="A227" t="s">
        <v>6</v>
      </c>
      <c r="B227" t="s">
        <v>10</v>
      </c>
      <c r="C227">
        <v>17254</v>
      </c>
      <c r="D227">
        <v>1875.24</v>
      </c>
      <c r="E227">
        <f t="shared" si="3"/>
        <v>0.10868436304625015</v>
      </c>
    </row>
    <row r="228" spans="1:5" x14ac:dyDescent="0.35">
      <c r="A228" t="s">
        <v>6</v>
      </c>
      <c r="B228" t="s">
        <v>10</v>
      </c>
      <c r="C228">
        <v>19849</v>
      </c>
      <c r="D228">
        <v>2355.7600000000002</v>
      </c>
      <c r="E228">
        <f t="shared" si="3"/>
        <v>0.11868406468839741</v>
      </c>
    </row>
    <row r="229" spans="1:5" x14ac:dyDescent="0.35">
      <c r="A229" t="s">
        <v>6</v>
      </c>
      <c r="B229" t="s">
        <v>7</v>
      </c>
      <c r="C229">
        <v>15225</v>
      </c>
      <c r="D229">
        <v>3298.75</v>
      </c>
      <c r="E229">
        <f t="shared" si="3"/>
        <v>0.21666666666666667</v>
      </c>
    </row>
    <row r="230" spans="1:5" x14ac:dyDescent="0.35">
      <c r="A230" t="s">
        <v>6</v>
      </c>
      <c r="B230" t="s">
        <v>12</v>
      </c>
      <c r="C230">
        <v>17735</v>
      </c>
      <c r="D230">
        <v>2526.16</v>
      </c>
      <c r="E230">
        <f t="shared" si="3"/>
        <v>0.14243924443191427</v>
      </c>
    </row>
    <row r="231" spans="1:5" x14ac:dyDescent="0.35">
      <c r="A231" t="s">
        <v>6</v>
      </c>
      <c r="B231" t="s">
        <v>10</v>
      </c>
      <c r="C231">
        <v>12526</v>
      </c>
      <c r="D231">
        <v>234.04</v>
      </c>
      <c r="E231">
        <f t="shared" si="3"/>
        <v>1.8684336579913779E-2</v>
      </c>
    </row>
    <row r="232" spans="1:5" x14ac:dyDescent="0.35">
      <c r="A232" t="s">
        <v>6</v>
      </c>
      <c r="B232" t="s">
        <v>11</v>
      </c>
      <c r="C232">
        <v>16245</v>
      </c>
      <c r="D232">
        <v>3615.67</v>
      </c>
      <c r="E232">
        <f t="shared" si="3"/>
        <v>0.22257125269313635</v>
      </c>
    </row>
    <row r="233" spans="1:5" x14ac:dyDescent="0.35">
      <c r="A233" t="s">
        <v>6</v>
      </c>
      <c r="B233" t="s">
        <v>12</v>
      </c>
      <c r="C233">
        <v>19618</v>
      </c>
      <c r="D233">
        <v>2009.65</v>
      </c>
      <c r="E233">
        <f t="shared" si="3"/>
        <v>0.10243908655316547</v>
      </c>
    </row>
    <row r="234" spans="1:5" x14ac:dyDescent="0.35">
      <c r="A234" t="s">
        <v>6</v>
      </c>
      <c r="B234" t="s">
        <v>11</v>
      </c>
      <c r="C234">
        <v>11544</v>
      </c>
      <c r="D234">
        <v>953.2</v>
      </c>
      <c r="E234">
        <f t="shared" si="3"/>
        <v>8.2571032571032571E-2</v>
      </c>
    </row>
    <row r="235" spans="1:5" x14ac:dyDescent="0.35">
      <c r="A235" t="s">
        <v>6</v>
      </c>
      <c r="B235" t="s">
        <v>8</v>
      </c>
      <c r="C235">
        <v>14820</v>
      </c>
      <c r="D235">
        <v>3173.65</v>
      </c>
      <c r="E235">
        <f t="shared" si="3"/>
        <v>0.21414642375168691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DC97-BE3A-4F94-AC0C-4B968ECE0888}">
  <dimension ref="A1:P860"/>
  <sheetViews>
    <sheetView tabSelected="1" zoomScale="77" workbookViewId="0">
      <selection activeCell="H23" sqref="H23"/>
    </sheetView>
  </sheetViews>
  <sheetFormatPr defaultRowHeight="14.5" x14ac:dyDescent="0.35"/>
  <cols>
    <col min="5" max="6" width="13.453125" bestFit="1" customWidth="1"/>
    <col min="7" max="13" width="12.7265625" bestFit="1" customWidth="1"/>
    <col min="14" max="14" width="12.7265625" customWidth="1"/>
    <col min="15" max="15" width="11.81640625" bestFit="1" customWidth="1"/>
  </cols>
  <sheetData>
    <row r="1" spans="1:16" x14ac:dyDescent="0.35">
      <c r="A1" t="s">
        <v>30</v>
      </c>
      <c r="B1" t="s">
        <v>31</v>
      </c>
      <c r="C1" t="s">
        <v>32</v>
      </c>
    </row>
    <row r="2" spans="1:16" x14ac:dyDescent="0.35">
      <c r="A2" t="s">
        <v>6</v>
      </c>
      <c r="B2" t="s">
        <v>8</v>
      </c>
      <c r="C2">
        <v>0.24414621904974346</v>
      </c>
      <c r="O2" t="s">
        <v>0</v>
      </c>
      <c r="P2" t="s">
        <v>1</v>
      </c>
    </row>
    <row r="3" spans="1:16" x14ac:dyDescent="0.35">
      <c r="A3" t="s">
        <v>6</v>
      </c>
      <c r="B3" t="s">
        <v>9</v>
      </c>
      <c r="C3">
        <v>2.7837948597857268E-2</v>
      </c>
      <c r="O3" t="s">
        <v>3</v>
      </c>
      <c r="P3">
        <v>183</v>
      </c>
    </row>
    <row r="4" spans="1:16" x14ac:dyDescent="0.35">
      <c r="A4" t="s">
        <v>6</v>
      </c>
      <c r="B4" t="s">
        <v>8</v>
      </c>
      <c r="C4">
        <v>4.4146521622347563E-2</v>
      </c>
      <c r="E4" s="1" t="s">
        <v>34</v>
      </c>
      <c r="F4" s="1" t="s">
        <v>30</v>
      </c>
      <c r="O4" t="s">
        <v>4</v>
      </c>
      <c r="P4">
        <v>189</v>
      </c>
    </row>
    <row r="5" spans="1:16" x14ac:dyDescent="0.35">
      <c r="A5" t="s">
        <v>6</v>
      </c>
      <c r="B5" t="s">
        <v>12</v>
      </c>
      <c r="C5">
        <v>9.243925588458618E-2</v>
      </c>
      <c r="E5" s="1" t="s">
        <v>31</v>
      </c>
      <c r="F5" t="s">
        <v>12</v>
      </c>
      <c r="G5" t="s">
        <v>11</v>
      </c>
      <c r="H5" t="s">
        <v>10</v>
      </c>
      <c r="I5" t="s">
        <v>9</v>
      </c>
      <c r="J5" t="s">
        <v>8</v>
      </c>
      <c r="K5" t="s">
        <v>7</v>
      </c>
      <c r="L5" t="s">
        <v>33</v>
      </c>
      <c r="O5" t="s">
        <v>5</v>
      </c>
      <c r="P5">
        <v>121</v>
      </c>
    </row>
    <row r="6" spans="1:16" x14ac:dyDescent="0.35">
      <c r="A6" t="s">
        <v>6</v>
      </c>
      <c r="B6" t="s">
        <v>12</v>
      </c>
      <c r="C6">
        <v>6.2438874470700727E-2</v>
      </c>
      <c r="E6" s="2" t="s">
        <v>6</v>
      </c>
      <c r="F6" s="3">
        <v>6.0000007534048411E-2</v>
      </c>
      <c r="G6" s="3">
        <v>0.10999997589180177</v>
      </c>
      <c r="H6" s="3">
        <v>9.9999989999450922E-2</v>
      </c>
      <c r="I6" s="3">
        <v>8.9999989622944795E-2</v>
      </c>
      <c r="J6" s="3">
        <v>0.18999999946168267</v>
      </c>
      <c r="K6" s="3">
        <v>0.13000003374391614</v>
      </c>
      <c r="L6" s="3">
        <v>0.11405982947141281</v>
      </c>
      <c r="O6" t="s">
        <v>6</v>
      </c>
      <c r="P6">
        <v>170</v>
      </c>
    </row>
    <row r="7" spans="1:16" x14ac:dyDescent="0.35">
      <c r="A7" t="s">
        <v>6</v>
      </c>
      <c r="B7" t="s">
        <v>11</v>
      </c>
      <c r="C7">
        <v>0.14257161214327782</v>
      </c>
      <c r="E7" s="2" t="s">
        <v>5</v>
      </c>
      <c r="F7" s="3">
        <v>0.14000000120973907</v>
      </c>
      <c r="G7" s="3">
        <v>0.19000007048586037</v>
      </c>
      <c r="H7" s="3">
        <v>0.1</v>
      </c>
      <c r="I7" s="3">
        <v>6.0000021665897671E-2</v>
      </c>
      <c r="J7" s="3">
        <v>0.15999997857049786</v>
      </c>
      <c r="K7" s="3">
        <v>0.18000002261053791</v>
      </c>
      <c r="L7" s="3">
        <v>0.13625001649845331</v>
      </c>
    </row>
    <row r="8" spans="1:16" x14ac:dyDescent="0.35">
      <c r="A8" t="s">
        <v>6</v>
      </c>
      <c r="B8" t="s">
        <v>7</v>
      </c>
      <c r="C8">
        <v>9.6666491734452895E-2</v>
      </c>
      <c r="E8" s="2" t="s">
        <v>4</v>
      </c>
      <c r="F8" s="3">
        <v>7.0000088213489117E-2</v>
      </c>
      <c r="G8" s="3">
        <v>0.11999997090435464</v>
      </c>
      <c r="H8" s="3">
        <v>0.12999983868120785</v>
      </c>
      <c r="I8" s="3">
        <v>0.18000000519760476</v>
      </c>
      <c r="J8" s="3">
        <v>0.16999995382619917</v>
      </c>
      <c r="K8" s="3">
        <v>6.9999967804000821E-2</v>
      </c>
      <c r="L8" s="3">
        <v>0.12407404808650738</v>
      </c>
    </row>
    <row r="9" spans="1:16" x14ac:dyDescent="0.35">
      <c r="A9" t="s">
        <v>6</v>
      </c>
      <c r="B9" t="s">
        <v>9</v>
      </c>
      <c r="C9">
        <v>5.7837673728241799E-2</v>
      </c>
      <c r="E9" s="2" t="s">
        <v>3</v>
      </c>
      <c r="F9" s="3">
        <v>0.14000001142277552</v>
      </c>
      <c r="G9" s="3">
        <v>0.14000000028829968</v>
      </c>
      <c r="H9" s="3">
        <v>5.0000034533877774E-2</v>
      </c>
      <c r="I9" s="3">
        <v>9.0000009945912882E-2</v>
      </c>
      <c r="J9" s="3">
        <v>0.19000000500274558</v>
      </c>
      <c r="K9" s="3">
        <v>0.10000002628222643</v>
      </c>
      <c r="L9" s="3">
        <v>0.12210527693843951</v>
      </c>
      <c r="O9" t="s">
        <v>0</v>
      </c>
      <c r="P9" t="s">
        <v>2</v>
      </c>
    </row>
    <row r="10" spans="1:16" x14ac:dyDescent="0.35">
      <c r="A10" t="s">
        <v>6</v>
      </c>
      <c r="B10" t="s">
        <v>9</v>
      </c>
      <c r="C10">
        <v>5.7837526959022285E-2</v>
      </c>
      <c r="E10" s="2" t="s">
        <v>33</v>
      </c>
      <c r="F10" s="3">
        <v>0.10118058119943225</v>
      </c>
      <c r="G10" s="3">
        <v>0.14000000451329325</v>
      </c>
      <c r="H10" s="3">
        <v>9.5185154451596934E-2</v>
      </c>
      <c r="I10" s="3">
        <v>0.10823530057200688</v>
      </c>
      <c r="J10" s="3">
        <v>0.17912160779608455</v>
      </c>
      <c r="K10" s="3">
        <v>0.11699301793001009</v>
      </c>
      <c r="L10" s="3">
        <v>0.12370197981702062</v>
      </c>
      <c r="O10" t="s">
        <v>7</v>
      </c>
      <c r="P10">
        <v>115</v>
      </c>
    </row>
    <row r="11" spans="1:16" x14ac:dyDescent="0.35">
      <c r="A11" t="s">
        <v>6</v>
      </c>
      <c r="B11" t="s">
        <v>7</v>
      </c>
      <c r="C11">
        <v>7.6666868381240552E-2</v>
      </c>
      <c r="O11" t="s">
        <v>8</v>
      </c>
      <c r="P11">
        <v>112</v>
      </c>
    </row>
    <row r="12" spans="1:16" x14ac:dyDescent="0.35">
      <c r="A12" t="s">
        <v>6</v>
      </c>
      <c r="B12" t="s">
        <v>10</v>
      </c>
      <c r="C12">
        <v>0.12868396729470316</v>
      </c>
      <c r="O12" t="s">
        <v>9</v>
      </c>
      <c r="P12">
        <v>119</v>
      </c>
    </row>
    <row r="13" spans="1:16" x14ac:dyDescent="0.35">
      <c r="A13" t="s">
        <v>6</v>
      </c>
      <c r="B13" t="s">
        <v>9</v>
      </c>
      <c r="C13">
        <v>0.43783761562178825</v>
      </c>
      <c r="H13" s="3"/>
      <c r="I13" s="3"/>
      <c r="J13" s="3"/>
      <c r="K13" s="3"/>
      <c r="O13" t="s">
        <v>10</v>
      </c>
      <c r="P13">
        <v>126</v>
      </c>
    </row>
    <row r="14" spans="1:16" x14ac:dyDescent="0.35">
      <c r="A14" t="s">
        <v>6</v>
      </c>
      <c r="B14" t="s">
        <v>8</v>
      </c>
      <c r="C14">
        <v>4.1466519562080965E-3</v>
      </c>
      <c r="E14" s="4"/>
      <c r="F14" s="5" t="s">
        <v>12</v>
      </c>
      <c r="G14" s="5" t="s">
        <v>11</v>
      </c>
      <c r="H14" s="5" t="s">
        <v>10</v>
      </c>
      <c r="I14" s="5" t="s">
        <v>9</v>
      </c>
      <c r="J14" s="7" t="s">
        <v>8</v>
      </c>
      <c r="K14" s="7" t="s">
        <v>7</v>
      </c>
      <c r="L14" s="8" t="s">
        <v>37</v>
      </c>
      <c r="M14" s="8" t="s">
        <v>36</v>
      </c>
      <c r="N14" s="9"/>
      <c r="O14" t="s">
        <v>11</v>
      </c>
      <c r="P14">
        <v>125</v>
      </c>
    </row>
    <row r="15" spans="1:16" x14ac:dyDescent="0.35">
      <c r="A15" t="s">
        <v>6</v>
      </c>
      <c r="B15" t="s">
        <v>11</v>
      </c>
      <c r="C15">
        <v>8.2571260460251039E-2</v>
      </c>
      <c r="E15" s="5" t="s">
        <v>6</v>
      </c>
      <c r="F15" s="10">
        <v>110.00000000000003</v>
      </c>
      <c r="G15" s="10">
        <v>60.000000000000007</v>
      </c>
      <c r="H15" s="10">
        <v>0</v>
      </c>
      <c r="I15" s="10">
        <v>0</v>
      </c>
      <c r="J15" s="10">
        <v>0</v>
      </c>
      <c r="K15" s="10">
        <v>0</v>
      </c>
      <c r="L15" s="4">
        <f>SUM(F15:K15)</f>
        <v>170.00000000000003</v>
      </c>
      <c r="M15" s="4">
        <f>P6</f>
        <v>170</v>
      </c>
      <c r="O15" t="s">
        <v>12</v>
      </c>
      <c r="P15">
        <v>110</v>
      </c>
    </row>
    <row r="16" spans="1:16" x14ac:dyDescent="0.35">
      <c r="A16" t="s">
        <v>6</v>
      </c>
      <c r="B16" t="s">
        <v>9</v>
      </c>
      <c r="C16">
        <v>0.24783764594509311</v>
      </c>
      <c r="E16" s="5" t="s">
        <v>5</v>
      </c>
      <c r="F16" s="10">
        <v>0</v>
      </c>
      <c r="G16" s="10">
        <v>0</v>
      </c>
      <c r="H16" s="10">
        <v>0</v>
      </c>
      <c r="I16" s="10">
        <v>61.999999999999993</v>
      </c>
      <c r="J16" s="10">
        <v>58.999999999999986</v>
      </c>
      <c r="K16" s="10">
        <v>0</v>
      </c>
      <c r="L16" s="4">
        <f t="shared" ref="L16:L18" si="0">SUM(F16:K16)</f>
        <v>120.99999999999997</v>
      </c>
      <c r="M16" s="4">
        <f>P5</f>
        <v>121</v>
      </c>
    </row>
    <row r="17" spans="1:13" x14ac:dyDescent="0.35">
      <c r="A17" t="s">
        <v>6</v>
      </c>
      <c r="B17" t="s">
        <v>10</v>
      </c>
      <c r="C17">
        <v>0.1386839644693782</v>
      </c>
      <c r="E17" s="5" t="s">
        <v>4</v>
      </c>
      <c r="F17" s="10">
        <v>0</v>
      </c>
      <c r="G17" s="10">
        <v>64.999999999999972</v>
      </c>
      <c r="H17" s="10">
        <v>0</v>
      </c>
      <c r="I17" s="10">
        <v>0</v>
      </c>
      <c r="J17" s="10">
        <v>9.0000000000000195</v>
      </c>
      <c r="K17" s="10">
        <v>115.00000000000001</v>
      </c>
      <c r="L17" s="6">
        <f t="shared" si="0"/>
        <v>189</v>
      </c>
      <c r="M17" s="4">
        <f>P4</f>
        <v>189</v>
      </c>
    </row>
    <row r="18" spans="1:13" x14ac:dyDescent="0.35">
      <c r="A18" t="s">
        <v>6</v>
      </c>
      <c r="B18" t="s">
        <v>9</v>
      </c>
      <c r="C18">
        <v>6.7837584286133096E-2</v>
      </c>
      <c r="E18" s="5" t="s">
        <v>3</v>
      </c>
      <c r="F18" s="10">
        <v>0</v>
      </c>
      <c r="G18" s="10">
        <v>0</v>
      </c>
      <c r="H18" s="10">
        <v>126</v>
      </c>
      <c r="I18" s="10">
        <v>56.999999999999993</v>
      </c>
      <c r="J18" s="10">
        <v>0</v>
      </c>
      <c r="K18" s="10">
        <v>0</v>
      </c>
      <c r="L18" s="4">
        <f t="shared" si="0"/>
        <v>183</v>
      </c>
      <c r="M18" s="4">
        <f>P3</f>
        <v>183</v>
      </c>
    </row>
    <row r="19" spans="1:13" x14ac:dyDescent="0.35">
      <c r="A19" t="s">
        <v>6</v>
      </c>
      <c r="B19" t="s">
        <v>12</v>
      </c>
      <c r="C19">
        <v>2.2438773258807092E-2</v>
      </c>
      <c r="E19" s="4" t="s">
        <v>35</v>
      </c>
      <c r="F19" s="10">
        <f>SUM(F15:F18)</f>
        <v>110.00000000000003</v>
      </c>
      <c r="G19" s="10">
        <f t="shared" ref="G19:J19" si="1">SUM(G15:G18)</f>
        <v>124.99999999999997</v>
      </c>
      <c r="H19" s="10">
        <f t="shared" si="1"/>
        <v>126</v>
      </c>
      <c r="I19" s="10">
        <f t="shared" si="1"/>
        <v>118.99999999999999</v>
      </c>
      <c r="J19" s="10">
        <f t="shared" si="1"/>
        <v>68</v>
      </c>
      <c r="K19" s="10">
        <f>SUM(K15:K18)</f>
        <v>115.00000000000001</v>
      </c>
    </row>
    <row r="20" spans="1:13" x14ac:dyDescent="0.35">
      <c r="A20" t="s">
        <v>6</v>
      </c>
      <c r="B20" t="s">
        <v>10</v>
      </c>
      <c r="C20">
        <v>2.8684409878288977E-2</v>
      </c>
      <c r="E20" s="4" t="s">
        <v>38</v>
      </c>
      <c r="F20" s="4">
        <f>P15</f>
        <v>110</v>
      </c>
      <c r="G20" s="4">
        <f>P14</f>
        <v>125</v>
      </c>
      <c r="H20" s="4">
        <f>P13</f>
        <v>126</v>
      </c>
      <c r="I20" s="4">
        <f>P12</f>
        <v>119</v>
      </c>
      <c r="J20" s="4">
        <f>P11</f>
        <v>112</v>
      </c>
      <c r="K20" s="4">
        <f>P10</f>
        <v>115</v>
      </c>
    </row>
    <row r="21" spans="1:13" x14ac:dyDescent="0.35">
      <c r="A21" t="s">
        <v>6</v>
      </c>
      <c r="B21" t="s">
        <v>10</v>
      </c>
      <c r="C21">
        <v>0.12868437306979616</v>
      </c>
    </row>
    <row r="22" spans="1:13" x14ac:dyDescent="0.35">
      <c r="A22" t="s">
        <v>6</v>
      </c>
      <c r="B22" t="s">
        <v>8</v>
      </c>
      <c r="C22">
        <v>0.30414646751770119</v>
      </c>
    </row>
    <row r="23" spans="1:13" x14ac:dyDescent="0.35">
      <c r="A23" t="s">
        <v>6</v>
      </c>
      <c r="B23" t="s">
        <v>12</v>
      </c>
      <c r="C23">
        <v>4.243930371049015E-2</v>
      </c>
    </row>
    <row r="24" spans="1:13" x14ac:dyDescent="0.35">
      <c r="A24" t="s">
        <v>6</v>
      </c>
      <c r="B24" t="s">
        <v>7</v>
      </c>
      <c r="C24">
        <v>7.6666666666666661E-2</v>
      </c>
      <c r="J24" s="5" t="s">
        <v>39</v>
      </c>
      <c r="K24" s="11">
        <f>SUMPRODUCT(F6:K9,F15:K18)</f>
        <v>55.169998370063041</v>
      </c>
    </row>
    <row r="25" spans="1:13" x14ac:dyDescent="0.35">
      <c r="A25" t="s">
        <v>6</v>
      </c>
      <c r="B25" t="s">
        <v>10</v>
      </c>
      <c r="C25">
        <v>0.16868394732455408</v>
      </c>
    </row>
    <row r="26" spans="1:13" x14ac:dyDescent="0.35">
      <c r="A26" t="s">
        <v>6</v>
      </c>
      <c r="B26" t="s">
        <v>8</v>
      </c>
      <c r="C26">
        <v>4.1460520310360564E-3</v>
      </c>
    </row>
    <row r="27" spans="1:13" x14ac:dyDescent="0.35">
      <c r="A27" t="s">
        <v>6</v>
      </c>
      <c r="B27" t="s">
        <v>12</v>
      </c>
      <c r="C27">
        <v>2.2439000393545846E-2</v>
      </c>
    </row>
    <row r="28" spans="1:13" x14ac:dyDescent="0.35">
      <c r="A28" t="s">
        <v>6</v>
      </c>
      <c r="B28" t="s">
        <v>11</v>
      </c>
      <c r="C28">
        <v>2.2571620036857094E-2</v>
      </c>
    </row>
    <row r="29" spans="1:13" x14ac:dyDescent="0.35">
      <c r="A29" t="s">
        <v>6</v>
      </c>
      <c r="B29" t="s">
        <v>9</v>
      </c>
      <c r="C29">
        <v>8.7838184147904078E-2</v>
      </c>
    </row>
    <row r="30" spans="1:13" x14ac:dyDescent="0.35">
      <c r="A30" t="s">
        <v>6</v>
      </c>
      <c r="B30" t="s">
        <v>7</v>
      </c>
      <c r="C30">
        <v>7.6666450693274588E-2</v>
      </c>
    </row>
    <row r="31" spans="1:13" x14ac:dyDescent="0.35">
      <c r="A31" t="s">
        <v>6</v>
      </c>
      <c r="B31" t="s">
        <v>10</v>
      </c>
      <c r="C31">
        <v>0.19868421052631577</v>
      </c>
    </row>
    <row r="32" spans="1:13" x14ac:dyDescent="0.35">
      <c r="A32" t="s">
        <v>6</v>
      </c>
      <c r="B32" t="s">
        <v>9</v>
      </c>
      <c r="C32">
        <v>1.7837822512049899E-2</v>
      </c>
    </row>
    <row r="33" spans="1:3" x14ac:dyDescent="0.35">
      <c r="A33" t="s">
        <v>6</v>
      </c>
      <c r="B33" t="s">
        <v>12</v>
      </c>
      <c r="C33">
        <v>3.2439133681852132E-2</v>
      </c>
    </row>
    <row r="34" spans="1:3" x14ac:dyDescent="0.35">
      <c r="A34" t="s">
        <v>6</v>
      </c>
      <c r="B34" t="s">
        <v>8</v>
      </c>
      <c r="C34">
        <v>0.28414668547249644</v>
      </c>
    </row>
    <row r="35" spans="1:3" x14ac:dyDescent="0.35">
      <c r="A35" t="s">
        <v>6</v>
      </c>
      <c r="B35" t="s">
        <v>12</v>
      </c>
      <c r="C35">
        <v>1.2438824706631494E-2</v>
      </c>
    </row>
    <row r="36" spans="1:3" x14ac:dyDescent="0.35">
      <c r="A36" t="s">
        <v>6</v>
      </c>
      <c r="B36" t="s">
        <v>8</v>
      </c>
      <c r="C36">
        <v>-2.5853837379827275E-2</v>
      </c>
    </row>
    <row r="37" spans="1:3" x14ac:dyDescent="0.35">
      <c r="A37" t="s">
        <v>6</v>
      </c>
      <c r="B37" t="s">
        <v>7</v>
      </c>
      <c r="C37">
        <v>8.6666896361631759E-2</v>
      </c>
    </row>
    <row r="38" spans="1:3" x14ac:dyDescent="0.35">
      <c r="A38" t="s">
        <v>6</v>
      </c>
      <c r="B38" t="s">
        <v>8</v>
      </c>
      <c r="C38">
        <v>-5.8536354156792109E-3</v>
      </c>
    </row>
    <row r="39" spans="1:3" x14ac:dyDescent="0.35">
      <c r="A39" t="s">
        <v>6</v>
      </c>
      <c r="B39" t="s">
        <v>11</v>
      </c>
      <c r="C39">
        <v>3.2571162688854828E-2</v>
      </c>
    </row>
    <row r="40" spans="1:3" x14ac:dyDescent="0.35">
      <c r="A40" t="s">
        <v>6</v>
      </c>
      <c r="B40" t="s">
        <v>11</v>
      </c>
      <c r="C40">
        <v>0.12257146603724102</v>
      </c>
    </row>
    <row r="41" spans="1:3" x14ac:dyDescent="0.35">
      <c r="A41" t="s">
        <v>6</v>
      </c>
      <c r="B41" t="s">
        <v>10</v>
      </c>
      <c r="C41">
        <v>0.11868389543005389</v>
      </c>
    </row>
    <row r="42" spans="1:3" x14ac:dyDescent="0.35">
      <c r="A42" t="s">
        <v>6</v>
      </c>
      <c r="B42" t="s">
        <v>10</v>
      </c>
      <c r="C42">
        <v>4.8684065555708582E-2</v>
      </c>
    </row>
    <row r="43" spans="1:3" x14ac:dyDescent="0.35">
      <c r="A43" t="s">
        <v>6</v>
      </c>
      <c r="B43" t="s">
        <v>10</v>
      </c>
      <c r="C43">
        <v>7.8684133403669185E-2</v>
      </c>
    </row>
    <row r="44" spans="1:3" x14ac:dyDescent="0.35">
      <c r="A44" t="s">
        <v>6</v>
      </c>
      <c r="B44" t="s">
        <v>7</v>
      </c>
      <c r="C44">
        <v>0.10666636138840553</v>
      </c>
    </row>
    <row r="45" spans="1:3" x14ac:dyDescent="0.35">
      <c r="A45" t="s">
        <v>6</v>
      </c>
      <c r="B45" t="s">
        <v>11</v>
      </c>
      <c r="C45">
        <v>0.15257181293028407</v>
      </c>
    </row>
    <row r="46" spans="1:3" x14ac:dyDescent="0.35">
      <c r="A46" t="s">
        <v>6</v>
      </c>
      <c r="B46" t="s">
        <v>7</v>
      </c>
      <c r="C46">
        <v>0.46666666666666667</v>
      </c>
    </row>
    <row r="47" spans="1:3" x14ac:dyDescent="0.35">
      <c r="A47" t="s">
        <v>6</v>
      </c>
      <c r="B47" t="s">
        <v>10</v>
      </c>
      <c r="C47">
        <v>7.8683985460765452E-2</v>
      </c>
    </row>
    <row r="48" spans="1:3" x14ac:dyDescent="0.35">
      <c r="A48" t="s">
        <v>6</v>
      </c>
      <c r="B48" t="s">
        <v>10</v>
      </c>
      <c r="C48">
        <v>6.86844234659474E-2</v>
      </c>
    </row>
    <row r="49" spans="1:3" x14ac:dyDescent="0.35">
      <c r="A49" t="s">
        <v>6</v>
      </c>
      <c r="B49" t="s">
        <v>8</v>
      </c>
      <c r="C49">
        <v>0.174146321139905</v>
      </c>
    </row>
    <row r="50" spans="1:3" x14ac:dyDescent="0.35">
      <c r="A50" t="s">
        <v>6</v>
      </c>
      <c r="B50" t="s">
        <v>9</v>
      </c>
      <c r="C50">
        <v>0.13783761871670142</v>
      </c>
    </row>
    <row r="51" spans="1:3" x14ac:dyDescent="0.35">
      <c r="A51" t="s">
        <v>6</v>
      </c>
      <c r="B51" t="s">
        <v>11</v>
      </c>
      <c r="C51">
        <v>2.2571366152053598E-2</v>
      </c>
    </row>
    <row r="52" spans="1:3" x14ac:dyDescent="0.35">
      <c r="A52" t="s">
        <v>6</v>
      </c>
      <c r="B52" t="s">
        <v>7</v>
      </c>
      <c r="C52">
        <v>7.6666953380354383E-2</v>
      </c>
    </row>
    <row r="53" spans="1:3" x14ac:dyDescent="0.35">
      <c r="A53" t="s">
        <v>6</v>
      </c>
      <c r="B53" t="s">
        <v>7</v>
      </c>
      <c r="C53">
        <v>0.17666644200310033</v>
      </c>
    </row>
    <row r="54" spans="1:3" x14ac:dyDescent="0.35">
      <c r="A54" t="s">
        <v>6</v>
      </c>
      <c r="B54" t="s">
        <v>11</v>
      </c>
      <c r="C54">
        <v>3.2571520583972953E-2</v>
      </c>
    </row>
    <row r="55" spans="1:3" x14ac:dyDescent="0.35">
      <c r="A55" t="s">
        <v>6</v>
      </c>
      <c r="B55" t="s">
        <v>10</v>
      </c>
      <c r="C55">
        <v>0.24868422967760717</v>
      </c>
    </row>
    <row r="56" spans="1:3" x14ac:dyDescent="0.35">
      <c r="A56" t="s">
        <v>6</v>
      </c>
      <c r="B56" t="s">
        <v>7</v>
      </c>
      <c r="C56">
        <v>0.17666699940107805</v>
      </c>
    </row>
    <row r="57" spans="1:3" x14ac:dyDescent="0.35">
      <c r="A57" t="s">
        <v>6</v>
      </c>
      <c r="B57" t="s">
        <v>10</v>
      </c>
      <c r="C57">
        <v>0.14868425989619161</v>
      </c>
    </row>
    <row r="58" spans="1:3" x14ac:dyDescent="0.35">
      <c r="A58" t="s">
        <v>6</v>
      </c>
      <c r="B58" t="s">
        <v>10</v>
      </c>
      <c r="C58">
        <v>5.8684125860626726E-2</v>
      </c>
    </row>
    <row r="59" spans="1:3" x14ac:dyDescent="0.35">
      <c r="A59" t="s">
        <v>6</v>
      </c>
      <c r="B59" t="s">
        <v>7</v>
      </c>
      <c r="C59">
        <v>3.6666666666666667E-2</v>
      </c>
    </row>
    <row r="60" spans="1:3" x14ac:dyDescent="0.35">
      <c r="A60" t="s">
        <v>6</v>
      </c>
      <c r="B60" t="s">
        <v>8</v>
      </c>
      <c r="C60">
        <v>3.4146258213158122E-2</v>
      </c>
    </row>
    <row r="61" spans="1:3" x14ac:dyDescent="0.35">
      <c r="A61" t="s">
        <v>6</v>
      </c>
      <c r="B61" t="s">
        <v>10</v>
      </c>
      <c r="C61">
        <v>8.8684027558308579E-2</v>
      </c>
    </row>
    <row r="62" spans="1:3" x14ac:dyDescent="0.35">
      <c r="A62" t="s">
        <v>6</v>
      </c>
      <c r="B62" t="s">
        <v>8</v>
      </c>
      <c r="C62">
        <v>0.2541465260608507</v>
      </c>
    </row>
    <row r="63" spans="1:3" x14ac:dyDescent="0.35">
      <c r="A63" t="s">
        <v>6</v>
      </c>
      <c r="B63" t="s">
        <v>9</v>
      </c>
      <c r="C63">
        <v>0.17783782071586951</v>
      </c>
    </row>
    <row r="64" spans="1:3" x14ac:dyDescent="0.35">
      <c r="A64" t="s">
        <v>6</v>
      </c>
      <c r="B64" t="s">
        <v>7</v>
      </c>
      <c r="C64">
        <v>7.6666491734452905E-2</v>
      </c>
    </row>
    <row r="65" spans="1:3" x14ac:dyDescent="0.35">
      <c r="A65" t="s">
        <v>6</v>
      </c>
      <c r="B65" t="s">
        <v>8</v>
      </c>
      <c r="C65">
        <v>3.4146076568015209E-2</v>
      </c>
    </row>
    <row r="66" spans="1:3" x14ac:dyDescent="0.35">
      <c r="A66" t="s">
        <v>6</v>
      </c>
      <c r="B66" t="s">
        <v>12</v>
      </c>
      <c r="C66">
        <v>4.2438783799466168E-2</v>
      </c>
    </row>
    <row r="67" spans="1:3" x14ac:dyDescent="0.35">
      <c r="A67" t="s">
        <v>6</v>
      </c>
      <c r="B67" t="s">
        <v>11</v>
      </c>
      <c r="C67">
        <v>0.16257166441542847</v>
      </c>
    </row>
    <row r="68" spans="1:3" x14ac:dyDescent="0.35">
      <c r="A68" t="s">
        <v>6</v>
      </c>
      <c r="B68" t="s">
        <v>11</v>
      </c>
      <c r="C68">
        <v>2.2571309381029359E-2</v>
      </c>
    </row>
    <row r="69" spans="1:3" x14ac:dyDescent="0.35">
      <c r="A69" t="s">
        <v>6</v>
      </c>
      <c r="B69" t="s">
        <v>11</v>
      </c>
      <c r="C69">
        <v>3.2571449726047683E-2</v>
      </c>
    </row>
    <row r="70" spans="1:3" x14ac:dyDescent="0.35">
      <c r="A70" t="s">
        <v>6</v>
      </c>
      <c r="B70" t="s">
        <v>11</v>
      </c>
      <c r="C70">
        <v>0.28257126886528788</v>
      </c>
    </row>
    <row r="71" spans="1:3" x14ac:dyDescent="0.35">
      <c r="A71" t="s">
        <v>6</v>
      </c>
      <c r="B71" t="s">
        <v>9</v>
      </c>
      <c r="C71">
        <v>0.15783810399159665</v>
      </c>
    </row>
    <row r="72" spans="1:3" x14ac:dyDescent="0.35">
      <c r="A72" t="s">
        <v>6</v>
      </c>
      <c r="B72" t="s">
        <v>10</v>
      </c>
      <c r="C72">
        <v>1.8684095860566449E-2</v>
      </c>
    </row>
    <row r="73" spans="1:3" x14ac:dyDescent="0.35">
      <c r="A73" t="s">
        <v>6</v>
      </c>
      <c r="B73" t="s">
        <v>12</v>
      </c>
      <c r="C73">
        <v>8.2438732019179548E-2</v>
      </c>
    </row>
    <row r="74" spans="1:3" x14ac:dyDescent="0.35">
      <c r="A74" t="s">
        <v>6</v>
      </c>
      <c r="B74" t="s">
        <v>7</v>
      </c>
      <c r="C74">
        <v>2.6666666666666665E-2</v>
      </c>
    </row>
    <row r="75" spans="1:3" x14ac:dyDescent="0.35">
      <c r="A75" t="s">
        <v>6</v>
      </c>
      <c r="B75" t="s">
        <v>12</v>
      </c>
      <c r="C75">
        <v>3.2438932258876854E-2</v>
      </c>
    </row>
    <row r="76" spans="1:3" x14ac:dyDescent="0.35">
      <c r="A76" t="s">
        <v>6</v>
      </c>
      <c r="B76" t="s">
        <v>10</v>
      </c>
      <c r="C76">
        <v>3.8683847612480608E-2</v>
      </c>
    </row>
    <row r="77" spans="1:3" x14ac:dyDescent="0.35">
      <c r="A77" t="s">
        <v>6</v>
      </c>
      <c r="B77" t="s">
        <v>9</v>
      </c>
      <c r="C77">
        <v>5.7837494325919205E-2</v>
      </c>
    </row>
    <row r="78" spans="1:3" x14ac:dyDescent="0.35">
      <c r="A78" t="s">
        <v>6</v>
      </c>
      <c r="B78" t="s">
        <v>8</v>
      </c>
      <c r="C78">
        <v>5.4146649810366626E-2</v>
      </c>
    </row>
    <row r="79" spans="1:3" x14ac:dyDescent="0.35">
      <c r="A79" t="s">
        <v>6</v>
      </c>
      <c r="B79" t="s">
        <v>12</v>
      </c>
      <c r="C79">
        <v>2.4387794515256856E-3</v>
      </c>
    </row>
    <row r="80" spans="1:3" x14ac:dyDescent="0.35">
      <c r="A80" t="s">
        <v>6</v>
      </c>
      <c r="B80" t="s">
        <v>7</v>
      </c>
      <c r="C80">
        <v>0.10666693176395738</v>
      </c>
    </row>
    <row r="81" spans="1:3" x14ac:dyDescent="0.35">
      <c r="A81" t="s">
        <v>6</v>
      </c>
      <c r="B81" t="s">
        <v>12</v>
      </c>
      <c r="C81">
        <v>3.243883092318018E-2</v>
      </c>
    </row>
    <row r="82" spans="1:3" x14ac:dyDescent="0.35">
      <c r="A82" t="s">
        <v>6</v>
      </c>
      <c r="B82" t="s">
        <v>8</v>
      </c>
      <c r="C82">
        <v>0.1141460609545716</v>
      </c>
    </row>
    <row r="83" spans="1:3" x14ac:dyDescent="0.35">
      <c r="A83" t="s">
        <v>6</v>
      </c>
      <c r="B83" t="s">
        <v>11</v>
      </c>
      <c r="C83">
        <v>0.15257120023249054</v>
      </c>
    </row>
    <row r="84" spans="1:3" x14ac:dyDescent="0.35">
      <c r="A84" t="s">
        <v>6</v>
      </c>
      <c r="B84" t="s">
        <v>7</v>
      </c>
      <c r="C84">
        <v>0.15666642872439146</v>
      </c>
    </row>
    <row r="85" spans="1:3" x14ac:dyDescent="0.35">
      <c r="A85" t="s">
        <v>6</v>
      </c>
      <c r="B85" t="s">
        <v>10</v>
      </c>
      <c r="C85">
        <v>9.8684550743374261E-2</v>
      </c>
    </row>
    <row r="86" spans="1:3" x14ac:dyDescent="0.35">
      <c r="A86" t="s">
        <v>6</v>
      </c>
      <c r="B86" t="s">
        <v>12</v>
      </c>
      <c r="C86">
        <v>6.2438773762630587E-2</v>
      </c>
    </row>
    <row r="87" spans="1:3" x14ac:dyDescent="0.35">
      <c r="A87" t="s">
        <v>6</v>
      </c>
      <c r="B87" t="s">
        <v>7</v>
      </c>
      <c r="C87">
        <v>8.6666459472899054E-2</v>
      </c>
    </row>
    <row r="88" spans="1:3" x14ac:dyDescent="0.35">
      <c r="A88" t="s">
        <v>6</v>
      </c>
      <c r="B88" t="s">
        <v>8</v>
      </c>
      <c r="C88">
        <v>0.48414619725880143</v>
      </c>
    </row>
    <row r="89" spans="1:3" x14ac:dyDescent="0.35">
      <c r="A89" t="s">
        <v>6</v>
      </c>
      <c r="B89" t="s">
        <v>8</v>
      </c>
      <c r="C89">
        <v>3.4145893719806766E-2</v>
      </c>
    </row>
    <row r="90" spans="1:3" x14ac:dyDescent="0.35">
      <c r="A90" t="s">
        <v>6</v>
      </c>
      <c r="B90" t="s">
        <v>10</v>
      </c>
      <c r="C90">
        <v>0.46868425920217033</v>
      </c>
    </row>
    <row r="91" spans="1:3" x14ac:dyDescent="0.35">
      <c r="A91" t="s">
        <v>6</v>
      </c>
      <c r="B91" t="s">
        <v>11</v>
      </c>
      <c r="C91">
        <v>0.14257109536198082</v>
      </c>
    </row>
    <row r="92" spans="1:3" x14ac:dyDescent="0.35">
      <c r="A92" t="s">
        <v>6</v>
      </c>
      <c r="B92" t="s">
        <v>8</v>
      </c>
      <c r="C92">
        <v>0.21414607703281027</v>
      </c>
    </row>
    <row r="93" spans="1:3" x14ac:dyDescent="0.35">
      <c r="A93" t="s">
        <v>6</v>
      </c>
      <c r="B93" t="s">
        <v>12</v>
      </c>
      <c r="C93">
        <v>0.19243886948237535</v>
      </c>
    </row>
    <row r="94" spans="1:3" x14ac:dyDescent="0.35">
      <c r="A94" t="s">
        <v>6</v>
      </c>
      <c r="B94" t="s">
        <v>9</v>
      </c>
      <c r="C94">
        <v>7.7838022059734793E-2</v>
      </c>
    </row>
    <row r="95" spans="1:3" x14ac:dyDescent="0.35">
      <c r="A95" t="s">
        <v>6</v>
      </c>
      <c r="B95" t="s">
        <v>11</v>
      </c>
      <c r="C95">
        <v>2.5716720905005421E-3</v>
      </c>
    </row>
    <row r="96" spans="1:3" x14ac:dyDescent="0.35">
      <c r="A96" t="s">
        <v>6</v>
      </c>
      <c r="B96" t="s">
        <v>8</v>
      </c>
      <c r="C96">
        <v>1.4146564536412484E-2</v>
      </c>
    </row>
    <row r="97" spans="1:3" x14ac:dyDescent="0.35">
      <c r="A97" t="s">
        <v>6</v>
      </c>
      <c r="B97" t="s">
        <v>11</v>
      </c>
      <c r="C97">
        <v>0.20257120386495139</v>
      </c>
    </row>
    <row r="98" spans="1:3" x14ac:dyDescent="0.35">
      <c r="A98" t="s">
        <v>6</v>
      </c>
      <c r="B98" t="s">
        <v>12</v>
      </c>
      <c r="C98">
        <v>3.243919674930805E-2</v>
      </c>
    </row>
    <row r="99" spans="1:3" x14ac:dyDescent="0.35">
      <c r="A99" t="s">
        <v>6</v>
      </c>
      <c r="B99" t="s">
        <v>7</v>
      </c>
      <c r="C99">
        <v>0.26666687387331384</v>
      </c>
    </row>
    <row r="100" spans="1:3" x14ac:dyDescent="0.35">
      <c r="A100" t="s">
        <v>6</v>
      </c>
      <c r="B100" t="s">
        <v>10</v>
      </c>
      <c r="C100">
        <v>2.8683936995282641E-2</v>
      </c>
    </row>
    <row r="101" spans="1:3" x14ac:dyDescent="0.35">
      <c r="A101" t="s">
        <v>6</v>
      </c>
      <c r="B101" t="s">
        <v>9</v>
      </c>
      <c r="C101">
        <v>4.7837555107225586E-2</v>
      </c>
    </row>
    <row r="102" spans="1:3" x14ac:dyDescent="0.35">
      <c r="A102" t="s">
        <v>6</v>
      </c>
      <c r="B102" t="s">
        <v>7</v>
      </c>
      <c r="C102">
        <v>3.6666666666666667E-2</v>
      </c>
    </row>
    <row r="103" spans="1:3" x14ac:dyDescent="0.35">
      <c r="A103" t="s">
        <v>6</v>
      </c>
      <c r="B103" t="s">
        <v>9</v>
      </c>
      <c r="C103">
        <v>2.7837724801338355E-2</v>
      </c>
    </row>
    <row r="104" spans="1:3" x14ac:dyDescent="0.35">
      <c r="A104" t="s">
        <v>6</v>
      </c>
      <c r="B104" t="s">
        <v>12</v>
      </c>
      <c r="C104">
        <v>6.2439057605883155E-2</v>
      </c>
    </row>
    <row r="105" spans="1:3" x14ac:dyDescent="0.35">
      <c r="A105" t="s">
        <v>6</v>
      </c>
      <c r="B105" t="s">
        <v>9</v>
      </c>
      <c r="C105">
        <v>3.7837697242933933E-2</v>
      </c>
    </row>
    <row r="106" spans="1:3" x14ac:dyDescent="0.35">
      <c r="A106" t="s">
        <v>6</v>
      </c>
      <c r="B106" t="s">
        <v>7</v>
      </c>
      <c r="C106">
        <v>0.11666689565157656</v>
      </c>
    </row>
    <row r="107" spans="1:3" x14ac:dyDescent="0.35">
      <c r="A107" t="s">
        <v>6</v>
      </c>
      <c r="B107" t="s">
        <v>10</v>
      </c>
      <c r="C107">
        <v>6.8684528119720006E-2</v>
      </c>
    </row>
    <row r="108" spans="1:3" x14ac:dyDescent="0.35">
      <c r="A108" t="s">
        <v>6</v>
      </c>
      <c r="B108" t="s">
        <v>7</v>
      </c>
      <c r="C108">
        <v>0.30666643366419682</v>
      </c>
    </row>
    <row r="109" spans="1:3" x14ac:dyDescent="0.35">
      <c r="A109" t="s">
        <v>6</v>
      </c>
      <c r="B109" t="s">
        <v>8</v>
      </c>
      <c r="C109">
        <v>-2.585383539648832E-2</v>
      </c>
    </row>
    <row r="110" spans="1:3" x14ac:dyDescent="0.35">
      <c r="A110" t="s">
        <v>6</v>
      </c>
      <c r="B110" t="s">
        <v>8</v>
      </c>
      <c r="C110">
        <v>3.4146168401135289E-2</v>
      </c>
    </row>
    <row r="111" spans="1:3" x14ac:dyDescent="0.35">
      <c r="A111" t="s">
        <v>6</v>
      </c>
      <c r="B111" t="s">
        <v>9</v>
      </c>
      <c r="C111">
        <v>0.18783783783783786</v>
      </c>
    </row>
    <row r="112" spans="1:3" x14ac:dyDescent="0.35">
      <c r="A112" t="s">
        <v>6</v>
      </c>
      <c r="B112" t="s">
        <v>12</v>
      </c>
      <c r="C112">
        <v>3.243890719384953E-2</v>
      </c>
    </row>
    <row r="113" spans="1:3" x14ac:dyDescent="0.35">
      <c r="A113" t="s">
        <v>6</v>
      </c>
      <c r="B113" t="s">
        <v>9</v>
      </c>
      <c r="C113">
        <v>2.7838091796169136E-2</v>
      </c>
    </row>
    <row r="114" spans="1:3" x14ac:dyDescent="0.35">
      <c r="A114" t="s">
        <v>6</v>
      </c>
      <c r="B114" t="s">
        <v>8</v>
      </c>
      <c r="C114">
        <v>0.21414639703788096</v>
      </c>
    </row>
    <row r="115" spans="1:3" x14ac:dyDescent="0.35">
      <c r="A115" t="s">
        <v>6</v>
      </c>
      <c r="B115" t="s">
        <v>11</v>
      </c>
      <c r="C115">
        <v>0.13257119650743693</v>
      </c>
    </row>
    <row r="116" spans="1:3" x14ac:dyDescent="0.35">
      <c r="A116" t="s">
        <v>6</v>
      </c>
      <c r="B116" t="s">
        <v>8</v>
      </c>
      <c r="C116">
        <v>0.38414621272103455</v>
      </c>
    </row>
    <row r="117" spans="1:3" x14ac:dyDescent="0.35">
      <c r="A117" t="s">
        <v>6</v>
      </c>
      <c r="B117" t="s">
        <v>9</v>
      </c>
      <c r="C117">
        <v>1.7837496048055644E-2</v>
      </c>
    </row>
    <row r="118" spans="1:3" x14ac:dyDescent="0.35">
      <c r="A118" t="s">
        <v>6</v>
      </c>
      <c r="B118" t="s">
        <v>7</v>
      </c>
      <c r="C118">
        <v>2.6666666666666668E-2</v>
      </c>
    </row>
    <row r="119" spans="1:3" x14ac:dyDescent="0.35">
      <c r="A119" t="s">
        <v>6</v>
      </c>
      <c r="B119" t="s">
        <v>7</v>
      </c>
      <c r="C119">
        <v>0.22666692613061412</v>
      </c>
    </row>
    <row r="120" spans="1:3" x14ac:dyDescent="0.35">
      <c r="A120" t="s">
        <v>6</v>
      </c>
      <c r="B120" t="s">
        <v>7</v>
      </c>
      <c r="C120">
        <v>2.6666445755185897E-2</v>
      </c>
    </row>
    <row r="121" spans="1:3" x14ac:dyDescent="0.35">
      <c r="A121" t="s">
        <v>6</v>
      </c>
      <c r="B121" t="s">
        <v>12</v>
      </c>
      <c r="C121">
        <v>2.2439024390243902E-2</v>
      </c>
    </row>
    <row r="122" spans="1:3" x14ac:dyDescent="0.35">
      <c r="A122" t="s">
        <v>6</v>
      </c>
      <c r="B122" t="s">
        <v>11</v>
      </c>
      <c r="C122">
        <v>0.22257158148247258</v>
      </c>
    </row>
    <row r="123" spans="1:3" x14ac:dyDescent="0.35">
      <c r="A123" t="s">
        <v>6</v>
      </c>
      <c r="B123" t="s">
        <v>11</v>
      </c>
      <c r="C123">
        <v>0.11257157029478457</v>
      </c>
    </row>
    <row r="124" spans="1:3" x14ac:dyDescent="0.35">
      <c r="A124" t="s">
        <v>6</v>
      </c>
      <c r="B124" t="s">
        <v>7</v>
      </c>
      <c r="C124">
        <v>8.6666900371590833E-2</v>
      </c>
    </row>
    <row r="125" spans="1:3" x14ac:dyDescent="0.35">
      <c r="A125" t="s">
        <v>6</v>
      </c>
      <c r="B125" t="s">
        <v>8</v>
      </c>
      <c r="C125">
        <v>5.4146770312789194E-2</v>
      </c>
    </row>
    <row r="126" spans="1:3" x14ac:dyDescent="0.35">
      <c r="A126" t="s">
        <v>6</v>
      </c>
      <c r="B126" t="s">
        <v>10</v>
      </c>
      <c r="C126">
        <v>9.8684627575277337E-2</v>
      </c>
    </row>
    <row r="127" spans="1:3" x14ac:dyDescent="0.35">
      <c r="A127" t="s">
        <v>6</v>
      </c>
      <c r="B127" t="s">
        <v>7</v>
      </c>
      <c r="C127">
        <v>6.6666499297047599E-2</v>
      </c>
    </row>
    <row r="128" spans="1:3" x14ac:dyDescent="0.35">
      <c r="A128" t="s">
        <v>6</v>
      </c>
      <c r="B128" t="s">
        <v>8</v>
      </c>
      <c r="C128">
        <v>0.50414615185281164</v>
      </c>
    </row>
    <row r="129" spans="1:3" x14ac:dyDescent="0.35">
      <c r="A129" t="s">
        <v>6</v>
      </c>
      <c r="B129" t="s">
        <v>12</v>
      </c>
      <c r="C129">
        <v>2.2439094132448816E-2</v>
      </c>
    </row>
    <row r="130" spans="1:3" x14ac:dyDescent="0.35">
      <c r="A130" t="s">
        <v>6</v>
      </c>
      <c r="B130" t="s">
        <v>9</v>
      </c>
      <c r="C130">
        <v>0.22783797961630695</v>
      </c>
    </row>
    <row r="131" spans="1:3" x14ac:dyDescent="0.35">
      <c r="A131" t="s">
        <v>6</v>
      </c>
      <c r="B131" t="s">
        <v>12</v>
      </c>
      <c r="C131">
        <v>2.2439109054093145E-2</v>
      </c>
    </row>
    <row r="132" spans="1:3" x14ac:dyDescent="0.35">
      <c r="A132" t="s">
        <v>6</v>
      </c>
      <c r="B132" t="s">
        <v>9</v>
      </c>
      <c r="C132">
        <v>0.11783809767978465</v>
      </c>
    </row>
    <row r="133" spans="1:3" x14ac:dyDescent="0.35">
      <c r="A133" t="s">
        <v>6</v>
      </c>
      <c r="B133" t="s">
        <v>9</v>
      </c>
      <c r="C133">
        <v>0.19783792562117686</v>
      </c>
    </row>
    <row r="134" spans="1:3" x14ac:dyDescent="0.35">
      <c r="A134" t="s">
        <v>6</v>
      </c>
      <c r="B134" t="s">
        <v>10</v>
      </c>
      <c r="C134">
        <v>0.10868385830284644</v>
      </c>
    </row>
    <row r="135" spans="1:3" x14ac:dyDescent="0.35">
      <c r="A135" t="s">
        <v>6</v>
      </c>
      <c r="B135" t="s">
        <v>12</v>
      </c>
      <c r="C135">
        <v>0.11243923611111112</v>
      </c>
    </row>
    <row r="136" spans="1:3" x14ac:dyDescent="0.35">
      <c r="A136" t="s">
        <v>6</v>
      </c>
      <c r="B136" t="s">
        <v>10</v>
      </c>
      <c r="C136">
        <v>4.8684299762631396E-2</v>
      </c>
    </row>
    <row r="137" spans="1:3" x14ac:dyDescent="0.35">
      <c r="A137" t="s">
        <v>6</v>
      </c>
      <c r="B137" t="s">
        <v>7</v>
      </c>
      <c r="C137">
        <v>0.16666684853775643</v>
      </c>
    </row>
    <row r="138" spans="1:3" x14ac:dyDescent="0.35">
      <c r="A138" t="s">
        <v>6</v>
      </c>
      <c r="B138" t="s">
        <v>9</v>
      </c>
      <c r="C138">
        <v>8.7837614678899084E-2</v>
      </c>
    </row>
    <row r="139" spans="1:3" x14ac:dyDescent="0.35">
      <c r="A139" t="s">
        <v>6</v>
      </c>
      <c r="B139" t="s">
        <v>7</v>
      </c>
      <c r="C139">
        <v>0.41666649526943644</v>
      </c>
    </row>
    <row r="140" spans="1:3" x14ac:dyDescent="0.35">
      <c r="A140" t="s">
        <v>6</v>
      </c>
      <c r="B140" t="s">
        <v>10</v>
      </c>
      <c r="C140">
        <v>2.8684384034082265E-2</v>
      </c>
    </row>
    <row r="141" spans="1:3" x14ac:dyDescent="0.35">
      <c r="A141" t="s">
        <v>6</v>
      </c>
      <c r="B141" t="s">
        <v>8</v>
      </c>
      <c r="C141">
        <v>8.4146250927988123E-2</v>
      </c>
    </row>
    <row r="142" spans="1:3" x14ac:dyDescent="0.35">
      <c r="A142" t="s">
        <v>6</v>
      </c>
      <c r="B142" t="s">
        <v>12</v>
      </c>
      <c r="C142">
        <v>1.24389662027833E-2</v>
      </c>
    </row>
    <row r="143" spans="1:3" x14ac:dyDescent="0.35">
      <c r="A143" t="s">
        <v>6</v>
      </c>
      <c r="B143" t="s">
        <v>11</v>
      </c>
      <c r="C143">
        <v>4.2571614113572409E-2</v>
      </c>
    </row>
    <row r="144" spans="1:3" x14ac:dyDescent="0.35">
      <c r="A144" t="s">
        <v>6</v>
      </c>
      <c r="B144" t="s">
        <v>12</v>
      </c>
      <c r="C144">
        <v>0.15243900678504402</v>
      </c>
    </row>
    <row r="145" spans="1:3" x14ac:dyDescent="0.35">
      <c r="A145" t="s">
        <v>6</v>
      </c>
      <c r="B145" t="s">
        <v>8</v>
      </c>
      <c r="C145">
        <v>8.4146220159151186E-2</v>
      </c>
    </row>
    <row r="146" spans="1:3" x14ac:dyDescent="0.35">
      <c r="A146" t="s">
        <v>6</v>
      </c>
      <c r="B146" t="s">
        <v>9</v>
      </c>
      <c r="C146">
        <v>1.7838147803024874E-2</v>
      </c>
    </row>
    <row r="147" spans="1:3" x14ac:dyDescent="0.35">
      <c r="A147" t="s">
        <v>6</v>
      </c>
      <c r="B147" t="s">
        <v>9</v>
      </c>
      <c r="C147">
        <v>6.783801565892493E-2</v>
      </c>
    </row>
    <row r="148" spans="1:3" x14ac:dyDescent="0.35">
      <c r="A148" t="s">
        <v>6</v>
      </c>
      <c r="B148" t="s">
        <v>8</v>
      </c>
      <c r="C148">
        <v>5.414651932461996E-2</v>
      </c>
    </row>
    <row r="149" spans="1:3" x14ac:dyDescent="0.35">
      <c r="A149" t="s">
        <v>6</v>
      </c>
      <c r="B149" t="s">
        <v>12</v>
      </c>
      <c r="C149">
        <v>5.243879608294931E-2</v>
      </c>
    </row>
    <row r="150" spans="1:3" x14ac:dyDescent="0.35">
      <c r="A150" t="s">
        <v>6</v>
      </c>
      <c r="B150" t="s">
        <v>9</v>
      </c>
      <c r="C150">
        <v>1.7838026382546928E-2</v>
      </c>
    </row>
    <row r="151" spans="1:3" x14ac:dyDescent="0.35">
      <c r="A151" t="s">
        <v>6</v>
      </c>
      <c r="B151" t="s">
        <v>10</v>
      </c>
      <c r="C151">
        <v>0.20868444918644971</v>
      </c>
    </row>
    <row r="152" spans="1:3" x14ac:dyDescent="0.35">
      <c r="A152" t="s">
        <v>6</v>
      </c>
      <c r="B152" t="s">
        <v>8</v>
      </c>
      <c r="C152">
        <v>0.63414642064823334</v>
      </c>
    </row>
    <row r="153" spans="1:3" x14ac:dyDescent="0.35">
      <c r="A153" t="s">
        <v>6</v>
      </c>
      <c r="B153" t="s">
        <v>11</v>
      </c>
      <c r="C153">
        <v>4.257168325657406E-2</v>
      </c>
    </row>
    <row r="154" spans="1:3" x14ac:dyDescent="0.35">
      <c r="A154" t="s">
        <v>6</v>
      </c>
      <c r="B154" t="s">
        <v>7</v>
      </c>
      <c r="C154">
        <v>0.33666687449342231</v>
      </c>
    </row>
    <row r="155" spans="1:3" x14ac:dyDescent="0.35">
      <c r="A155" t="s">
        <v>6</v>
      </c>
      <c r="B155" t="s">
        <v>11</v>
      </c>
      <c r="C155">
        <v>5.2571674004080318E-2</v>
      </c>
    </row>
    <row r="156" spans="1:3" x14ac:dyDescent="0.35">
      <c r="A156" t="s">
        <v>6</v>
      </c>
      <c r="B156" t="s">
        <v>7</v>
      </c>
      <c r="C156">
        <v>4.6666411219250518E-2</v>
      </c>
    </row>
    <row r="157" spans="1:3" x14ac:dyDescent="0.35">
      <c r="A157" t="s">
        <v>6</v>
      </c>
      <c r="B157" t="s">
        <v>7</v>
      </c>
      <c r="C157">
        <v>7.6666666666666661E-2</v>
      </c>
    </row>
    <row r="158" spans="1:3" x14ac:dyDescent="0.35">
      <c r="A158" t="s">
        <v>6</v>
      </c>
      <c r="B158" t="s">
        <v>9</v>
      </c>
      <c r="C158">
        <v>5.783761238298267E-2</v>
      </c>
    </row>
    <row r="159" spans="1:3" x14ac:dyDescent="0.35">
      <c r="A159" t="s">
        <v>6</v>
      </c>
      <c r="B159" t="s">
        <v>7</v>
      </c>
      <c r="C159">
        <v>6.6666842382709549E-2</v>
      </c>
    </row>
    <row r="160" spans="1:3" x14ac:dyDescent="0.35">
      <c r="A160" t="s">
        <v>6</v>
      </c>
      <c r="B160" t="s">
        <v>10</v>
      </c>
      <c r="C160">
        <v>8.8684359993803891E-2</v>
      </c>
    </row>
    <row r="161" spans="1:3" x14ac:dyDescent="0.35">
      <c r="A161" t="s">
        <v>6</v>
      </c>
      <c r="B161" t="s">
        <v>8</v>
      </c>
      <c r="C161">
        <v>1.4146138482023967E-2</v>
      </c>
    </row>
    <row r="162" spans="1:3" x14ac:dyDescent="0.35">
      <c r="A162" t="s">
        <v>6</v>
      </c>
      <c r="B162" t="s">
        <v>10</v>
      </c>
      <c r="C162">
        <v>0.15868446368446368</v>
      </c>
    </row>
    <row r="163" spans="1:3" x14ac:dyDescent="0.35">
      <c r="A163" t="s">
        <v>6</v>
      </c>
      <c r="B163" t="s">
        <v>11</v>
      </c>
      <c r="C163">
        <v>3.2571332095222012E-2</v>
      </c>
    </row>
    <row r="164" spans="1:3" x14ac:dyDescent="0.35">
      <c r="A164" t="s">
        <v>6</v>
      </c>
      <c r="B164" t="s">
        <v>8</v>
      </c>
      <c r="C164">
        <v>0.19414612361557698</v>
      </c>
    </row>
    <row r="165" spans="1:3" x14ac:dyDescent="0.35">
      <c r="A165" t="s">
        <v>6</v>
      </c>
      <c r="B165" t="s">
        <v>12</v>
      </c>
      <c r="C165">
        <v>6.2439165032868178E-2</v>
      </c>
    </row>
    <row r="166" spans="1:3" x14ac:dyDescent="0.35">
      <c r="A166" t="s">
        <v>6</v>
      </c>
      <c r="B166" t="s">
        <v>11</v>
      </c>
      <c r="C166">
        <v>0.47257126760563378</v>
      </c>
    </row>
    <row r="167" spans="1:3" x14ac:dyDescent="0.35">
      <c r="A167" t="s">
        <v>6</v>
      </c>
      <c r="B167" t="s">
        <v>12</v>
      </c>
      <c r="C167">
        <v>1.2439199425883103E-2</v>
      </c>
    </row>
    <row r="168" spans="1:3" x14ac:dyDescent="0.35">
      <c r="A168" t="s">
        <v>6</v>
      </c>
      <c r="B168" t="s">
        <v>9</v>
      </c>
      <c r="C168">
        <v>5.7838137472283807E-2</v>
      </c>
    </row>
    <row r="169" spans="1:3" x14ac:dyDescent="0.35">
      <c r="A169" t="s">
        <v>6</v>
      </c>
      <c r="B169" t="s">
        <v>10</v>
      </c>
      <c r="C169">
        <v>2.8684098033627814E-2</v>
      </c>
    </row>
    <row r="170" spans="1:3" x14ac:dyDescent="0.35">
      <c r="A170" t="s">
        <v>6</v>
      </c>
      <c r="B170" t="s">
        <v>9</v>
      </c>
      <c r="C170">
        <v>6.7837888431299148E-2</v>
      </c>
    </row>
    <row r="171" spans="1:3" x14ac:dyDescent="0.35">
      <c r="A171" t="s">
        <v>6</v>
      </c>
      <c r="B171" t="s">
        <v>9</v>
      </c>
      <c r="C171">
        <v>5.7837897203104414E-2</v>
      </c>
    </row>
    <row r="172" spans="1:3" x14ac:dyDescent="0.35">
      <c r="A172" t="s">
        <v>6</v>
      </c>
      <c r="B172" t="s">
        <v>7</v>
      </c>
      <c r="C172">
        <v>5.6666666666666664E-2</v>
      </c>
    </row>
    <row r="173" spans="1:3" x14ac:dyDescent="0.35">
      <c r="A173" t="s">
        <v>6</v>
      </c>
      <c r="B173" t="s">
        <v>10</v>
      </c>
      <c r="C173">
        <v>9.8684268792206348E-2</v>
      </c>
    </row>
    <row r="174" spans="1:3" x14ac:dyDescent="0.35">
      <c r="A174" t="s">
        <v>6</v>
      </c>
      <c r="B174" t="s">
        <v>9</v>
      </c>
      <c r="C174">
        <v>2.7837635615413393E-2</v>
      </c>
    </row>
    <row r="175" spans="1:3" x14ac:dyDescent="0.35">
      <c r="A175" t="s">
        <v>6</v>
      </c>
      <c r="B175" t="s">
        <v>12</v>
      </c>
      <c r="C175">
        <v>2.2438847018378952E-2</v>
      </c>
    </row>
    <row r="176" spans="1:3" x14ac:dyDescent="0.35">
      <c r="A176" t="s">
        <v>6</v>
      </c>
      <c r="B176" t="s">
        <v>10</v>
      </c>
      <c r="C176">
        <v>5.8683874061051619E-2</v>
      </c>
    </row>
    <row r="177" spans="1:3" x14ac:dyDescent="0.35">
      <c r="A177" t="s">
        <v>6</v>
      </c>
      <c r="B177" t="s">
        <v>7</v>
      </c>
      <c r="C177">
        <v>0.34666646554844938</v>
      </c>
    </row>
    <row r="178" spans="1:3" x14ac:dyDescent="0.35">
      <c r="A178" t="s">
        <v>6</v>
      </c>
      <c r="B178" t="s">
        <v>11</v>
      </c>
      <c r="C178">
        <v>2.5711544611448675E-3</v>
      </c>
    </row>
    <row r="179" spans="1:3" x14ac:dyDescent="0.35">
      <c r="A179" t="s">
        <v>6</v>
      </c>
      <c r="B179" t="s">
        <v>8</v>
      </c>
      <c r="C179">
        <v>0.32414644155235078</v>
      </c>
    </row>
    <row r="180" spans="1:3" x14ac:dyDescent="0.35">
      <c r="A180" t="s">
        <v>6</v>
      </c>
      <c r="B180" t="s">
        <v>12</v>
      </c>
      <c r="C180">
        <v>0.10243875355680478</v>
      </c>
    </row>
    <row r="181" spans="1:3" x14ac:dyDescent="0.35">
      <c r="A181" t="s">
        <v>6</v>
      </c>
      <c r="B181" t="s">
        <v>7</v>
      </c>
      <c r="C181">
        <v>0.14666695345435773</v>
      </c>
    </row>
    <row r="182" spans="1:3" x14ac:dyDescent="0.35">
      <c r="A182" t="s">
        <v>6</v>
      </c>
      <c r="B182" t="s">
        <v>8</v>
      </c>
      <c r="C182">
        <v>0.51414649783619171</v>
      </c>
    </row>
    <row r="183" spans="1:3" x14ac:dyDescent="0.35">
      <c r="A183" t="s">
        <v>6</v>
      </c>
      <c r="B183" t="s">
        <v>8</v>
      </c>
      <c r="C183">
        <v>-5.853429108944758E-3</v>
      </c>
    </row>
    <row r="184" spans="1:3" x14ac:dyDescent="0.35">
      <c r="A184" t="s">
        <v>6</v>
      </c>
      <c r="B184" t="s">
        <v>7</v>
      </c>
      <c r="C184">
        <v>9.6666834626625009E-2</v>
      </c>
    </row>
    <row r="185" spans="1:3" x14ac:dyDescent="0.35">
      <c r="A185" t="s">
        <v>6</v>
      </c>
      <c r="B185" t="s">
        <v>8</v>
      </c>
      <c r="C185">
        <v>1.1141462203238304</v>
      </c>
    </row>
    <row r="186" spans="1:3" x14ac:dyDescent="0.35">
      <c r="A186" t="s">
        <v>6</v>
      </c>
      <c r="B186" t="s">
        <v>12</v>
      </c>
      <c r="C186">
        <v>2.4393477396261434E-3</v>
      </c>
    </row>
    <row r="187" spans="1:3" x14ac:dyDescent="0.35">
      <c r="A187" t="s">
        <v>6</v>
      </c>
      <c r="B187" t="s">
        <v>11</v>
      </c>
      <c r="C187">
        <v>1.257137030995106E-2</v>
      </c>
    </row>
    <row r="188" spans="1:3" x14ac:dyDescent="0.35">
      <c r="A188" t="s">
        <v>6</v>
      </c>
      <c r="B188" t="s">
        <v>8</v>
      </c>
      <c r="C188">
        <v>0.27414607298145194</v>
      </c>
    </row>
    <row r="189" spans="1:3" x14ac:dyDescent="0.35">
      <c r="A189" t="s">
        <v>6</v>
      </c>
      <c r="B189" t="s">
        <v>11</v>
      </c>
      <c r="C189">
        <v>7.2571378830083563E-2</v>
      </c>
    </row>
    <row r="190" spans="1:3" x14ac:dyDescent="0.35">
      <c r="A190" t="s">
        <v>6</v>
      </c>
      <c r="B190" t="s">
        <v>12</v>
      </c>
      <c r="C190">
        <v>2.2438953205564743E-2</v>
      </c>
    </row>
    <row r="191" spans="1:3" x14ac:dyDescent="0.35">
      <c r="A191" t="s">
        <v>6</v>
      </c>
      <c r="B191" t="s">
        <v>9</v>
      </c>
      <c r="C191">
        <v>6.7837968795425918E-2</v>
      </c>
    </row>
    <row r="192" spans="1:3" x14ac:dyDescent="0.35">
      <c r="A192" t="s">
        <v>6</v>
      </c>
      <c r="B192" t="s">
        <v>11</v>
      </c>
      <c r="C192">
        <v>0.19257163221667856</v>
      </c>
    </row>
    <row r="193" spans="1:3" x14ac:dyDescent="0.35">
      <c r="A193" t="s">
        <v>6</v>
      </c>
      <c r="B193" t="s">
        <v>8</v>
      </c>
      <c r="C193">
        <v>0.55414670192906035</v>
      </c>
    </row>
    <row r="194" spans="1:3" x14ac:dyDescent="0.35">
      <c r="A194" t="s">
        <v>6</v>
      </c>
      <c r="B194" t="s">
        <v>10</v>
      </c>
      <c r="C194">
        <v>4.868398200047367E-2</v>
      </c>
    </row>
    <row r="195" spans="1:3" x14ac:dyDescent="0.35">
      <c r="A195" t="s">
        <v>6</v>
      </c>
      <c r="B195" t="s">
        <v>9</v>
      </c>
      <c r="C195">
        <v>4.7838058748403571E-2</v>
      </c>
    </row>
    <row r="196" spans="1:3" x14ac:dyDescent="0.35">
      <c r="A196" t="s">
        <v>6</v>
      </c>
      <c r="B196" t="s">
        <v>11</v>
      </c>
      <c r="C196">
        <v>8.2571360608943878E-2</v>
      </c>
    </row>
    <row r="197" spans="1:3" x14ac:dyDescent="0.35">
      <c r="A197" t="s">
        <v>6</v>
      </c>
      <c r="B197" t="s">
        <v>11</v>
      </c>
      <c r="C197">
        <v>0.16257149916610042</v>
      </c>
    </row>
    <row r="198" spans="1:3" x14ac:dyDescent="0.35">
      <c r="A198" t="s">
        <v>6</v>
      </c>
      <c r="B198" t="s">
        <v>12</v>
      </c>
      <c r="C198">
        <v>0.12243928729947372</v>
      </c>
    </row>
    <row r="199" spans="1:3" x14ac:dyDescent="0.35">
      <c r="A199" t="s">
        <v>6</v>
      </c>
      <c r="B199" t="s">
        <v>9</v>
      </c>
      <c r="C199">
        <v>6.7837966137454506E-2</v>
      </c>
    </row>
    <row r="200" spans="1:3" x14ac:dyDescent="0.35">
      <c r="A200" t="s">
        <v>6</v>
      </c>
      <c r="B200" t="s">
        <v>8</v>
      </c>
      <c r="C200">
        <v>1.414675606761734E-2</v>
      </c>
    </row>
    <row r="201" spans="1:3" x14ac:dyDescent="0.35">
      <c r="A201" t="s">
        <v>6</v>
      </c>
      <c r="B201" t="s">
        <v>7</v>
      </c>
      <c r="C201">
        <v>9.6666459008223279E-2</v>
      </c>
    </row>
    <row r="202" spans="1:3" x14ac:dyDescent="0.35">
      <c r="A202" t="s">
        <v>6</v>
      </c>
      <c r="B202" t="s">
        <v>8</v>
      </c>
      <c r="C202">
        <v>6.4146001671774866E-2</v>
      </c>
    </row>
    <row r="203" spans="1:3" x14ac:dyDescent="0.35">
      <c r="A203" t="s">
        <v>6</v>
      </c>
      <c r="B203" t="s">
        <v>10</v>
      </c>
      <c r="C203">
        <v>7.8684406024177755E-2</v>
      </c>
    </row>
    <row r="204" spans="1:3" x14ac:dyDescent="0.35">
      <c r="A204" t="s">
        <v>6</v>
      </c>
      <c r="B204" t="s">
        <v>12</v>
      </c>
      <c r="C204">
        <v>0.18243913857677901</v>
      </c>
    </row>
    <row r="205" spans="1:3" x14ac:dyDescent="0.35">
      <c r="A205" t="s">
        <v>6</v>
      </c>
      <c r="B205" t="s">
        <v>11</v>
      </c>
      <c r="C205">
        <v>1.2571458931038147E-2</v>
      </c>
    </row>
    <row r="206" spans="1:3" x14ac:dyDescent="0.35">
      <c r="A206" t="s">
        <v>6</v>
      </c>
      <c r="B206" t="s">
        <v>7</v>
      </c>
      <c r="C206">
        <v>3.6666981221100313E-2</v>
      </c>
    </row>
    <row r="207" spans="1:3" x14ac:dyDescent="0.35">
      <c r="A207" t="s">
        <v>6</v>
      </c>
      <c r="B207" t="s">
        <v>11</v>
      </c>
      <c r="C207">
        <v>0.24257128366955935</v>
      </c>
    </row>
    <row r="208" spans="1:3" x14ac:dyDescent="0.35">
      <c r="A208" t="s">
        <v>6</v>
      </c>
      <c r="B208" t="s">
        <v>12</v>
      </c>
      <c r="C208">
        <v>3.2439127375087966E-2</v>
      </c>
    </row>
    <row r="209" spans="1:3" x14ac:dyDescent="0.35">
      <c r="A209" t="s">
        <v>6</v>
      </c>
      <c r="B209" t="s">
        <v>12</v>
      </c>
      <c r="C209">
        <v>9.2439104945916936E-2</v>
      </c>
    </row>
    <row r="210" spans="1:3" x14ac:dyDescent="0.35">
      <c r="A210" t="s">
        <v>6</v>
      </c>
      <c r="B210" t="s">
        <v>8</v>
      </c>
      <c r="C210">
        <v>0.10414656173396981</v>
      </c>
    </row>
    <row r="211" spans="1:3" x14ac:dyDescent="0.35">
      <c r="A211" t="s">
        <v>6</v>
      </c>
      <c r="B211" t="s">
        <v>8</v>
      </c>
      <c r="C211">
        <v>0.12414644095451764</v>
      </c>
    </row>
    <row r="212" spans="1:3" x14ac:dyDescent="0.35">
      <c r="A212" t="s">
        <v>6</v>
      </c>
      <c r="B212" t="s">
        <v>7</v>
      </c>
      <c r="C212">
        <v>5.6666935223976797E-2</v>
      </c>
    </row>
    <row r="213" spans="1:3" x14ac:dyDescent="0.35">
      <c r="A213" t="s">
        <v>6</v>
      </c>
      <c r="B213" t="s">
        <v>7</v>
      </c>
      <c r="C213">
        <v>5.6666666666666671E-2</v>
      </c>
    </row>
    <row r="214" spans="1:3" x14ac:dyDescent="0.35">
      <c r="A214" t="s">
        <v>6</v>
      </c>
      <c r="B214" t="s">
        <v>12</v>
      </c>
      <c r="C214">
        <v>6.2439271768345253E-2</v>
      </c>
    </row>
    <row r="215" spans="1:3" x14ac:dyDescent="0.35">
      <c r="A215" t="s">
        <v>6</v>
      </c>
      <c r="B215" t="s">
        <v>7</v>
      </c>
      <c r="C215">
        <v>8.6666977264256428E-2</v>
      </c>
    </row>
    <row r="216" spans="1:3" x14ac:dyDescent="0.35">
      <c r="A216" t="s">
        <v>6</v>
      </c>
      <c r="B216" t="s">
        <v>9</v>
      </c>
      <c r="C216">
        <v>4.7837935260615666E-2</v>
      </c>
    </row>
    <row r="217" spans="1:3" x14ac:dyDescent="0.35">
      <c r="A217" t="s">
        <v>6</v>
      </c>
      <c r="B217" t="s">
        <v>12</v>
      </c>
      <c r="C217">
        <v>0.10243902439024391</v>
      </c>
    </row>
    <row r="218" spans="1:3" x14ac:dyDescent="0.35">
      <c r="A218" t="s">
        <v>6</v>
      </c>
      <c r="B218" t="s">
        <v>12</v>
      </c>
      <c r="C218">
        <v>5.2439365345635001E-2</v>
      </c>
    </row>
    <row r="219" spans="1:3" x14ac:dyDescent="0.35">
      <c r="A219" t="s">
        <v>6</v>
      </c>
      <c r="B219" t="s">
        <v>7</v>
      </c>
      <c r="C219">
        <v>8.6666922545482458E-2</v>
      </c>
    </row>
    <row r="220" spans="1:3" x14ac:dyDescent="0.35">
      <c r="A220" t="s">
        <v>6</v>
      </c>
      <c r="B220" t="s">
        <v>11</v>
      </c>
      <c r="C220">
        <v>4.2571128425107241E-2</v>
      </c>
    </row>
    <row r="221" spans="1:3" x14ac:dyDescent="0.35">
      <c r="A221" t="s">
        <v>6</v>
      </c>
      <c r="B221" t="s">
        <v>10</v>
      </c>
      <c r="C221">
        <v>1.8684435504148857E-2</v>
      </c>
    </row>
    <row r="222" spans="1:3" x14ac:dyDescent="0.35">
      <c r="A222" t="s">
        <v>6</v>
      </c>
      <c r="B222" t="s">
        <v>10</v>
      </c>
      <c r="C222">
        <v>2.8684111303823239E-2</v>
      </c>
    </row>
    <row r="223" spans="1:3" x14ac:dyDescent="0.35">
      <c r="A223" t="s">
        <v>6</v>
      </c>
      <c r="B223" t="s">
        <v>9</v>
      </c>
      <c r="C223">
        <v>7.7837560850627721E-2</v>
      </c>
    </row>
    <row r="224" spans="1:3" x14ac:dyDescent="0.35">
      <c r="A224" t="s">
        <v>6</v>
      </c>
      <c r="B224" t="s">
        <v>12</v>
      </c>
      <c r="C224">
        <v>7.2438803719527517E-2</v>
      </c>
    </row>
    <row r="225" spans="1:3" x14ac:dyDescent="0.35">
      <c r="A225" t="s">
        <v>6</v>
      </c>
      <c r="B225" t="s">
        <v>12</v>
      </c>
      <c r="C225">
        <v>1.2439326399207527E-2</v>
      </c>
    </row>
    <row r="226" spans="1:3" x14ac:dyDescent="0.35">
      <c r="A226" t="s">
        <v>6</v>
      </c>
      <c r="B226" t="s">
        <v>9</v>
      </c>
      <c r="C226">
        <v>5.7837683269210773E-2</v>
      </c>
    </row>
    <row r="227" spans="1:3" x14ac:dyDescent="0.35">
      <c r="A227" t="s">
        <v>6</v>
      </c>
      <c r="B227" t="s">
        <v>10</v>
      </c>
      <c r="C227">
        <v>0.10868436304625015</v>
      </c>
    </row>
    <row r="228" spans="1:3" x14ac:dyDescent="0.35">
      <c r="A228" t="s">
        <v>6</v>
      </c>
      <c r="B228" t="s">
        <v>10</v>
      </c>
      <c r="C228">
        <v>0.11868406468839741</v>
      </c>
    </row>
    <row r="229" spans="1:3" x14ac:dyDescent="0.35">
      <c r="A229" t="s">
        <v>6</v>
      </c>
      <c r="B229" t="s">
        <v>7</v>
      </c>
      <c r="C229">
        <v>0.21666666666666667</v>
      </c>
    </row>
    <row r="230" spans="1:3" x14ac:dyDescent="0.35">
      <c r="A230" t="s">
        <v>6</v>
      </c>
      <c r="B230" t="s">
        <v>12</v>
      </c>
      <c r="C230">
        <v>0.14243924443191427</v>
      </c>
    </row>
    <row r="231" spans="1:3" x14ac:dyDescent="0.35">
      <c r="A231" t="s">
        <v>6</v>
      </c>
      <c r="B231" t="s">
        <v>10</v>
      </c>
      <c r="C231">
        <v>1.8684336579913779E-2</v>
      </c>
    </row>
    <row r="232" spans="1:3" x14ac:dyDescent="0.35">
      <c r="A232" t="s">
        <v>6</v>
      </c>
      <c r="B232" t="s">
        <v>11</v>
      </c>
      <c r="C232">
        <v>0.22257125269313635</v>
      </c>
    </row>
    <row r="233" spans="1:3" x14ac:dyDescent="0.35">
      <c r="A233" t="s">
        <v>6</v>
      </c>
      <c r="B233" t="s">
        <v>12</v>
      </c>
      <c r="C233">
        <v>0.10243908655316547</v>
      </c>
    </row>
    <row r="234" spans="1:3" x14ac:dyDescent="0.35">
      <c r="A234" t="s">
        <v>6</v>
      </c>
      <c r="B234" t="s">
        <v>11</v>
      </c>
      <c r="C234">
        <v>8.2571032571032571E-2</v>
      </c>
    </row>
    <row r="235" spans="1:3" x14ac:dyDescent="0.35">
      <c r="A235" t="s">
        <v>6</v>
      </c>
      <c r="B235" t="s">
        <v>8</v>
      </c>
      <c r="C235">
        <v>0.21414642375168691</v>
      </c>
    </row>
    <row r="236" spans="1:3" x14ac:dyDescent="0.35">
      <c r="A236" t="s">
        <v>5</v>
      </c>
      <c r="B236" t="s">
        <v>8</v>
      </c>
      <c r="C236">
        <v>4.1290571373481591E-2</v>
      </c>
    </row>
    <row r="237" spans="1:3" x14ac:dyDescent="0.35">
      <c r="A237" t="s">
        <v>5</v>
      </c>
      <c r="B237" t="s">
        <v>12</v>
      </c>
      <c r="C237">
        <v>0.23781239455629286</v>
      </c>
    </row>
    <row r="238" spans="1:3" x14ac:dyDescent="0.35">
      <c r="A238" t="s">
        <v>5</v>
      </c>
      <c r="B238" t="s">
        <v>11</v>
      </c>
      <c r="C238">
        <v>0.21657167997834034</v>
      </c>
    </row>
    <row r="239" spans="1:3" x14ac:dyDescent="0.35">
      <c r="A239" t="s">
        <v>5</v>
      </c>
      <c r="B239" t="s">
        <v>10</v>
      </c>
      <c r="C239">
        <v>0.2</v>
      </c>
    </row>
    <row r="240" spans="1:3" x14ac:dyDescent="0.35">
      <c r="A240" t="s">
        <v>5</v>
      </c>
      <c r="B240" t="s">
        <v>11</v>
      </c>
      <c r="C240">
        <v>0.20657173088792877</v>
      </c>
    </row>
    <row r="241" spans="1:3" x14ac:dyDescent="0.35">
      <c r="A241" t="s">
        <v>5</v>
      </c>
      <c r="B241" t="s">
        <v>12</v>
      </c>
      <c r="C241">
        <v>-2.2187812187812187E-2</v>
      </c>
    </row>
    <row r="242" spans="1:3" x14ac:dyDescent="0.35">
      <c r="A242" t="s">
        <v>5</v>
      </c>
      <c r="B242" t="s">
        <v>8</v>
      </c>
      <c r="C242">
        <v>1.2904976393335865E-3</v>
      </c>
    </row>
    <row r="243" spans="1:3" x14ac:dyDescent="0.35">
      <c r="A243" t="s">
        <v>5</v>
      </c>
      <c r="B243" t="s">
        <v>12</v>
      </c>
      <c r="C243">
        <v>3.7812606939976734E-2</v>
      </c>
    </row>
    <row r="244" spans="1:3" x14ac:dyDescent="0.35">
      <c r="A244" t="s">
        <v>5</v>
      </c>
      <c r="B244" t="s">
        <v>11</v>
      </c>
      <c r="C244">
        <v>7.6571762169929947E-2</v>
      </c>
    </row>
    <row r="245" spans="1:3" x14ac:dyDescent="0.35">
      <c r="A245" t="s">
        <v>5</v>
      </c>
      <c r="B245" t="s">
        <v>12</v>
      </c>
      <c r="C245">
        <v>2.7812552724818626E-2</v>
      </c>
    </row>
    <row r="246" spans="1:3" x14ac:dyDescent="0.35">
      <c r="A246" t="s">
        <v>5</v>
      </c>
      <c r="B246" t="s">
        <v>9</v>
      </c>
      <c r="C246">
        <v>8.4722321322392671E-2</v>
      </c>
    </row>
    <row r="247" spans="1:3" x14ac:dyDescent="0.35">
      <c r="A247" t="s">
        <v>5</v>
      </c>
      <c r="B247" t="s">
        <v>8</v>
      </c>
      <c r="C247">
        <v>0.23129009028970252</v>
      </c>
    </row>
    <row r="248" spans="1:3" x14ac:dyDescent="0.35">
      <c r="A248" t="s">
        <v>5</v>
      </c>
      <c r="B248" t="s">
        <v>8</v>
      </c>
      <c r="C248">
        <v>2.1290097223030796E-2</v>
      </c>
    </row>
    <row r="249" spans="1:3" x14ac:dyDescent="0.35">
      <c r="A249" t="s">
        <v>5</v>
      </c>
      <c r="B249" t="s">
        <v>7</v>
      </c>
      <c r="C249">
        <v>0.23799988583823281</v>
      </c>
    </row>
    <row r="250" spans="1:3" x14ac:dyDescent="0.35">
      <c r="A250" t="s">
        <v>5</v>
      </c>
      <c r="B250" t="s">
        <v>10</v>
      </c>
      <c r="C250">
        <v>0.17</v>
      </c>
    </row>
    <row r="251" spans="1:3" x14ac:dyDescent="0.35">
      <c r="A251" t="s">
        <v>5</v>
      </c>
      <c r="B251" t="s">
        <v>10</v>
      </c>
      <c r="C251">
        <v>0.02</v>
      </c>
    </row>
    <row r="252" spans="1:3" x14ac:dyDescent="0.35">
      <c r="A252" t="s">
        <v>5</v>
      </c>
      <c r="B252" t="s">
        <v>9</v>
      </c>
      <c r="C252">
        <v>2.4722369517460801E-2</v>
      </c>
    </row>
    <row r="253" spans="1:3" x14ac:dyDescent="0.35">
      <c r="A253" t="s">
        <v>5</v>
      </c>
      <c r="B253" t="s">
        <v>11</v>
      </c>
      <c r="C253">
        <v>0.4965713090319544</v>
      </c>
    </row>
    <row r="254" spans="1:3" x14ac:dyDescent="0.35">
      <c r="A254" t="s">
        <v>5</v>
      </c>
      <c r="B254" t="s">
        <v>10</v>
      </c>
      <c r="C254">
        <v>0.22</v>
      </c>
    </row>
    <row r="255" spans="1:3" x14ac:dyDescent="0.35">
      <c r="A255" t="s">
        <v>5</v>
      </c>
      <c r="B255" t="s">
        <v>7</v>
      </c>
      <c r="C255">
        <v>8.7999718071609806E-2</v>
      </c>
    </row>
    <row r="256" spans="1:3" x14ac:dyDescent="0.35">
      <c r="A256" t="s">
        <v>5</v>
      </c>
      <c r="B256" t="s">
        <v>12</v>
      </c>
      <c r="C256">
        <v>0.10781234527149695</v>
      </c>
    </row>
    <row r="257" spans="1:3" x14ac:dyDescent="0.35">
      <c r="A257" t="s">
        <v>5</v>
      </c>
      <c r="B257" t="s">
        <v>11</v>
      </c>
      <c r="C257">
        <v>0.11657125666150937</v>
      </c>
    </row>
    <row r="258" spans="1:3" x14ac:dyDescent="0.35">
      <c r="A258" t="s">
        <v>5</v>
      </c>
      <c r="B258" t="s">
        <v>10</v>
      </c>
      <c r="C258">
        <v>0.12000000000000001</v>
      </c>
    </row>
    <row r="259" spans="1:3" x14ac:dyDescent="0.35">
      <c r="A259" t="s">
        <v>5</v>
      </c>
      <c r="B259" t="s">
        <v>11</v>
      </c>
      <c r="C259">
        <v>0.12657130509939499</v>
      </c>
    </row>
    <row r="260" spans="1:3" x14ac:dyDescent="0.35">
      <c r="A260" t="s">
        <v>5</v>
      </c>
      <c r="B260" t="s">
        <v>7</v>
      </c>
      <c r="C260">
        <v>0.25800016459550656</v>
      </c>
    </row>
    <row r="261" spans="1:3" x14ac:dyDescent="0.35">
      <c r="A261" t="s">
        <v>5</v>
      </c>
      <c r="B261" t="s">
        <v>10</v>
      </c>
      <c r="C261">
        <v>7.0000000000000007E-2</v>
      </c>
    </row>
    <row r="262" spans="1:3" x14ac:dyDescent="0.35">
      <c r="A262" t="s">
        <v>5</v>
      </c>
      <c r="B262" t="s">
        <v>11</v>
      </c>
      <c r="C262">
        <v>0.71657156005522316</v>
      </c>
    </row>
    <row r="263" spans="1:3" x14ac:dyDescent="0.35">
      <c r="A263" t="s">
        <v>5</v>
      </c>
      <c r="B263" t="s">
        <v>9</v>
      </c>
      <c r="C263">
        <v>0.15472230093510908</v>
      </c>
    </row>
    <row r="264" spans="1:3" x14ac:dyDescent="0.35">
      <c r="A264" t="s">
        <v>5</v>
      </c>
      <c r="B264" t="s">
        <v>8</v>
      </c>
      <c r="C264">
        <v>0.16129011627906978</v>
      </c>
    </row>
    <row r="265" spans="1:3" x14ac:dyDescent="0.35">
      <c r="A265" t="s">
        <v>5</v>
      </c>
      <c r="B265" t="s">
        <v>10</v>
      </c>
      <c r="C265">
        <v>-0.01</v>
      </c>
    </row>
    <row r="266" spans="1:3" x14ac:dyDescent="0.35">
      <c r="A266" t="s">
        <v>5</v>
      </c>
      <c r="B266" t="s">
        <v>9</v>
      </c>
      <c r="C266">
        <v>7.4722455257270684E-2</v>
      </c>
    </row>
    <row r="267" spans="1:3" x14ac:dyDescent="0.35">
      <c r="A267" t="s">
        <v>5</v>
      </c>
      <c r="B267" t="s">
        <v>9</v>
      </c>
      <c r="C267">
        <v>2.4722222222222222E-2</v>
      </c>
    </row>
    <row r="268" spans="1:3" x14ac:dyDescent="0.35">
      <c r="A268" t="s">
        <v>5</v>
      </c>
      <c r="B268" t="s">
        <v>12</v>
      </c>
      <c r="C268">
        <v>2.7812816966343936E-2</v>
      </c>
    </row>
    <row r="269" spans="1:3" x14ac:dyDescent="0.35">
      <c r="A269" t="s">
        <v>5</v>
      </c>
      <c r="B269" t="s">
        <v>12</v>
      </c>
      <c r="C269">
        <v>0.197812443315799</v>
      </c>
    </row>
    <row r="270" spans="1:3" x14ac:dyDescent="0.35">
      <c r="A270" t="s">
        <v>5</v>
      </c>
      <c r="B270" t="s">
        <v>11</v>
      </c>
      <c r="C270">
        <v>0.13657155280178271</v>
      </c>
    </row>
    <row r="271" spans="1:3" x14ac:dyDescent="0.35">
      <c r="A271" t="s">
        <v>5</v>
      </c>
      <c r="B271" t="s">
        <v>12</v>
      </c>
      <c r="C271">
        <v>1.7812721125874675E-2</v>
      </c>
    </row>
    <row r="272" spans="1:3" x14ac:dyDescent="0.35">
      <c r="A272" t="s">
        <v>5</v>
      </c>
      <c r="B272" t="s">
        <v>12</v>
      </c>
      <c r="C272">
        <v>0.27781259044862516</v>
      </c>
    </row>
    <row r="273" spans="1:3" x14ac:dyDescent="0.35">
      <c r="A273" t="s">
        <v>5</v>
      </c>
      <c r="B273" t="s">
        <v>9</v>
      </c>
      <c r="C273">
        <v>2.4722404730617608E-2</v>
      </c>
    </row>
    <row r="274" spans="1:3" x14ac:dyDescent="0.35">
      <c r="A274" t="s">
        <v>5</v>
      </c>
      <c r="B274" t="s">
        <v>11</v>
      </c>
      <c r="C274">
        <v>0.17657110179184141</v>
      </c>
    </row>
    <row r="275" spans="1:3" x14ac:dyDescent="0.35">
      <c r="A275" t="s">
        <v>5</v>
      </c>
      <c r="B275" t="s">
        <v>8</v>
      </c>
      <c r="C275">
        <v>0.31129052887382486</v>
      </c>
    </row>
    <row r="276" spans="1:3" x14ac:dyDescent="0.35">
      <c r="A276" t="s">
        <v>5</v>
      </c>
      <c r="B276" t="s">
        <v>8</v>
      </c>
      <c r="C276">
        <v>0.36129007527181489</v>
      </c>
    </row>
    <row r="277" spans="1:3" x14ac:dyDescent="0.35">
      <c r="A277" t="s">
        <v>5</v>
      </c>
      <c r="B277" t="s">
        <v>11</v>
      </c>
      <c r="C277">
        <v>3.6571659215101839E-2</v>
      </c>
    </row>
    <row r="278" spans="1:3" x14ac:dyDescent="0.35">
      <c r="A278" t="s">
        <v>5</v>
      </c>
      <c r="B278" t="s">
        <v>11</v>
      </c>
      <c r="C278">
        <v>9.6571586647814595E-2</v>
      </c>
    </row>
    <row r="279" spans="1:3" x14ac:dyDescent="0.35">
      <c r="A279" t="s">
        <v>5</v>
      </c>
      <c r="B279" t="s">
        <v>8</v>
      </c>
      <c r="C279">
        <v>5.1290245218538283E-2</v>
      </c>
    </row>
    <row r="280" spans="1:3" x14ac:dyDescent="0.35">
      <c r="A280" t="s">
        <v>5</v>
      </c>
      <c r="B280" t="s">
        <v>8</v>
      </c>
      <c r="C280">
        <v>-8.709723614492338E-3</v>
      </c>
    </row>
    <row r="281" spans="1:3" x14ac:dyDescent="0.35">
      <c r="A281" t="s">
        <v>5</v>
      </c>
      <c r="B281" t="s">
        <v>11</v>
      </c>
      <c r="C281">
        <v>0.37657142857142856</v>
      </c>
    </row>
    <row r="282" spans="1:3" x14ac:dyDescent="0.35">
      <c r="A282" t="s">
        <v>5</v>
      </c>
      <c r="B282" t="s">
        <v>12</v>
      </c>
      <c r="C282">
        <v>9.7812848954068346E-2</v>
      </c>
    </row>
    <row r="283" spans="1:3" x14ac:dyDescent="0.35">
      <c r="A283" t="s">
        <v>5</v>
      </c>
      <c r="B283" t="s">
        <v>9</v>
      </c>
      <c r="C283">
        <v>1.4722478652204015E-2</v>
      </c>
    </row>
    <row r="284" spans="1:3" x14ac:dyDescent="0.35">
      <c r="A284" t="s">
        <v>5</v>
      </c>
      <c r="B284" t="s">
        <v>10</v>
      </c>
      <c r="C284">
        <v>0.18</v>
      </c>
    </row>
    <row r="285" spans="1:3" x14ac:dyDescent="0.35">
      <c r="A285" t="s">
        <v>5</v>
      </c>
      <c r="B285" t="s">
        <v>9</v>
      </c>
      <c r="C285">
        <v>0.11472231372290664</v>
      </c>
    </row>
    <row r="286" spans="1:3" x14ac:dyDescent="0.35">
      <c r="A286" t="s">
        <v>5</v>
      </c>
      <c r="B286" t="s">
        <v>9</v>
      </c>
      <c r="C286">
        <v>8.4721939640556118E-2</v>
      </c>
    </row>
    <row r="287" spans="1:3" x14ac:dyDescent="0.35">
      <c r="A287" t="s">
        <v>5</v>
      </c>
      <c r="B287" t="s">
        <v>12</v>
      </c>
      <c r="C287">
        <v>5.7812477037254756E-2</v>
      </c>
    </row>
    <row r="288" spans="1:3" x14ac:dyDescent="0.35">
      <c r="A288" t="s">
        <v>5</v>
      </c>
      <c r="B288" t="s">
        <v>12</v>
      </c>
      <c r="C288">
        <v>0.61781230882173011</v>
      </c>
    </row>
    <row r="289" spans="1:3" x14ac:dyDescent="0.35">
      <c r="A289" t="s">
        <v>5</v>
      </c>
      <c r="B289" t="s">
        <v>9</v>
      </c>
      <c r="C289">
        <v>2.4722258786363038E-2</v>
      </c>
    </row>
    <row r="290" spans="1:3" x14ac:dyDescent="0.35">
      <c r="A290" t="s">
        <v>5</v>
      </c>
      <c r="B290" t="s">
        <v>8</v>
      </c>
      <c r="C290">
        <v>5.1290088052346715E-2</v>
      </c>
    </row>
    <row r="291" spans="1:3" x14ac:dyDescent="0.35">
      <c r="A291" t="s">
        <v>5</v>
      </c>
      <c r="B291" t="s">
        <v>11</v>
      </c>
      <c r="C291">
        <v>7.6571428571428568E-2</v>
      </c>
    </row>
    <row r="292" spans="1:3" x14ac:dyDescent="0.35">
      <c r="A292" t="s">
        <v>5</v>
      </c>
      <c r="B292" t="s">
        <v>11</v>
      </c>
      <c r="C292">
        <v>6.6571428571428573E-2</v>
      </c>
    </row>
    <row r="293" spans="1:3" x14ac:dyDescent="0.35">
      <c r="A293" t="s">
        <v>5</v>
      </c>
      <c r="B293" t="s">
        <v>7</v>
      </c>
      <c r="C293">
        <v>0.80800015484670173</v>
      </c>
    </row>
    <row r="294" spans="1:3" x14ac:dyDescent="0.35">
      <c r="A294" t="s">
        <v>5</v>
      </c>
      <c r="B294" t="s">
        <v>8</v>
      </c>
      <c r="C294">
        <v>1.1290594685786588E-2</v>
      </c>
    </row>
    <row r="295" spans="1:3" x14ac:dyDescent="0.35">
      <c r="A295" t="s">
        <v>5</v>
      </c>
      <c r="B295" t="s">
        <v>11</v>
      </c>
      <c r="C295">
        <v>3.6571493832800367E-2</v>
      </c>
    </row>
    <row r="296" spans="1:3" x14ac:dyDescent="0.35">
      <c r="A296" t="s">
        <v>5</v>
      </c>
      <c r="B296" t="s">
        <v>7</v>
      </c>
      <c r="C296">
        <v>0.68799960834230878</v>
      </c>
    </row>
    <row r="297" spans="1:3" x14ac:dyDescent="0.35">
      <c r="A297" t="s">
        <v>5</v>
      </c>
      <c r="B297" t="s">
        <v>8</v>
      </c>
      <c r="C297">
        <v>0.34129011779643087</v>
      </c>
    </row>
    <row r="298" spans="1:3" x14ac:dyDescent="0.35">
      <c r="A298" t="s">
        <v>5</v>
      </c>
      <c r="B298" t="s">
        <v>8</v>
      </c>
      <c r="C298">
        <v>0.33129020677771398</v>
      </c>
    </row>
    <row r="299" spans="1:3" x14ac:dyDescent="0.35">
      <c r="A299" t="s">
        <v>5</v>
      </c>
      <c r="B299" t="s">
        <v>11</v>
      </c>
      <c r="C299">
        <v>4.6571448823362629E-2</v>
      </c>
    </row>
    <row r="300" spans="1:3" x14ac:dyDescent="0.35">
      <c r="A300" t="s">
        <v>5</v>
      </c>
      <c r="B300" t="s">
        <v>9</v>
      </c>
      <c r="C300">
        <v>7.4722532588454377E-2</v>
      </c>
    </row>
    <row r="301" spans="1:3" x14ac:dyDescent="0.35">
      <c r="A301" t="s">
        <v>5</v>
      </c>
      <c r="B301" t="s">
        <v>11</v>
      </c>
      <c r="C301">
        <v>0.39657174998242278</v>
      </c>
    </row>
    <row r="302" spans="1:3" x14ac:dyDescent="0.35">
      <c r="A302" t="s">
        <v>5</v>
      </c>
      <c r="B302" t="s">
        <v>12</v>
      </c>
      <c r="C302">
        <v>2.7812900469884664E-2</v>
      </c>
    </row>
    <row r="303" spans="1:3" x14ac:dyDescent="0.35">
      <c r="A303" t="s">
        <v>5</v>
      </c>
      <c r="B303" t="s">
        <v>10</v>
      </c>
      <c r="C303">
        <v>-0.01</v>
      </c>
    </row>
    <row r="304" spans="1:3" x14ac:dyDescent="0.35">
      <c r="A304" t="s">
        <v>5</v>
      </c>
      <c r="B304" t="s">
        <v>7</v>
      </c>
      <c r="C304">
        <v>0.38800011932462264</v>
      </c>
    </row>
    <row r="305" spans="1:3" x14ac:dyDescent="0.35">
      <c r="A305" t="s">
        <v>5</v>
      </c>
      <c r="B305" t="s">
        <v>8</v>
      </c>
      <c r="C305">
        <v>0.1212903043968433</v>
      </c>
    </row>
    <row r="306" spans="1:3" x14ac:dyDescent="0.35">
      <c r="A306" t="s">
        <v>5</v>
      </c>
      <c r="B306" t="s">
        <v>8</v>
      </c>
      <c r="C306">
        <v>0.49129041508351856</v>
      </c>
    </row>
    <row r="307" spans="1:3" x14ac:dyDescent="0.35">
      <c r="A307" t="s">
        <v>5</v>
      </c>
      <c r="B307" t="s">
        <v>8</v>
      </c>
      <c r="C307">
        <v>0.13129025298020389</v>
      </c>
    </row>
    <row r="308" spans="1:3" x14ac:dyDescent="0.35">
      <c r="A308" t="s">
        <v>5</v>
      </c>
      <c r="B308" t="s">
        <v>7</v>
      </c>
      <c r="C308">
        <v>3.8000000000000006E-2</v>
      </c>
    </row>
    <row r="309" spans="1:3" x14ac:dyDescent="0.35">
      <c r="A309" t="s">
        <v>5</v>
      </c>
      <c r="B309" t="s">
        <v>7</v>
      </c>
      <c r="C309">
        <v>0.16800011533360246</v>
      </c>
    </row>
    <row r="310" spans="1:3" x14ac:dyDescent="0.35">
      <c r="A310" t="s">
        <v>5</v>
      </c>
      <c r="B310" t="s">
        <v>8</v>
      </c>
      <c r="C310">
        <v>-1.8709512693317772E-2</v>
      </c>
    </row>
    <row r="311" spans="1:3" x14ac:dyDescent="0.35">
      <c r="A311" t="s">
        <v>5</v>
      </c>
      <c r="B311" t="s">
        <v>9</v>
      </c>
      <c r="C311">
        <v>3.4722191230614749E-2</v>
      </c>
    </row>
    <row r="312" spans="1:3" x14ac:dyDescent="0.35">
      <c r="A312" t="s">
        <v>5</v>
      </c>
      <c r="B312" t="s">
        <v>12</v>
      </c>
      <c r="C312">
        <v>-2.1871994080651129E-3</v>
      </c>
    </row>
    <row r="313" spans="1:3" x14ac:dyDescent="0.35">
      <c r="A313" t="s">
        <v>5</v>
      </c>
      <c r="B313" t="s">
        <v>12</v>
      </c>
      <c r="C313">
        <v>8.7812463531333887E-2</v>
      </c>
    </row>
    <row r="314" spans="1:3" x14ac:dyDescent="0.35">
      <c r="A314" t="s">
        <v>5</v>
      </c>
      <c r="B314" t="s">
        <v>7</v>
      </c>
      <c r="C314">
        <v>0.178000111228519</v>
      </c>
    </row>
    <row r="315" spans="1:3" x14ac:dyDescent="0.35">
      <c r="A315" t="s">
        <v>5</v>
      </c>
      <c r="B315" t="s">
        <v>11</v>
      </c>
      <c r="C315">
        <v>0.14657176549865228</v>
      </c>
    </row>
    <row r="316" spans="1:3" x14ac:dyDescent="0.35">
      <c r="A316" t="s">
        <v>5</v>
      </c>
      <c r="B316" t="s">
        <v>8</v>
      </c>
      <c r="C316">
        <v>0.1012903511099319</v>
      </c>
    </row>
    <row r="317" spans="1:3" x14ac:dyDescent="0.35">
      <c r="A317" t="s">
        <v>5</v>
      </c>
      <c r="B317" t="s">
        <v>12</v>
      </c>
      <c r="C317">
        <v>0.11781244738761996</v>
      </c>
    </row>
    <row r="318" spans="1:3" x14ac:dyDescent="0.35">
      <c r="A318" t="s">
        <v>5</v>
      </c>
      <c r="B318" t="s">
        <v>11</v>
      </c>
      <c r="C318">
        <v>0.77657149230426048</v>
      </c>
    </row>
    <row r="319" spans="1:3" x14ac:dyDescent="0.35">
      <c r="A319" t="s">
        <v>5</v>
      </c>
      <c r="B319" t="s">
        <v>9</v>
      </c>
      <c r="C319">
        <v>3.4722030711375744E-2</v>
      </c>
    </row>
    <row r="320" spans="1:3" x14ac:dyDescent="0.35">
      <c r="A320" t="s">
        <v>5</v>
      </c>
      <c r="B320" t="s">
        <v>9</v>
      </c>
      <c r="C320">
        <v>2.4722484582476806E-2</v>
      </c>
    </row>
    <row r="321" spans="1:3" x14ac:dyDescent="0.35">
      <c r="A321" t="s">
        <v>5</v>
      </c>
      <c r="B321" t="s">
        <v>10</v>
      </c>
      <c r="C321">
        <v>-0.02</v>
      </c>
    </row>
    <row r="322" spans="1:3" x14ac:dyDescent="0.35">
      <c r="A322" t="s">
        <v>5</v>
      </c>
      <c r="B322" t="s">
        <v>8</v>
      </c>
      <c r="C322">
        <v>6.1290659384788372E-2</v>
      </c>
    </row>
    <row r="323" spans="1:3" x14ac:dyDescent="0.35">
      <c r="A323" t="s">
        <v>5</v>
      </c>
      <c r="B323" t="s">
        <v>10</v>
      </c>
      <c r="C323">
        <v>0</v>
      </c>
    </row>
    <row r="324" spans="1:3" x14ac:dyDescent="0.35">
      <c r="A324" t="s">
        <v>5</v>
      </c>
      <c r="B324" t="s">
        <v>8</v>
      </c>
      <c r="C324">
        <v>0.15129004838498758</v>
      </c>
    </row>
    <row r="325" spans="1:3" x14ac:dyDescent="0.35">
      <c r="A325" t="s">
        <v>5</v>
      </c>
      <c r="B325" t="s">
        <v>11</v>
      </c>
      <c r="C325">
        <v>2.6571222762470734E-2</v>
      </c>
    </row>
    <row r="326" spans="1:3" x14ac:dyDescent="0.35">
      <c r="A326" t="s">
        <v>5</v>
      </c>
      <c r="B326" t="s">
        <v>10</v>
      </c>
      <c r="C326">
        <v>0.13999999999999999</v>
      </c>
    </row>
    <row r="327" spans="1:3" x14ac:dyDescent="0.35">
      <c r="A327" t="s">
        <v>5</v>
      </c>
      <c r="B327" t="s">
        <v>11</v>
      </c>
      <c r="C327">
        <v>0.24657109420713866</v>
      </c>
    </row>
    <row r="328" spans="1:3" x14ac:dyDescent="0.35">
      <c r="A328" t="s">
        <v>5</v>
      </c>
      <c r="B328" t="s">
        <v>12</v>
      </c>
      <c r="C328">
        <v>6.7812315416420563E-2</v>
      </c>
    </row>
    <row r="329" spans="1:3" x14ac:dyDescent="0.35">
      <c r="A329" t="s">
        <v>5</v>
      </c>
      <c r="B329" t="s">
        <v>8</v>
      </c>
      <c r="C329">
        <v>0.24129036241279248</v>
      </c>
    </row>
    <row r="330" spans="1:3" x14ac:dyDescent="0.35">
      <c r="A330" t="s">
        <v>5</v>
      </c>
      <c r="B330" t="s">
        <v>9</v>
      </c>
      <c r="C330">
        <v>2.4721977052074143E-2</v>
      </c>
    </row>
    <row r="331" spans="1:3" x14ac:dyDescent="0.35">
      <c r="A331" t="s">
        <v>5</v>
      </c>
      <c r="B331" t="s">
        <v>10</v>
      </c>
      <c r="C331">
        <v>0</v>
      </c>
    </row>
    <row r="332" spans="1:3" x14ac:dyDescent="0.35">
      <c r="A332" t="s">
        <v>5</v>
      </c>
      <c r="B332" t="s">
        <v>9</v>
      </c>
      <c r="C332">
        <v>7.4722366758343858E-2</v>
      </c>
    </row>
    <row r="333" spans="1:3" x14ac:dyDescent="0.35">
      <c r="A333" t="s">
        <v>5</v>
      </c>
      <c r="B333" t="s">
        <v>9</v>
      </c>
      <c r="C333">
        <v>0.22472230525497697</v>
      </c>
    </row>
    <row r="334" spans="1:3" x14ac:dyDescent="0.35">
      <c r="A334" t="s">
        <v>5</v>
      </c>
      <c r="B334" t="s">
        <v>9</v>
      </c>
      <c r="C334">
        <v>8.4722260227117249E-2</v>
      </c>
    </row>
    <row r="335" spans="1:3" x14ac:dyDescent="0.35">
      <c r="A335" t="s">
        <v>5</v>
      </c>
      <c r="B335" t="s">
        <v>7</v>
      </c>
      <c r="C335">
        <v>8.7999999999999995E-2</v>
      </c>
    </row>
    <row r="336" spans="1:3" x14ac:dyDescent="0.35">
      <c r="A336" t="s">
        <v>5</v>
      </c>
      <c r="B336" t="s">
        <v>8</v>
      </c>
      <c r="C336">
        <v>-1.8709399870939988E-2</v>
      </c>
    </row>
    <row r="337" spans="1:3" x14ac:dyDescent="0.35">
      <c r="A337" t="s">
        <v>5</v>
      </c>
      <c r="B337" t="s">
        <v>9</v>
      </c>
      <c r="C337">
        <v>8.4722222222222227E-2</v>
      </c>
    </row>
    <row r="338" spans="1:3" x14ac:dyDescent="0.35">
      <c r="A338" t="s">
        <v>5</v>
      </c>
      <c r="B338" t="s">
        <v>12</v>
      </c>
      <c r="C338">
        <v>1.7812210915818687E-2</v>
      </c>
    </row>
    <row r="339" spans="1:3" x14ac:dyDescent="0.35">
      <c r="A339" t="s">
        <v>5</v>
      </c>
      <c r="B339" t="s">
        <v>7</v>
      </c>
      <c r="C339">
        <v>0.12800011095084876</v>
      </c>
    </row>
    <row r="340" spans="1:3" x14ac:dyDescent="0.35">
      <c r="A340" t="s">
        <v>5</v>
      </c>
      <c r="B340" t="s">
        <v>7</v>
      </c>
      <c r="C340">
        <v>7.9997853271078188E-3</v>
      </c>
    </row>
    <row r="341" spans="1:3" x14ac:dyDescent="0.35">
      <c r="A341" t="s">
        <v>5</v>
      </c>
      <c r="B341" t="s">
        <v>7</v>
      </c>
      <c r="C341">
        <v>0.13799988498476048</v>
      </c>
    </row>
    <row r="342" spans="1:3" x14ac:dyDescent="0.35">
      <c r="A342" t="s">
        <v>5</v>
      </c>
      <c r="B342" t="s">
        <v>12</v>
      </c>
      <c r="C342">
        <v>0.15781254964257346</v>
      </c>
    </row>
    <row r="343" spans="1:3" x14ac:dyDescent="0.35">
      <c r="A343" t="s">
        <v>5</v>
      </c>
      <c r="B343" t="s">
        <v>7</v>
      </c>
      <c r="C343">
        <v>1.7999832411597118E-2</v>
      </c>
    </row>
    <row r="344" spans="1:3" x14ac:dyDescent="0.35">
      <c r="A344" t="s">
        <v>5</v>
      </c>
      <c r="B344" t="s">
        <v>12</v>
      </c>
      <c r="C344">
        <v>0.25781284346051186</v>
      </c>
    </row>
    <row r="345" spans="1:3" x14ac:dyDescent="0.35">
      <c r="A345" t="s">
        <v>5</v>
      </c>
      <c r="B345" t="s">
        <v>11</v>
      </c>
      <c r="C345">
        <v>2.6571636834858667E-2</v>
      </c>
    </row>
    <row r="346" spans="1:3" x14ac:dyDescent="0.35">
      <c r="A346" t="s">
        <v>5</v>
      </c>
      <c r="B346" t="s">
        <v>9</v>
      </c>
      <c r="C346">
        <v>3.4722419088117171E-2</v>
      </c>
    </row>
    <row r="347" spans="1:3" x14ac:dyDescent="0.35">
      <c r="A347" t="s">
        <v>5</v>
      </c>
      <c r="B347" t="s">
        <v>9</v>
      </c>
      <c r="C347">
        <v>2.4722039375261802E-2</v>
      </c>
    </row>
    <row r="348" spans="1:3" x14ac:dyDescent="0.35">
      <c r="A348" t="s">
        <v>5</v>
      </c>
      <c r="B348" t="s">
        <v>10</v>
      </c>
      <c r="C348">
        <v>0.19</v>
      </c>
    </row>
    <row r="349" spans="1:3" x14ac:dyDescent="0.35">
      <c r="A349" t="s">
        <v>5</v>
      </c>
      <c r="B349" t="s">
        <v>7</v>
      </c>
      <c r="C349">
        <v>1.799985090204264E-2</v>
      </c>
    </row>
    <row r="350" spans="1:3" x14ac:dyDescent="0.35">
      <c r="A350" t="s">
        <v>5</v>
      </c>
      <c r="B350" t="s">
        <v>11</v>
      </c>
      <c r="C350">
        <v>2.6571615625227321E-2</v>
      </c>
    </row>
    <row r="351" spans="1:3" x14ac:dyDescent="0.35">
      <c r="A351" t="s">
        <v>5</v>
      </c>
      <c r="B351" t="s">
        <v>7</v>
      </c>
      <c r="C351">
        <v>4.7999999999999994E-2</v>
      </c>
    </row>
    <row r="352" spans="1:3" x14ac:dyDescent="0.35">
      <c r="A352" t="s">
        <v>5</v>
      </c>
      <c r="B352" t="s">
        <v>9</v>
      </c>
      <c r="C352">
        <v>7.472234074977141E-2</v>
      </c>
    </row>
    <row r="353" spans="1:3" x14ac:dyDescent="0.35">
      <c r="A353" t="s">
        <v>5</v>
      </c>
      <c r="B353" t="s">
        <v>10</v>
      </c>
      <c r="C353">
        <v>0.02</v>
      </c>
    </row>
    <row r="354" spans="1:3" x14ac:dyDescent="0.35">
      <c r="A354" t="s">
        <v>5</v>
      </c>
      <c r="B354" t="s">
        <v>10</v>
      </c>
      <c r="C354">
        <v>0.05</v>
      </c>
    </row>
    <row r="355" spans="1:3" x14ac:dyDescent="0.35">
      <c r="A355" t="s">
        <v>5</v>
      </c>
      <c r="B355" t="s">
        <v>12</v>
      </c>
      <c r="C355">
        <v>0.1778123577605826</v>
      </c>
    </row>
    <row r="356" spans="1:3" x14ac:dyDescent="0.35">
      <c r="A356" t="s">
        <v>5</v>
      </c>
      <c r="B356" t="s">
        <v>8</v>
      </c>
      <c r="C356">
        <v>0.14129059468578659</v>
      </c>
    </row>
    <row r="357" spans="1:3" x14ac:dyDescent="0.35">
      <c r="A357" t="s">
        <v>5</v>
      </c>
      <c r="B357" t="s">
        <v>10</v>
      </c>
      <c r="C357">
        <v>0.12</v>
      </c>
    </row>
    <row r="358" spans="1:3" x14ac:dyDescent="0.35">
      <c r="A358" t="s">
        <v>5</v>
      </c>
      <c r="B358" t="s">
        <v>7</v>
      </c>
      <c r="C358">
        <v>0.32800010836584309</v>
      </c>
    </row>
    <row r="359" spans="1:3" x14ac:dyDescent="0.35">
      <c r="A359" t="s">
        <v>5</v>
      </c>
      <c r="B359" t="s">
        <v>9</v>
      </c>
      <c r="C359">
        <v>2.4722362019795337E-2</v>
      </c>
    </row>
    <row r="360" spans="1:3" x14ac:dyDescent="0.35">
      <c r="A360" t="s">
        <v>5</v>
      </c>
      <c r="B360" t="s">
        <v>11</v>
      </c>
      <c r="C360">
        <v>0.34657151478575737</v>
      </c>
    </row>
    <row r="361" spans="1:3" x14ac:dyDescent="0.35">
      <c r="A361" t="s">
        <v>5</v>
      </c>
      <c r="B361" t="s">
        <v>8</v>
      </c>
      <c r="C361">
        <v>7.1290109666937454E-2</v>
      </c>
    </row>
    <row r="362" spans="1:3" x14ac:dyDescent="0.35">
      <c r="A362" t="s">
        <v>5</v>
      </c>
      <c r="B362" t="s">
        <v>11</v>
      </c>
      <c r="C362">
        <v>0.10657142857142858</v>
      </c>
    </row>
    <row r="363" spans="1:3" x14ac:dyDescent="0.35">
      <c r="A363" t="s">
        <v>5</v>
      </c>
      <c r="B363" t="s">
        <v>10</v>
      </c>
      <c r="C363">
        <v>0.3</v>
      </c>
    </row>
    <row r="364" spans="1:3" x14ac:dyDescent="0.35">
      <c r="A364" t="s">
        <v>5</v>
      </c>
      <c r="B364" t="s">
        <v>10</v>
      </c>
      <c r="C364">
        <v>0</v>
      </c>
    </row>
    <row r="365" spans="1:3" x14ac:dyDescent="0.35">
      <c r="A365" t="s">
        <v>5</v>
      </c>
      <c r="B365" t="s">
        <v>11</v>
      </c>
      <c r="C365">
        <v>0.10657133927176123</v>
      </c>
    </row>
    <row r="366" spans="1:3" x14ac:dyDescent="0.35">
      <c r="A366" t="s">
        <v>5</v>
      </c>
      <c r="B366" t="s">
        <v>9</v>
      </c>
      <c r="C366">
        <v>2.4721861822899774E-2</v>
      </c>
    </row>
    <row r="367" spans="1:3" x14ac:dyDescent="0.35">
      <c r="A367" t="s">
        <v>5</v>
      </c>
      <c r="B367" t="s">
        <v>9</v>
      </c>
      <c r="C367">
        <v>7.4722303849544522E-2</v>
      </c>
    </row>
    <row r="368" spans="1:3" x14ac:dyDescent="0.35">
      <c r="A368" t="s">
        <v>5</v>
      </c>
      <c r="B368" t="s">
        <v>10</v>
      </c>
      <c r="C368">
        <v>0.09</v>
      </c>
    </row>
    <row r="369" spans="1:3" x14ac:dyDescent="0.35">
      <c r="A369" t="s">
        <v>5</v>
      </c>
      <c r="B369" t="s">
        <v>12</v>
      </c>
      <c r="C369">
        <v>-3.2187284035936417E-2</v>
      </c>
    </row>
    <row r="370" spans="1:3" x14ac:dyDescent="0.35">
      <c r="A370" t="s">
        <v>5</v>
      </c>
      <c r="B370" t="s">
        <v>9</v>
      </c>
      <c r="C370">
        <v>4.4721993279655106E-2</v>
      </c>
    </row>
    <row r="371" spans="1:3" x14ac:dyDescent="0.35">
      <c r="A371" t="s">
        <v>5</v>
      </c>
      <c r="B371" t="s">
        <v>7</v>
      </c>
      <c r="C371">
        <v>4.7999999999999994E-2</v>
      </c>
    </row>
    <row r="372" spans="1:3" x14ac:dyDescent="0.35">
      <c r="A372" t="s">
        <v>5</v>
      </c>
      <c r="B372" t="s">
        <v>7</v>
      </c>
      <c r="C372">
        <v>1.8000364398287328E-2</v>
      </c>
    </row>
    <row r="373" spans="1:3" x14ac:dyDescent="0.35">
      <c r="A373" t="s">
        <v>5</v>
      </c>
      <c r="B373" t="s">
        <v>7</v>
      </c>
      <c r="C373">
        <v>0.16800028721189056</v>
      </c>
    </row>
    <row r="374" spans="1:3" x14ac:dyDescent="0.35">
      <c r="A374" t="s">
        <v>5</v>
      </c>
      <c r="B374" t="s">
        <v>11</v>
      </c>
      <c r="C374">
        <v>0.33657135703555335</v>
      </c>
    </row>
    <row r="375" spans="1:3" x14ac:dyDescent="0.35">
      <c r="A375" t="s">
        <v>5</v>
      </c>
      <c r="B375" t="s">
        <v>9</v>
      </c>
      <c r="C375">
        <v>0.104722505264588</v>
      </c>
    </row>
    <row r="376" spans="1:3" x14ac:dyDescent="0.35">
      <c r="A376" t="s">
        <v>5</v>
      </c>
      <c r="B376" t="s">
        <v>8</v>
      </c>
      <c r="C376">
        <v>0.26129010861454277</v>
      </c>
    </row>
    <row r="377" spans="1:3" x14ac:dyDescent="0.35">
      <c r="A377" t="s">
        <v>5</v>
      </c>
      <c r="B377" t="s">
        <v>12</v>
      </c>
      <c r="C377">
        <v>3.7812296681847754E-2</v>
      </c>
    </row>
    <row r="378" spans="1:3" x14ac:dyDescent="0.35">
      <c r="A378" t="s">
        <v>5</v>
      </c>
      <c r="B378" t="s">
        <v>12</v>
      </c>
      <c r="C378">
        <v>2.7812464524917698E-2</v>
      </c>
    </row>
    <row r="379" spans="1:3" x14ac:dyDescent="0.35">
      <c r="A379" t="s">
        <v>5</v>
      </c>
      <c r="B379" t="s">
        <v>11</v>
      </c>
      <c r="C379">
        <v>0.1865716429107277</v>
      </c>
    </row>
    <row r="380" spans="1:3" x14ac:dyDescent="0.35">
      <c r="A380" t="s">
        <v>5</v>
      </c>
      <c r="B380" t="s">
        <v>10</v>
      </c>
      <c r="C380">
        <v>0.14000000000000001</v>
      </c>
    </row>
    <row r="381" spans="1:3" x14ac:dyDescent="0.35">
      <c r="A381" t="s">
        <v>5</v>
      </c>
      <c r="B381" t="s">
        <v>11</v>
      </c>
      <c r="C381">
        <v>0.14657164416869289</v>
      </c>
    </row>
    <row r="382" spans="1:3" x14ac:dyDescent="0.35">
      <c r="A382" t="s">
        <v>5</v>
      </c>
      <c r="B382" t="s">
        <v>8</v>
      </c>
      <c r="C382">
        <v>0.41129012561060707</v>
      </c>
    </row>
    <row r="383" spans="1:3" x14ac:dyDescent="0.35">
      <c r="A383" t="s">
        <v>5</v>
      </c>
      <c r="B383" t="s">
        <v>9</v>
      </c>
      <c r="C383">
        <v>0.12472199327965511</v>
      </c>
    </row>
    <row r="384" spans="1:3" x14ac:dyDescent="0.35">
      <c r="A384" t="s">
        <v>5</v>
      </c>
      <c r="B384" t="s">
        <v>12</v>
      </c>
      <c r="C384">
        <v>0.15781242342563098</v>
      </c>
    </row>
    <row r="385" spans="1:3" x14ac:dyDescent="0.35">
      <c r="A385" t="s">
        <v>5</v>
      </c>
      <c r="B385" t="s">
        <v>10</v>
      </c>
      <c r="C385">
        <v>0.05</v>
      </c>
    </row>
    <row r="386" spans="1:3" x14ac:dyDescent="0.35">
      <c r="A386" t="s">
        <v>5</v>
      </c>
      <c r="B386" t="s">
        <v>10</v>
      </c>
      <c r="C386">
        <v>0.05</v>
      </c>
    </row>
    <row r="387" spans="1:3" x14ac:dyDescent="0.35">
      <c r="A387" t="s">
        <v>5</v>
      </c>
      <c r="B387" t="s">
        <v>7</v>
      </c>
      <c r="C387">
        <v>8.8000103380543787E-2</v>
      </c>
    </row>
    <row r="388" spans="1:3" x14ac:dyDescent="0.35">
      <c r="A388" t="s">
        <v>5</v>
      </c>
      <c r="B388" t="s">
        <v>7</v>
      </c>
      <c r="C388">
        <v>0.25800000000000001</v>
      </c>
    </row>
    <row r="389" spans="1:3" x14ac:dyDescent="0.35">
      <c r="A389" t="s">
        <v>5</v>
      </c>
      <c r="B389" t="s">
        <v>12</v>
      </c>
      <c r="C389">
        <v>0.2278121452894438</v>
      </c>
    </row>
    <row r="390" spans="1:3" x14ac:dyDescent="0.35">
      <c r="A390" t="s">
        <v>5</v>
      </c>
      <c r="B390" t="s">
        <v>11</v>
      </c>
      <c r="C390">
        <v>0.12657165253331434</v>
      </c>
    </row>
    <row r="391" spans="1:3" x14ac:dyDescent="0.35">
      <c r="A391" t="s">
        <v>5</v>
      </c>
      <c r="B391" t="s">
        <v>12</v>
      </c>
      <c r="C391">
        <v>0.84781227516741386</v>
      </c>
    </row>
    <row r="392" spans="1:3" x14ac:dyDescent="0.35">
      <c r="A392" t="s">
        <v>5</v>
      </c>
      <c r="B392" t="s">
        <v>11</v>
      </c>
      <c r="C392">
        <v>5.6571428571428571E-2</v>
      </c>
    </row>
    <row r="393" spans="1:3" x14ac:dyDescent="0.35">
      <c r="A393" t="s">
        <v>5</v>
      </c>
      <c r="B393" t="s">
        <v>8</v>
      </c>
      <c r="C393">
        <v>5.1290293934819292E-2</v>
      </c>
    </row>
    <row r="394" spans="1:3" x14ac:dyDescent="0.35">
      <c r="A394" t="s">
        <v>5</v>
      </c>
      <c r="B394" t="s">
        <v>10</v>
      </c>
      <c r="C394">
        <v>0</v>
      </c>
    </row>
    <row r="395" spans="1:3" x14ac:dyDescent="0.35">
      <c r="A395" t="s">
        <v>5</v>
      </c>
      <c r="B395" t="s">
        <v>10</v>
      </c>
      <c r="C395">
        <v>0.42</v>
      </c>
    </row>
    <row r="396" spans="1:3" x14ac:dyDescent="0.35">
      <c r="A396" t="s">
        <v>5</v>
      </c>
      <c r="B396" t="s">
        <v>7</v>
      </c>
      <c r="C396">
        <v>4.8000255558395093E-2</v>
      </c>
    </row>
    <row r="397" spans="1:3" x14ac:dyDescent="0.35">
      <c r="A397" t="s">
        <v>5</v>
      </c>
      <c r="B397" t="s">
        <v>9</v>
      </c>
      <c r="C397">
        <v>4.472241992882562E-2</v>
      </c>
    </row>
    <row r="398" spans="1:3" x14ac:dyDescent="0.35">
      <c r="A398" t="s">
        <v>5</v>
      </c>
      <c r="B398" t="s">
        <v>7</v>
      </c>
      <c r="C398">
        <v>4.7999800578322864E-2</v>
      </c>
    </row>
    <row r="399" spans="1:3" x14ac:dyDescent="0.35">
      <c r="A399" t="s">
        <v>5</v>
      </c>
      <c r="B399" t="s">
        <v>12</v>
      </c>
      <c r="C399">
        <v>7.7812705432379128E-2</v>
      </c>
    </row>
    <row r="400" spans="1:3" x14ac:dyDescent="0.35">
      <c r="A400" t="s">
        <v>5</v>
      </c>
      <c r="B400" t="s">
        <v>10</v>
      </c>
      <c r="C400">
        <v>0.16</v>
      </c>
    </row>
    <row r="401" spans="1:3" x14ac:dyDescent="0.35">
      <c r="A401" t="s">
        <v>5</v>
      </c>
      <c r="B401" t="s">
        <v>10</v>
      </c>
      <c r="C401">
        <v>0.22</v>
      </c>
    </row>
    <row r="402" spans="1:3" x14ac:dyDescent="0.35">
      <c r="A402" t="s">
        <v>5</v>
      </c>
      <c r="B402" t="s">
        <v>10</v>
      </c>
      <c r="C402">
        <v>3.0000000000000002E-2</v>
      </c>
    </row>
    <row r="403" spans="1:3" x14ac:dyDescent="0.35">
      <c r="A403" t="s">
        <v>5</v>
      </c>
      <c r="B403" t="s">
        <v>10</v>
      </c>
      <c r="C403">
        <v>-0.01</v>
      </c>
    </row>
    <row r="404" spans="1:3" x14ac:dyDescent="0.35">
      <c r="A404" t="s">
        <v>5</v>
      </c>
      <c r="B404" t="s">
        <v>12</v>
      </c>
      <c r="C404">
        <v>0.1678125</v>
      </c>
    </row>
    <row r="405" spans="1:3" x14ac:dyDescent="0.35">
      <c r="A405" t="s">
        <v>5</v>
      </c>
      <c r="B405" t="s">
        <v>9</v>
      </c>
      <c r="C405">
        <v>6.4722143864598028E-2</v>
      </c>
    </row>
    <row r="406" spans="1:3" x14ac:dyDescent="0.35">
      <c r="A406" t="s">
        <v>5</v>
      </c>
      <c r="B406" t="s">
        <v>8</v>
      </c>
      <c r="C406">
        <v>0.18129048140043763</v>
      </c>
    </row>
    <row r="407" spans="1:3" x14ac:dyDescent="0.35">
      <c r="A407" t="s">
        <v>5</v>
      </c>
      <c r="B407" t="s">
        <v>10</v>
      </c>
      <c r="C407">
        <v>0.04</v>
      </c>
    </row>
    <row r="408" spans="1:3" x14ac:dyDescent="0.35">
      <c r="A408" t="s">
        <v>5</v>
      </c>
      <c r="B408" t="s">
        <v>11</v>
      </c>
      <c r="C408">
        <v>0.11657164291072768</v>
      </c>
    </row>
    <row r="409" spans="1:3" x14ac:dyDescent="0.35">
      <c r="A409" t="s">
        <v>5</v>
      </c>
      <c r="B409" t="s">
        <v>9</v>
      </c>
      <c r="C409">
        <v>2.4722094202230618E-2</v>
      </c>
    </row>
    <row r="410" spans="1:3" x14ac:dyDescent="0.35">
      <c r="A410" t="s">
        <v>5</v>
      </c>
      <c r="B410" t="s">
        <v>10</v>
      </c>
      <c r="C410">
        <v>0.22999999999999998</v>
      </c>
    </row>
    <row r="411" spans="1:3" x14ac:dyDescent="0.35">
      <c r="A411" t="s">
        <v>5</v>
      </c>
      <c r="B411" t="s">
        <v>9</v>
      </c>
      <c r="C411">
        <v>9.4722174827958819E-2</v>
      </c>
    </row>
    <row r="412" spans="1:3" x14ac:dyDescent="0.35">
      <c r="A412" t="s">
        <v>5</v>
      </c>
      <c r="B412" t="s">
        <v>7</v>
      </c>
      <c r="C412">
        <v>0.29800011576753876</v>
      </c>
    </row>
    <row r="413" spans="1:3" x14ac:dyDescent="0.35">
      <c r="A413" t="s">
        <v>5</v>
      </c>
      <c r="B413" t="s">
        <v>10</v>
      </c>
      <c r="C413">
        <v>-0.01</v>
      </c>
    </row>
    <row r="414" spans="1:3" x14ac:dyDescent="0.35">
      <c r="A414" t="s">
        <v>5</v>
      </c>
      <c r="B414" t="s">
        <v>8</v>
      </c>
      <c r="C414">
        <v>7.1290129730376045E-2</v>
      </c>
    </row>
    <row r="415" spans="1:3" x14ac:dyDescent="0.35">
      <c r="A415" t="s">
        <v>5</v>
      </c>
      <c r="B415" t="s">
        <v>10</v>
      </c>
      <c r="C415">
        <v>6.9999999999999993E-2</v>
      </c>
    </row>
    <row r="416" spans="1:3" x14ac:dyDescent="0.35">
      <c r="A416" t="s">
        <v>5</v>
      </c>
      <c r="B416" t="s">
        <v>12</v>
      </c>
      <c r="C416">
        <v>-2.21876523151909E-2</v>
      </c>
    </row>
    <row r="417" spans="1:3" x14ac:dyDescent="0.35">
      <c r="A417" t="s">
        <v>5</v>
      </c>
      <c r="B417" t="s">
        <v>9</v>
      </c>
      <c r="C417">
        <v>2.4722088224258993E-2</v>
      </c>
    </row>
    <row r="418" spans="1:3" x14ac:dyDescent="0.35">
      <c r="A418" t="s">
        <v>5</v>
      </c>
      <c r="B418" t="s">
        <v>9</v>
      </c>
      <c r="C418">
        <v>2.4722242288521275E-2</v>
      </c>
    </row>
    <row r="419" spans="1:3" x14ac:dyDescent="0.35">
      <c r="A419" t="s">
        <v>5</v>
      </c>
      <c r="B419" t="s">
        <v>7</v>
      </c>
      <c r="C419">
        <v>0.44799987830108312</v>
      </c>
    </row>
    <row r="420" spans="1:3" x14ac:dyDescent="0.35">
      <c r="A420" t="s">
        <v>5</v>
      </c>
      <c r="B420" t="s">
        <v>10</v>
      </c>
      <c r="C420">
        <v>0.05</v>
      </c>
    </row>
    <row r="421" spans="1:3" x14ac:dyDescent="0.35">
      <c r="A421" t="s">
        <v>5</v>
      </c>
      <c r="B421" t="s">
        <v>11</v>
      </c>
      <c r="C421">
        <v>2.6571428571428572E-2</v>
      </c>
    </row>
    <row r="422" spans="1:3" x14ac:dyDescent="0.35">
      <c r="A422" t="s">
        <v>5</v>
      </c>
      <c r="B422" t="s">
        <v>10</v>
      </c>
      <c r="C422">
        <v>0.09</v>
      </c>
    </row>
    <row r="423" spans="1:3" x14ac:dyDescent="0.35">
      <c r="A423" t="s">
        <v>5</v>
      </c>
      <c r="B423" t="s">
        <v>8</v>
      </c>
      <c r="C423">
        <v>0.40129037291309094</v>
      </c>
    </row>
    <row r="424" spans="1:3" x14ac:dyDescent="0.35">
      <c r="A424" t="s">
        <v>5</v>
      </c>
      <c r="B424" t="s">
        <v>12</v>
      </c>
      <c r="C424">
        <v>0.27781276877274236</v>
      </c>
    </row>
    <row r="425" spans="1:3" x14ac:dyDescent="0.35">
      <c r="A425" t="s">
        <v>5</v>
      </c>
      <c r="B425" t="s">
        <v>7</v>
      </c>
      <c r="C425">
        <v>7.8E-2</v>
      </c>
    </row>
    <row r="426" spans="1:3" x14ac:dyDescent="0.35">
      <c r="A426" t="s">
        <v>5</v>
      </c>
      <c r="B426" t="s">
        <v>7</v>
      </c>
      <c r="C426">
        <v>-1.9998691185131863E-3</v>
      </c>
    </row>
    <row r="427" spans="1:3" x14ac:dyDescent="0.35">
      <c r="A427" t="s">
        <v>5</v>
      </c>
      <c r="B427" t="s">
        <v>11</v>
      </c>
      <c r="C427">
        <v>4.6571499968763669E-2</v>
      </c>
    </row>
    <row r="428" spans="1:3" x14ac:dyDescent="0.35">
      <c r="A428" t="s">
        <v>5</v>
      </c>
      <c r="B428" t="s">
        <v>9</v>
      </c>
      <c r="C428">
        <v>2.472225133633791E-2</v>
      </c>
    </row>
    <row r="429" spans="1:3" x14ac:dyDescent="0.35">
      <c r="A429" t="s">
        <v>5</v>
      </c>
      <c r="B429" t="s">
        <v>11</v>
      </c>
      <c r="C429">
        <v>0.39657157777922841</v>
      </c>
    </row>
    <row r="430" spans="1:3" x14ac:dyDescent="0.35">
      <c r="A430" t="s">
        <v>5</v>
      </c>
      <c r="B430" t="s">
        <v>7</v>
      </c>
      <c r="C430">
        <v>0.188</v>
      </c>
    </row>
    <row r="431" spans="1:3" x14ac:dyDescent="0.35">
      <c r="A431" t="s">
        <v>5</v>
      </c>
      <c r="B431" t="s">
        <v>9</v>
      </c>
      <c r="C431">
        <v>3.4722111155537784E-2</v>
      </c>
    </row>
    <row r="432" spans="1:3" x14ac:dyDescent="0.35">
      <c r="A432" t="s">
        <v>5</v>
      </c>
      <c r="B432" t="s">
        <v>10</v>
      </c>
      <c r="C432">
        <v>0.22</v>
      </c>
    </row>
    <row r="433" spans="1:3" x14ac:dyDescent="0.35">
      <c r="A433" t="s">
        <v>5</v>
      </c>
      <c r="B433" t="s">
        <v>12</v>
      </c>
      <c r="C433">
        <v>0.11781221261725215</v>
      </c>
    </row>
    <row r="434" spans="1:3" x14ac:dyDescent="0.35">
      <c r="A434" t="s">
        <v>5</v>
      </c>
      <c r="B434" t="s">
        <v>7</v>
      </c>
      <c r="C434">
        <v>8.800029171528588E-2</v>
      </c>
    </row>
    <row r="435" spans="1:3" x14ac:dyDescent="0.35">
      <c r="A435" t="s">
        <v>5</v>
      </c>
      <c r="B435" t="s">
        <v>8</v>
      </c>
      <c r="C435">
        <v>0.20129013207344573</v>
      </c>
    </row>
    <row r="436" spans="1:3" x14ac:dyDescent="0.35">
      <c r="A436" t="s">
        <v>4</v>
      </c>
      <c r="B436" t="s">
        <v>11</v>
      </c>
      <c r="C436">
        <v>0.12514260768335272</v>
      </c>
    </row>
    <row r="437" spans="1:3" x14ac:dyDescent="0.35">
      <c r="A437" t="s">
        <v>4</v>
      </c>
      <c r="B437" t="s">
        <v>8</v>
      </c>
      <c r="C437">
        <v>0.19705871194157262</v>
      </c>
    </row>
    <row r="438" spans="1:3" x14ac:dyDescent="0.35">
      <c r="A438" t="s">
        <v>4</v>
      </c>
      <c r="B438" t="s">
        <v>8</v>
      </c>
      <c r="C438">
        <v>8.7058589079314477E-2</v>
      </c>
    </row>
    <row r="439" spans="1:3" x14ac:dyDescent="0.35">
      <c r="A439" t="s">
        <v>4</v>
      </c>
      <c r="B439" t="s">
        <v>11</v>
      </c>
      <c r="C439">
        <v>-2.4857499632731015E-2</v>
      </c>
    </row>
    <row r="440" spans="1:3" x14ac:dyDescent="0.35">
      <c r="A440" t="s">
        <v>4</v>
      </c>
      <c r="B440" t="s">
        <v>8</v>
      </c>
      <c r="C440">
        <v>0.19705875622175181</v>
      </c>
    </row>
    <row r="441" spans="1:3" x14ac:dyDescent="0.35">
      <c r="A441" t="s">
        <v>4</v>
      </c>
      <c r="B441" t="s">
        <v>9</v>
      </c>
      <c r="C441">
        <v>4.8139737991266376E-2</v>
      </c>
    </row>
    <row r="442" spans="1:3" x14ac:dyDescent="0.35">
      <c r="A442" t="s">
        <v>4</v>
      </c>
      <c r="B442" t="s">
        <v>7</v>
      </c>
      <c r="C442">
        <v>4.6585115921608813E-2</v>
      </c>
    </row>
    <row r="443" spans="1:3" x14ac:dyDescent="0.35">
      <c r="A443" t="s">
        <v>4</v>
      </c>
      <c r="B443" t="s">
        <v>8</v>
      </c>
      <c r="C443">
        <v>2.7058563779875255E-2</v>
      </c>
    </row>
    <row r="444" spans="1:3" x14ac:dyDescent="0.35">
      <c r="A444" t="s">
        <v>4</v>
      </c>
      <c r="B444" t="s">
        <v>12</v>
      </c>
      <c r="C444">
        <v>2.9394068700661406E-2</v>
      </c>
    </row>
    <row r="445" spans="1:3" x14ac:dyDescent="0.35">
      <c r="A445" t="s">
        <v>4</v>
      </c>
      <c r="B445" t="s">
        <v>12</v>
      </c>
      <c r="C445">
        <v>3.9394264936782081E-2</v>
      </c>
    </row>
    <row r="446" spans="1:3" x14ac:dyDescent="0.35">
      <c r="A446" t="s">
        <v>4</v>
      </c>
      <c r="B446" t="s">
        <v>10</v>
      </c>
      <c r="C446">
        <v>5.0000000000000001E-3</v>
      </c>
    </row>
    <row r="447" spans="1:3" x14ac:dyDescent="0.35">
      <c r="A447" t="s">
        <v>4</v>
      </c>
      <c r="B447" t="s">
        <v>9</v>
      </c>
      <c r="C447">
        <v>-1.8603034134007585E-3</v>
      </c>
    </row>
    <row r="448" spans="1:3" x14ac:dyDescent="0.35">
      <c r="A448" t="s">
        <v>4</v>
      </c>
      <c r="B448" t="s">
        <v>7</v>
      </c>
      <c r="C448">
        <v>2.6585748493105441E-2</v>
      </c>
    </row>
    <row r="449" spans="1:3" x14ac:dyDescent="0.35">
      <c r="A449" t="s">
        <v>4</v>
      </c>
      <c r="B449" t="s">
        <v>12</v>
      </c>
      <c r="C449">
        <v>2.9393738711619509E-2</v>
      </c>
    </row>
    <row r="450" spans="1:3" x14ac:dyDescent="0.35">
      <c r="A450" t="s">
        <v>4</v>
      </c>
      <c r="B450" t="s">
        <v>7</v>
      </c>
      <c r="C450">
        <v>6.5852599587539352E-3</v>
      </c>
    </row>
    <row r="451" spans="1:3" x14ac:dyDescent="0.35">
      <c r="A451" t="s">
        <v>4</v>
      </c>
      <c r="B451" t="s">
        <v>9</v>
      </c>
      <c r="C451">
        <v>0.18813961988304093</v>
      </c>
    </row>
    <row r="452" spans="1:3" x14ac:dyDescent="0.35">
      <c r="A452" t="s">
        <v>4</v>
      </c>
      <c r="B452" t="s">
        <v>11</v>
      </c>
      <c r="C452">
        <v>-5.4856816396486464E-2</v>
      </c>
    </row>
    <row r="453" spans="1:3" x14ac:dyDescent="0.35">
      <c r="A453" t="s">
        <v>4</v>
      </c>
      <c r="B453" t="s">
        <v>9</v>
      </c>
      <c r="C453">
        <v>0.10813942220337956</v>
      </c>
    </row>
    <row r="454" spans="1:3" x14ac:dyDescent="0.35">
      <c r="A454" t="s">
        <v>4</v>
      </c>
      <c r="B454" t="s">
        <v>10</v>
      </c>
      <c r="C454">
        <v>3.4999695660113211E-2</v>
      </c>
    </row>
    <row r="455" spans="1:3" x14ac:dyDescent="0.35">
      <c r="A455" t="s">
        <v>4</v>
      </c>
      <c r="B455" t="s">
        <v>7</v>
      </c>
      <c r="C455">
        <v>4.6585143551572235E-2</v>
      </c>
    </row>
    <row r="456" spans="1:3" x14ac:dyDescent="0.35">
      <c r="A456" t="s">
        <v>4</v>
      </c>
      <c r="B456" t="s">
        <v>8</v>
      </c>
      <c r="C456">
        <v>0.13705893682588596</v>
      </c>
    </row>
    <row r="457" spans="1:3" x14ac:dyDescent="0.35">
      <c r="A457" t="s">
        <v>4</v>
      </c>
      <c r="B457" t="s">
        <v>11</v>
      </c>
      <c r="C457">
        <v>0.13514310321982245</v>
      </c>
    </row>
    <row r="458" spans="1:3" x14ac:dyDescent="0.35">
      <c r="A458" t="s">
        <v>4</v>
      </c>
      <c r="B458" t="s">
        <v>12</v>
      </c>
      <c r="C458">
        <v>3.9394001224239951E-2</v>
      </c>
    </row>
    <row r="459" spans="1:3" x14ac:dyDescent="0.35">
      <c r="A459" t="s">
        <v>4</v>
      </c>
      <c r="B459" t="s">
        <v>9</v>
      </c>
      <c r="C459">
        <v>0.40813978194017331</v>
      </c>
    </row>
    <row r="460" spans="1:3" x14ac:dyDescent="0.35">
      <c r="A460" t="s">
        <v>4</v>
      </c>
      <c r="B460" t="s">
        <v>7</v>
      </c>
      <c r="C460">
        <v>4.658570728634423E-2</v>
      </c>
    </row>
    <row r="461" spans="1:3" x14ac:dyDescent="0.35">
      <c r="A461" t="s">
        <v>4</v>
      </c>
      <c r="B461" t="s">
        <v>9</v>
      </c>
      <c r="C461">
        <v>0.20813943765025608</v>
      </c>
    </row>
    <row r="462" spans="1:3" x14ac:dyDescent="0.35">
      <c r="A462" t="s">
        <v>4</v>
      </c>
      <c r="B462" t="s">
        <v>9</v>
      </c>
      <c r="C462">
        <v>-1.8605727509401213E-3</v>
      </c>
    </row>
    <row r="463" spans="1:3" x14ac:dyDescent="0.35">
      <c r="A463" t="s">
        <v>4</v>
      </c>
      <c r="B463" t="s">
        <v>12</v>
      </c>
      <c r="C463">
        <v>0.1093938313424853</v>
      </c>
    </row>
    <row r="464" spans="1:3" x14ac:dyDescent="0.35">
      <c r="A464" t="s">
        <v>4</v>
      </c>
      <c r="B464" t="s">
        <v>7</v>
      </c>
      <c r="C464">
        <v>0.14658539451266084</v>
      </c>
    </row>
    <row r="465" spans="1:3" x14ac:dyDescent="0.35">
      <c r="A465" t="s">
        <v>4</v>
      </c>
      <c r="B465" t="s">
        <v>8</v>
      </c>
      <c r="C465">
        <v>0.70705844365515025</v>
      </c>
    </row>
    <row r="466" spans="1:3" x14ac:dyDescent="0.35">
      <c r="A466" t="s">
        <v>4</v>
      </c>
      <c r="B466" t="s">
        <v>9</v>
      </c>
      <c r="C466">
        <v>0.19813964712822438</v>
      </c>
    </row>
    <row r="467" spans="1:3" x14ac:dyDescent="0.35">
      <c r="A467" t="s">
        <v>4</v>
      </c>
      <c r="B467" t="s">
        <v>10</v>
      </c>
      <c r="C467">
        <v>3.5000000000000003E-2</v>
      </c>
    </row>
    <row r="468" spans="1:3" x14ac:dyDescent="0.35">
      <c r="A468" t="s">
        <v>4</v>
      </c>
      <c r="B468" t="s">
        <v>12</v>
      </c>
      <c r="C468">
        <v>2.9393844417977811E-2</v>
      </c>
    </row>
    <row r="469" spans="1:3" x14ac:dyDescent="0.35">
      <c r="A469" t="s">
        <v>4</v>
      </c>
      <c r="B469" t="s">
        <v>9</v>
      </c>
      <c r="C469">
        <v>0.13813949707348797</v>
      </c>
    </row>
    <row r="470" spans="1:3" x14ac:dyDescent="0.35">
      <c r="A470" t="s">
        <v>4</v>
      </c>
      <c r="B470" t="s">
        <v>12</v>
      </c>
      <c r="C470">
        <v>7.9393985113659221E-2</v>
      </c>
    </row>
    <row r="471" spans="1:3" x14ac:dyDescent="0.35">
      <c r="A471" t="s">
        <v>4</v>
      </c>
      <c r="B471" t="s">
        <v>7</v>
      </c>
      <c r="C471">
        <v>-3.4146776977560856E-3</v>
      </c>
    </row>
    <row r="472" spans="1:3" x14ac:dyDescent="0.35">
      <c r="A472" t="s">
        <v>4</v>
      </c>
      <c r="B472" t="s">
        <v>11</v>
      </c>
      <c r="C472">
        <v>0.10514269788182831</v>
      </c>
    </row>
    <row r="473" spans="1:3" x14ac:dyDescent="0.35">
      <c r="A473" t="s">
        <v>4</v>
      </c>
      <c r="B473" t="s">
        <v>8</v>
      </c>
      <c r="C473">
        <v>7.0587293967034727E-3</v>
      </c>
    </row>
    <row r="474" spans="1:3" x14ac:dyDescent="0.35">
      <c r="A474" t="s">
        <v>4</v>
      </c>
      <c r="B474" t="s">
        <v>7</v>
      </c>
      <c r="C474">
        <v>3.6585566043266689E-2</v>
      </c>
    </row>
    <row r="475" spans="1:3" x14ac:dyDescent="0.35">
      <c r="A475" t="s">
        <v>4</v>
      </c>
      <c r="B475" t="s">
        <v>7</v>
      </c>
      <c r="C475">
        <v>4.6585306716236966E-2</v>
      </c>
    </row>
    <row r="476" spans="1:3" x14ac:dyDescent="0.35">
      <c r="A476" t="s">
        <v>4</v>
      </c>
      <c r="B476" t="s">
        <v>7</v>
      </c>
      <c r="C476">
        <v>-3.4148383855300622E-3</v>
      </c>
    </row>
    <row r="477" spans="1:3" x14ac:dyDescent="0.35">
      <c r="A477" t="s">
        <v>4</v>
      </c>
      <c r="B477" t="s">
        <v>11</v>
      </c>
      <c r="C477">
        <v>5.1427987533847648E-3</v>
      </c>
    </row>
    <row r="478" spans="1:3" x14ac:dyDescent="0.35">
      <c r="A478" t="s">
        <v>4</v>
      </c>
      <c r="B478" t="s">
        <v>9</v>
      </c>
      <c r="C478">
        <v>0.15813955053155698</v>
      </c>
    </row>
    <row r="479" spans="1:3" x14ac:dyDescent="0.35">
      <c r="A479" t="s">
        <v>4</v>
      </c>
      <c r="B479" t="s">
        <v>7</v>
      </c>
      <c r="C479">
        <v>7.6585043017868962E-2</v>
      </c>
    </row>
    <row r="480" spans="1:3" x14ac:dyDescent="0.35">
      <c r="A480" t="s">
        <v>4</v>
      </c>
      <c r="B480" t="s">
        <v>12</v>
      </c>
      <c r="C480">
        <v>2.9394095140197592E-2</v>
      </c>
    </row>
    <row r="481" spans="1:3" x14ac:dyDescent="0.35">
      <c r="A481" t="s">
        <v>4</v>
      </c>
      <c r="B481" t="s">
        <v>8</v>
      </c>
      <c r="C481">
        <v>4.7058549753327752E-2</v>
      </c>
    </row>
    <row r="482" spans="1:3" x14ac:dyDescent="0.35">
      <c r="A482" t="s">
        <v>4</v>
      </c>
      <c r="B482" t="s">
        <v>7</v>
      </c>
      <c r="C482">
        <v>0.36658530042918458</v>
      </c>
    </row>
    <row r="483" spans="1:3" x14ac:dyDescent="0.35">
      <c r="A483" t="s">
        <v>4</v>
      </c>
      <c r="B483" t="s">
        <v>7</v>
      </c>
      <c r="C483">
        <v>6.5850567044696464E-3</v>
      </c>
    </row>
    <row r="484" spans="1:3" x14ac:dyDescent="0.35">
      <c r="A484" t="s">
        <v>4</v>
      </c>
      <c r="B484" t="s">
        <v>12</v>
      </c>
      <c r="C484">
        <v>1.9393783146729526E-2</v>
      </c>
    </row>
    <row r="485" spans="1:3" x14ac:dyDescent="0.35">
      <c r="A485" t="s">
        <v>4</v>
      </c>
      <c r="B485" t="s">
        <v>11</v>
      </c>
      <c r="C485">
        <v>9.5142692603020232E-2</v>
      </c>
    </row>
    <row r="486" spans="1:3" x14ac:dyDescent="0.35">
      <c r="A486" t="s">
        <v>4</v>
      </c>
      <c r="B486" t="s">
        <v>8</v>
      </c>
      <c r="C486">
        <v>0.2370588550600343</v>
      </c>
    </row>
    <row r="487" spans="1:3" x14ac:dyDescent="0.35">
      <c r="A487" t="s">
        <v>4</v>
      </c>
      <c r="B487" t="s">
        <v>8</v>
      </c>
      <c r="C487">
        <v>9.7058782118972189E-2</v>
      </c>
    </row>
    <row r="488" spans="1:3" x14ac:dyDescent="0.35">
      <c r="A488" t="s">
        <v>4</v>
      </c>
      <c r="B488" t="s">
        <v>9</v>
      </c>
      <c r="C488">
        <v>0.29813918905521958</v>
      </c>
    </row>
    <row r="489" spans="1:3" x14ac:dyDescent="0.35">
      <c r="A489" t="s">
        <v>4</v>
      </c>
      <c r="B489" t="s">
        <v>7</v>
      </c>
      <c r="C489">
        <v>2.6585109908317688E-2</v>
      </c>
    </row>
    <row r="490" spans="1:3" x14ac:dyDescent="0.35">
      <c r="A490" t="s">
        <v>4</v>
      </c>
      <c r="B490" t="s">
        <v>10</v>
      </c>
      <c r="C490">
        <v>3.5000000000000003E-2</v>
      </c>
    </row>
    <row r="491" spans="1:3" x14ac:dyDescent="0.35">
      <c r="A491" t="s">
        <v>4</v>
      </c>
      <c r="B491" t="s">
        <v>8</v>
      </c>
      <c r="C491">
        <v>0.2870587843685507</v>
      </c>
    </row>
    <row r="492" spans="1:3" x14ac:dyDescent="0.35">
      <c r="A492" t="s">
        <v>4</v>
      </c>
      <c r="B492" t="s">
        <v>12</v>
      </c>
      <c r="C492">
        <v>0.13939369360235221</v>
      </c>
    </row>
    <row r="493" spans="1:3" x14ac:dyDescent="0.35">
      <c r="A493" t="s">
        <v>4</v>
      </c>
      <c r="B493" t="s">
        <v>10</v>
      </c>
      <c r="C493">
        <v>0.16499956781052816</v>
      </c>
    </row>
    <row r="494" spans="1:3" x14ac:dyDescent="0.35">
      <c r="A494" t="s">
        <v>4</v>
      </c>
      <c r="B494" t="s">
        <v>7</v>
      </c>
      <c r="C494">
        <v>6.5854906374705818E-3</v>
      </c>
    </row>
    <row r="495" spans="1:3" x14ac:dyDescent="0.35">
      <c r="A495" t="s">
        <v>4</v>
      </c>
      <c r="B495" t="s">
        <v>11</v>
      </c>
      <c r="C495">
        <v>9.5142939370683036E-2</v>
      </c>
    </row>
    <row r="496" spans="1:3" x14ac:dyDescent="0.35">
      <c r="A496" t="s">
        <v>4</v>
      </c>
      <c r="B496" t="s">
        <v>7</v>
      </c>
      <c r="C496">
        <v>6.5851826561966536E-3</v>
      </c>
    </row>
    <row r="497" spans="1:3" x14ac:dyDescent="0.35">
      <c r="A497" t="s">
        <v>4</v>
      </c>
      <c r="B497" t="s">
        <v>9</v>
      </c>
      <c r="C497">
        <v>3.8139840862101371E-2</v>
      </c>
    </row>
    <row r="498" spans="1:3" x14ac:dyDescent="0.35">
      <c r="A498" t="s">
        <v>4</v>
      </c>
      <c r="B498" t="s">
        <v>10</v>
      </c>
      <c r="C498">
        <v>0.19499999999999998</v>
      </c>
    </row>
    <row r="499" spans="1:3" x14ac:dyDescent="0.35">
      <c r="A499" t="s">
        <v>4</v>
      </c>
      <c r="B499" t="s">
        <v>10</v>
      </c>
      <c r="C499">
        <v>0.19500000000000001</v>
      </c>
    </row>
    <row r="500" spans="1:3" x14ac:dyDescent="0.35">
      <c r="A500" t="s">
        <v>4</v>
      </c>
      <c r="B500" t="s">
        <v>11</v>
      </c>
      <c r="C500">
        <v>3.5142533776614561E-2</v>
      </c>
    </row>
    <row r="501" spans="1:3" x14ac:dyDescent="0.35">
      <c r="A501" t="s">
        <v>4</v>
      </c>
      <c r="B501" t="s">
        <v>12</v>
      </c>
      <c r="C501">
        <v>4.9393917185782336E-2</v>
      </c>
    </row>
    <row r="502" spans="1:3" x14ac:dyDescent="0.35">
      <c r="A502" t="s">
        <v>4</v>
      </c>
      <c r="B502" t="s">
        <v>7</v>
      </c>
      <c r="C502">
        <v>2.6585297732096974E-2</v>
      </c>
    </row>
    <row r="503" spans="1:3" x14ac:dyDescent="0.35">
      <c r="A503" t="s">
        <v>4</v>
      </c>
      <c r="B503" t="s">
        <v>8</v>
      </c>
      <c r="C503">
        <v>0.10705852578298007</v>
      </c>
    </row>
    <row r="504" spans="1:3" x14ac:dyDescent="0.35">
      <c r="A504" t="s">
        <v>4</v>
      </c>
      <c r="B504" t="s">
        <v>9</v>
      </c>
      <c r="C504">
        <v>0.76813971014492755</v>
      </c>
    </row>
    <row r="505" spans="1:3" x14ac:dyDescent="0.35">
      <c r="A505" t="s">
        <v>4</v>
      </c>
      <c r="B505" t="s">
        <v>10</v>
      </c>
      <c r="C505">
        <v>4.9999999999999992E-3</v>
      </c>
    </row>
    <row r="506" spans="1:3" x14ac:dyDescent="0.35">
      <c r="A506" t="s">
        <v>4</v>
      </c>
      <c r="B506" t="s">
        <v>9</v>
      </c>
      <c r="C506">
        <v>4.8139593652077227E-2</v>
      </c>
    </row>
    <row r="507" spans="1:3" x14ac:dyDescent="0.35">
      <c r="A507" t="s">
        <v>4</v>
      </c>
      <c r="B507" t="s">
        <v>7</v>
      </c>
      <c r="C507">
        <v>6.658550185873606E-2</v>
      </c>
    </row>
    <row r="508" spans="1:3" x14ac:dyDescent="0.35">
      <c r="A508" t="s">
        <v>4</v>
      </c>
      <c r="B508" t="s">
        <v>12</v>
      </c>
      <c r="C508">
        <v>7.9393752315100624E-2</v>
      </c>
    </row>
    <row r="509" spans="1:3" x14ac:dyDescent="0.35">
      <c r="A509" t="s">
        <v>4</v>
      </c>
      <c r="B509" t="s">
        <v>7</v>
      </c>
      <c r="C509">
        <v>6.5855651384475718E-3</v>
      </c>
    </row>
    <row r="510" spans="1:3" x14ac:dyDescent="0.35">
      <c r="A510" t="s">
        <v>4</v>
      </c>
      <c r="B510" t="s">
        <v>10</v>
      </c>
      <c r="C510">
        <v>0.12499972186682984</v>
      </c>
    </row>
    <row r="511" spans="1:3" x14ac:dyDescent="0.35">
      <c r="A511" t="s">
        <v>4</v>
      </c>
      <c r="B511" t="s">
        <v>12</v>
      </c>
      <c r="C511">
        <v>4.9394167341742852E-2</v>
      </c>
    </row>
    <row r="512" spans="1:3" x14ac:dyDescent="0.35">
      <c r="A512" t="s">
        <v>4</v>
      </c>
      <c r="B512" t="s">
        <v>12</v>
      </c>
      <c r="C512">
        <v>0.14939403689403691</v>
      </c>
    </row>
    <row r="513" spans="1:3" x14ac:dyDescent="0.35">
      <c r="A513" t="s">
        <v>4</v>
      </c>
      <c r="B513" t="s">
        <v>7</v>
      </c>
      <c r="C513">
        <v>1.6585381885105825E-2</v>
      </c>
    </row>
    <row r="514" spans="1:3" x14ac:dyDescent="0.35">
      <c r="A514" t="s">
        <v>4</v>
      </c>
      <c r="B514" t="s">
        <v>12</v>
      </c>
      <c r="C514">
        <v>3.9394056562085729E-2</v>
      </c>
    </row>
    <row r="515" spans="1:3" x14ac:dyDescent="0.35">
      <c r="A515" t="s">
        <v>4</v>
      </c>
      <c r="B515" t="s">
        <v>12</v>
      </c>
      <c r="C515">
        <v>1.9394004130171616E-2</v>
      </c>
    </row>
    <row r="516" spans="1:3" x14ac:dyDescent="0.35">
      <c r="A516" t="s">
        <v>4</v>
      </c>
      <c r="B516" t="s">
        <v>10</v>
      </c>
      <c r="C516">
        <v>5.0000000000000001E-3</v>
      </c>
    </row>
    <row r="517" spans="1:3" x14ac:dyDescent="0.35">
      <c r="A517" t="s">
        <v>4</v>
      </c>
      <c r="B517" t="s">
        <v>8</v>
      </c>
      <c r="C517">
        <v>0.18705907021327581</v>
      </c>
    </row>
    <row r="518" spans="1:3" x14ac:dyDescent="0.35">
      <c r="A518" t="s">
        <v>4</v>
      </c>
      <c r="B518" t="s">
        <v>8</v>
      </c>
      <c r="C518">
        <v>7.0590850981046074E-3</v>
      </c>
    </row>
    <row r="519" spans="1:3" x14ac:dyDescent="0.35">
      <c r="A519" t="s">
        <v>4</v>
      </c>
      <c r="B519" t="s">
        <v>8</v>
      </c>
      <c r="C519">
        <v>0.44705891627686972</v>
      </c>
    </row>
    <row r="520" spans="1:3" x14ac:dyDescent="0.35">
      <c r="A520" t="s">
        <v>4</v>
      </c>
      <c r="B520" t="s">
        <v>9</v>
      </c>
      <c r="C520">
        <v>8.8139762298781413E-2</v>
      </c>
    </row>
    <row r="521" spans="1:3" x14ac:dyDescent="0.35">
      <c r="A521" t="s">
        <v>4</v>
      </c>
      <c r="B521" t="s">
        <v>7</v>
      </c>
      <c r="C521">
        <v>6.6585513382730985E-2</v>
      </c>
    </row>
    <row r="522" spans="1:3" x14ac:dyDescent="0.35">
      <c r="A522" t="s">
        <v>4</v>
      </c>
      <c r="B522" t="s">
        <v>11</v>
      </c>
      <c r="C522">
        <v>4.5142887496016151E-2</v>
      </c>
    </row>
    <row r="523" spans="1:3" x14ac:dyDescent="0.35">
      <c r="A523" t="s">
        <v>4</v>
      </c>
      <c r="B523" t="s">
        <v>11</v>
      </c>
      <c r="C523">
        <v>0.54514305693141429</v>
      </c>
    </row>
    <row r="524" spans="1:3" x14ac:dyDescent="0.35">
      <c r="A524" t="s">
        <v>4</v>
      </c>
      <c r="B524" t="s">
        <v>7</v>
      </c>
      <c r="C524">
        <v>5.6585343483444926E-2</v>
      </c>
    </row>
    <row r="525" spans="1:3" x14ac:dyDescent="0.35">
      <c r="A525" t="s">
        <v>4</v>
      </c>
      <c r="B525" t="s">
        <v>9</v>
      </c>
      <c r="C525">
        <v>0.25813951836328763</v>
      </c>
    </row>
    <row r="526" spans="1:3" x14ac:dyDescent="0.35">
      <c r="A526" t="s">
        <v>4</v>
      </c>
      <c r="B526" t="s">
        <v>9</v>
      </c>
      <c r="C526">
        <v>7.8139310554906832E-2</v>
      </c>
    </row>
    <row r="527" spans="1:3" x14ac:dyDescent="0.35">
      <c r="A527" t="s">
        <v>4</v>
      </c>
      <c r="B527" t="s">
        <v>9</v>
      </c>
      <c r="C527">
        <v>0.26813968055120579</v>
      </c>
    </row>
    <row r="528" spans="1:3" x14ac:dyDescent="0.35">
      <c r="A528" t="s">
        <v>4</v>
      </c>
      <c r="B528" t="s">
        <v>9</v>
      </c>
      <c r="C528">
        <v>0.15813940836450188</v>
      </c>
    </row>
    <row r="529" spans="1:3" x14ac:dyDescent="0.35">
      <c r="A529" t="s">
        <v>4</v>
      </c>
      <c r="B529" t="s">
        <v>10</v>
      </c>
      <c r="C529">
        <v>0.10499951508098149</v>
      </c>
    </row>
    <row r="530" spans="1:3" x14ac:dyDescent="0.35">
      <c r="A530" t="s">
        <v>4</v>
      </c>
      <c r="B530" t="s">
        <v>8</v>
      </c>
      <c r="C530">
        <v>0.21705886247765344</v>
      </c>
    </row>
    <row r="531" spans="1:3" x14ac:dyDescent="0.35">
      <c r="A531" t="s">
        <v>4</v>
      </c>
      <c r="B531" t="s">
        <v>9</v>
      </c>
      <c r="C531">
        <v>8.1398087848136343E-3</v>
      </c>
    </row>
    <row r="532" spans="1:3" x14ac:dyDescent="0.35">
      <c r="A532" t="s">
        <v>4</v>
      </c>
      <c r="B532" t="s">
        <v>9</v>
      </c>
      <c r="C532">
        <v>0.7881393819855359</v>
      </c>
    </row>
    <row r="533" spans="1:3" x14ac:dyDescent="0.35">
      <c r="A533" t="s">
        <v>4</v>
      </c>
      <c r="B533" t="s">
        <v>11</v>
      </c>
      <c r="C533">
        <v>0.11514256091238984</v>
      </c>
    </row>
    <row r="534" spans="1:3" x14ac:dyDescent="0.35">
      <c r="A534" t="s">
        <v>4</v>
      </c>
      <c r="B534" t="s">
        <v>12</v>
      </c>
      <c r="C534">
        <v>0.44939402896837127</v>
      </c>
    </row>
    <row r="535" spans="1:3" x14ac:dyDescent="0.35">
      <c r="A535" t="s">
        <v>4</v>
      </c>
      <c r="B535" t="s">
        <v>8</v>
      </c>
      <c r="C535">
        <v>0.19705861052195955</v>
      </c>
    </row>
    <row r="536" spans="1:3" x14ac:dyDescent="0.35">
      <c r="A536" t="s">
        <v>4</v>
      </c>
      <c r="B536" t="s">
        <v>8</v>
      </c>
      <c r="C536">
        <v>4.7058823529411771E-2</v>
      </c>
    </row>
    <row r="537" spans="1:3" x14ac:dyDescent="0.35">
      <c r="A537" t="s">
        <v>4</v>
      </c>
      <c r="B537" t="s">
        <v>9</v>
      </c>
      <c r="C537">
        <v>1.8139159880674029E-2</v>
      </c>
    </row>
    <row r="538" spans="1:3" x14ac:dyDescent="0.35">
      <c r="A538" t="s">
        <v>4</v>
      </c>
      <c r="B538" t="s">
        <v>8</v>
      </c>
      <c r="C538">
        <v>8.7058941862804259E-2</v>
      </c>
    </row>
    <row r="539" spans="1:3" x14ac:dyDescent="0.35">
      <c r="A539" t="s">
        <v>4</v>
      </c>
      <c r="B539" t="s">
        <v>11</v>
      </c>
      <c r="C539">
        <v>3.5142683297839976E-2</v>
      </c>
    </row>
    <row r="540" spans="1:3" x14ac:dyDescent="0.35">
      <c r="A540" t="s">
        <v>4</v>
      </c>
      <c r="B540" t="s">
        <v>9</v>
      </c>
      <c r="C540">
        <v>0.30813946841954842</v>
      </c>
    </row>
    <row r="541" spans="1:3" x14ac:dyDescent="0.35">
      <c r="A541" t="s">
        <v>4</v>
      </c>
      <c r="B541" t="s">
        <v>12</v>
      </c>
      <c r="C541">
        <v>3.9393957777238538E-2</v>
      </c>
    </row>
    <row r="542" spans="1:3" x14ac:dyDescent="0.35">
      <c r="A542" t="s">
        <v>4</v>
      </c>
      <c r="B542" t="s">
        <v>12</v>
      </c>
      <c r="C542">
        <v>9.3939240506329107E-3</v>
      </c>
    </row>
    <row r="543" spans="1:3" x14ac:dyDescent="0.35">
      <c r="A543" t="s">
        <v>4</v>
      </c>
      <c r="B543" t="s">
        <v>12</v>
      </c>
      <c r="C543">
        <v>4.9394230769230767E-2</v>
      </c>
    </row>
    <row r="544" spans="1:3" x14ac:dyDescent="0.35">
      <c r="A544" t="s">
        <v>4</v>
      </c>
      <c r="B544" t="s">
        <v>8</v>
      </c>
      <c r="C544">
        <v>4.7058679306963058E-2</v>
      </c>
    </row>
    <row r="545" spans="1:3" x14ac:dyDescent="0.35">
      <c r="A545" t="s">
        <v>4</v>
      </c>
      <c r="B545" t="s">
        <v>9</v>
      </c>
      <c r="C545">
        <v>0.10813924384139112</v>
      </c>
    </row>
    <row r="546" spans="1:3" x14ac:dyDescent="0.35">
      <c r="A546" t="s">
        <v>4</v>
      </c>
      <c r="B546" t="s">
        <v>11</v>
      </c>
      <c r="C546">
        <v>-2.4856895633652822E-2</v>
      </c>
    </row>
    <row r="547" spans="1:3" x14ac:dyDescent="0.35">
      <c r="A547" t="s">
        <v>4</v>
      </c>
      <c r="B547" t="s">
        <v>10</v>
      </c>
      <c r="C547">
        <v>2.4999999999999998E-2</v>
      </c>
    </row>
    <row r="548" spans="1:3" x14ac:dyDescent="0.35">
      <c r="A548" t="s">
        <v>4</v>
      </c>
      <c r="B548" t="s">
        <v>8</v>
      </c>
      <c r="C548">
        <v>0.31705865456425575</v>
      </c>
    </row>
    <row r="549" spans="1:3" x14ac:dyDescent="0.35">
      <c r="A549" t="s">
        <v>4</v>
      </c>
      <c r="B549" t="s">
        <v>7</v>
      </c>
      <c r="C549">
        <v>0.31658518855065881</v>
      </c>
    </row>
    <row r="550" spans="1:3" x14ac:dyDescent="0.35">
      <c r="A550" t="s">
        <v>4</v>
      </c>
      <c r="B550" t="s">
        <v>12</v>
      </c>
      <c r="C550">
        <v>2.9394339466952722E-2</v>
      </c>
    </row>
    <row r="551" spans="1:3" x14ac:dyDescent="0.35">
      <c r="A551" t="s">
        <v>4</v>
      </c>
      <c r="B551" t="s">
        <v>8</v>
      </c>
      <c r="C551">
        <v>4.7059044551798178E-2</v>
      </c>
    </row>
    <row r="552" spans="1:3" x14ac:dyDescent="0.35">
      <c r="A552" t="s">
        <v>4</v>
      </c>
      <c r="B552" t="s">
        <v>12</v>
      </c>
      <c r="C552">
        <v>6.9394350665874974E-2</v>
      </c>
    </row>
    <row r="553" spans="1:3" x14ac:dyDescent="0.35">
      <c r="A553" t="s">
        <v>4</v>
      </c>
      <c r="B553" t="s">
        <v>8</v>
      </c>
      <c r="C553">
        <v>0.32705886681383367</v>
      </c>
    </row>
    <row r="554" spans="1:3" x14ac:dyDescent="0.35">
      <c r="A554" t="s">
        <v>4</v>
      </c>
      <c r="B554" t="s">
        <v>8</v>
      </c>
      <c r="C554">
        <v>0.16705863020901801</v>
      </c>
    </row>
    <row r="555" spans="1:3" x14ac:dyDescent="0.35">
      <c r="A555" t="s">
        <v>4</v>
      </c>
      <c r="B555" t="s">
        <v>7</v>
      </c>
      <c r="C555">
        <v>8.6585570469798659E-2</v>
      </c>
    </row>
    <row r="556" spans="1:3" x14ac:dyDescent="0.35">
      <c r="A556" t="s">
        <v>4</v>
      </c>
      <c r="B556" t="s">
        <v>12</v>
      </c>
      <c r="C556">
        <v>4.9393910561370123E-2</v>
      </c>
    </row>
    <row r="557" spans="1:3" x14ac:dyDescent="0.35">
      <c r="A557" t="s">
        <v>4</v>
      </c>
      <c r="B557" t="s">
        <v>8</v>
      </c>
      <c r="C557">
        <v>1.7058439133681852E-2</v>
      </c>
    </row>
    <row r="558" spans="1:3" x14ac:dyDescent="0.35">
      <c r="A558" t="s">
        <v>4</v>
      </c>
      <c r="B558" t="s">
        <v>11</v>
      </c>
      <c r="C558">
        <v>0.61514319376472715</v>
      </c>
    </row>
    <row r="559" spans="1:3" x14ac:dyDescent="0.35">
      <c r="A559" t="s">
        <v>4</v>
      </c>
      <c r="B559" t="s">
        <v>9</v>
      </c>
      <c r="C559">
        <v>0.1681393314589191</v>
      </c>
    </row>
    <row r="560" spans="1:3" x14ac:dyDescent="0.35">
      <c r="A560" t="s">
        <v>4</v>
      </c>
      <c r="B560" t="s">
        <v>10</v>
      </c>
      <c r="C560">
        <v>0.52499958530314339</v>
      </c>
    </row>
    <row r="561" spans="1:3" x14ac:dyDescent="0.35">
      <c r="A561" t="s">
        <v>4</v>
      </c>
      <c r="B561" t="s">
        <v>10</v>
      </c>
      <c r="C561">
        <v>0.54500040183235554</v>
      </c>
    </row>
    <row r="562" spans="1:3" x14ac:dyDescent="0.35">
      <c r="A562" t="s">
        <v>4</v>
      </c>
      <c r="B562" t="s">
        <v>11</v>
      </c>
      <c r="C562">
        <v>5.5142895121627004E-2</v>
      </c>
    </row>
    <row r="563" spans="1:3" x14ac:dyDescent="0.35">
      <c r="A563" t="s">
        <v>4</v>
      </c>
      <c r="B563" t="s">
        <v>11</v>
      </c>
      <c r="C563">
        <v>-4.8573273837482387E-3</v>
      </c>
    </row>
    <row r="564" spans="1:3" x14ac:dyDescent="0.35">
      <c r="A564" t="s">
        <v>4</v>
      </c>
      <c r="B564" t="s">
        <v>9</v>
      </c>
      <c r="C564">
        <v>3.8139259648892102E-2</v>
      </c>
    </row>
    <row r="565" spans="1:3" x14ac:dyDescent="0.35">
      <c r="A565" t="s">
        <v>4</v>
      </c>
      <c r="B565" t="s">
        <v>8</v>
      </c>
      <c r="C565">
        <v>0.30705885818653156</v>
      </c>
    </row>
    <row r="566" spans="1:3" x14ac:dyDescent="0.35">
      <c r="A566" t="s">
        <v>4</v>
      </c>
      <c r="B566" t="s">
        <v>8</v>
      </c>
      <c r="C566">
        <v>2.7058628867685182E-2</v>
      </c>
    </row>
    <row r="567" spans="1:3" x14ac:dyDescent="0.35">
      <c r="A567" t="s">
        <v>4</v>
      </c>
      <c r="B567" t="s">
        <v>12</v>
      </c>
      <c r="C567">
        <v>2.9394227117356626E-2</v>
      </c>
    </row>
    <row r="568" spans="1:3" x14ac:dyDescent="0.35">
      <c r="A568" t="s">
        <v>4</v>
      </c>
      <c r="B568" t="s">
        <v>10</v>
      </c>
      <c r="C568">
        <v>0.17499951233785233</v>
      </c>
    </row>
    <row r="569" spans="1:3" x14ac:dyDescent="0.35">
      <c r="A569" t="s">
        <v>4</v>
      </c>
      <c r="B569" t="s">
        <v>7</v>
      </c>
      <c r="C569">
        <v>0.17658512002932014</v>
      </c>
    </row>
    <row r="570" spans="1:3" x14ac:dyDescent="0.35">
      <c r="A570" t="s">
        <v>4</v>
      </c>
      <c r="B570" t="s">
        <v>11</v>
      </c>
      <c r="C570">
        <v>0.23514261159155608</v>
      </c>
    </row>
    <row r="571" spans="1:3" x14ac:dyDescent="0.35">
      <c r="A571" t="s">
        <v>4</v>
      </c>
      <c r="B571" t="s">
        <v>8</v>
      </c>
      <c r="C571">
        <v>7.7058713362674405E-2</v>
      </c>
    </row>
    <row r="572" spans="1:3" x14ac:dyDescent="0.35">
      <c r="A572" t="s">
        <v>4</v>
      </c>
      <c r="B572" t="s">
        <v>11</v>
      </c>
      <c r="C572">
        <v>0.1151427313421883</v>
      </c>
    </row>
    <row r="573" spans="1:3" x14ac:dyDescent="0.35">
      <c r="A573" t="s">
        <v>4</v>
      </c>
      <c r="B573" t="s">
        <v>9</v>
      </c>
      <c r="C573">
        <v>-1.8605476373528889E-3</v>
      </c>
    </row>
    <row r="574" spans="1:3" x14ac:dyDescent="0.35">
      <c r="A574" t="s">
        <v>4</v>
      </c>
      <c r="B574" t="s">
        <v>8</v>
      </c>
      <c r="C574">
        <v>0.2170587927059317</v>
      </c>
    </row>
    <row r="575" spans="1:3" x14ac:dyDescent="0.35">
      <c r="A575" t="s">
        <v>4</v>
      </c>
      <c r="B575" t="s">
        <v>7</v>
      </c>
      <c r="C575">
        <v>3.6585429427863941E-2</v>
      </c>
    </row>
    <row r="576" spans="1:3" x14ac:dyDescent="0.35">
      <c r="A576" t="s">
        <v>4</v>
      </c>
      <c r="B576" t="s">
        <v>9</v>
      </c>
      <c r="C576">
        <v>0.11813943743125033</v>
      </c>
    </row>
    <row r="577" spans="1:3" x14ac:dyDescent="0.35">
      <c r="A577" t="s">
        <v>4</v>
      </c>
      <c r="B577" t="s">
        <v>7</v>
      </c>
      <c r="C577">
        <v>0.10658548436076526</v>
      </c>
    </row>
    <row r="578" spans="1:3" x14ac:dyDescent="0.35">
      <c r="A578" t="s">
        <v>4</v>
      </c>
      <c r="B578" t="s">
        <v>11</v>
      </c>
      <c r="C578">
        <v>0.1251427441676552</v>
      </c>
    </row>
    <row r="579" spans="1:3" x14ac:dyDescent="0.35">
      <c r="A579" t="s">
        <v>4</v>
      </c>
      <c r="B579" t="s">
        <v>12</v>
      </c>
      <c r="C579">
        <v>8.9393857999820941E-2</v>
      </c>
    </row>
    <row r="580" spans="1:3" x14ac:dyDescent="0.35">
      <c r="A580" t="s">
        <v>4</v>
      </c>
      <c r="B580" t="s">
        <v>10</v>
      </c>
      <c r="C580">
        <v>0.185</v>
      </c>
    </row>
    <row r="581" spans="1:3" x14ac:dyDescent="0.35">
      <c r="A581" t="s">
        <v>4</v>
      </c>
      <c r="B581" t="s">
        <v>12</v>
      </c>
      <c r="C581">
        <v>1.9394355873190397E-2</v>
      </c>
    </row>
    <row r="582" spans="1:3" x14ac:dyDescent="0.35">
      <c r="A582" t="s">
        <v>4</v>
      </c>
      <c r="B582" t="s">
        <v>12</v>
      </c>
      <c r="C582">
        <v>0.11939421700543944</v>
      </c>
    </row>
    <row r="583" spans="1:3" x14ac:dyDescent="0.35">
      <c r="A583" t="s">
        <v>4</v>
      </c>
      <c r="B583" t="s">
        <v>10</v>
      </c>
      <c r="C583">
        <v>4.4999741428349796E-2</v>
      </c>
    </row>
    <row r="584" spans="1:3" x14ac:dyDescent="0.35">
      <c r="A584" t="s">
        <v>4</v>
      </c>
      <c r="B584" t="s">
        <v>10</v>
      </c>
      <c r="C584">
        <v>2.4999999999999998E-2</v>
      </c>
    </row>
    <row r="585" spans="1:3" x14ac:dyDescent="0.35">
      <c r="A585" t="s">
        <v>4</v>
      </c>
      <c r="B585" t="s">
        <v>9</v>
      </c>
      <c r="C585">
        <v>4.8139794373156929E-2</v>
      </c>
    </row>
    <row r="586" spans="1:3" x14ac:dyDescent="0.35">
      <c r="A586" t="s">
        <v>4</v>
      </c>
      <c r="B586" t="s">
        <v>10</v>
      </c>
      <c r="C586">
        <v>4.9996752192270214E-3</v>
      </c>
    </row>
    <row r="587" spans="1:3" x14ac:dyDescent="0.35">
      <c r="A587" t="s">
        <v>4</v>
      </c>
      <c r="B587" t="s">
        <v>7</v>
      </c>
      <c r="C587">
        <v>4.6585525240973702E-2</v>
      </c>
    </row>
    <row r="588" spans="1:3" x14ac:dyDescent="0.35">
      <c r="A588" t="s">
        <v>4</v>
      </c>
      <c r="B588" t="s">
        <v>10</v>
      </c>
      <c r="C588">
        <v>0.20500000000000002</v>
      </c>
    </row>
    <row r="589" spans="1:3" x14ac:dyDescent="0.35">
      <c r="A589" t="s">
        <v>4</v>
      </c>
      <c r="B589" t="s">
        <v>10</v>
      </c>
      <c r="C589">
        <v>0.3249995287908774</v>
      </c>
    </row>
    <row r="590" spans="1:3" x14ac:dyDescent="0.35">
      <c r="A590" t="s">
        <v>4</v>
      </c>
      <c r="B590" t="s">
        <v>11</v>
      </c>
      <c r="C590">
        <v>4.5143072289156622E-2</v>
      </c>
    </row>
    <row r="591" spans="1:3" x14ac:dyDescent="0.35">
      <c r="A591" t="s">
        <v>4</v>
      </c>
      <c r="B591" t="s">
        <v>12</v>
      </c>
      <c r="C591">
        <v>7.93941472336534E-2</v>
      </c>
    </row>
    <row r="592" spans="1:3" x14ac:dyDescent="0.35">
      <c r="A592" t="s">
        <v>4</v>
      </c>
      <c r="B592" t="s">
        <v>10</v>
      </c>
      <c r="C592">
        <v>8.4999638858793788E-2</v>
      </c>
    </row>
    <row r="593" spans="1:3" x14ac:dyDescent="0.35">
      <c r="A593" t="s">
        <v>4</v>
      </c>
      <c r="B593" t="s">
        <v>7</v>
      </c>
      <c r="C593">
        <v>6.5851377598733912E-3</v>
      </c>
    </row>
    <row r="594" spans="1:3" x14ac:dyDescent="0.35">
      <c r="A594" t="s">
        <v>4</v>
      </c>
      <c r="B594" t="s">
        <v>11</v>
      </c>
      <c r="C594">
        <v>3.5142966360856273E-2</v>
      </c>
    </row>
    <row r="595" spans="1:3" x14ac:dyDescent="0.35">
      <c r="A595" t="s">
        <v>4</v>
      </c>
      <c r="B595" t="s">
        <v>10</v>
      </c>
      <c r="C595">
        <v>7.4999598619250221E-2</v>
      </c>
    </row>
    <row r="596" spans="1:3" x14ac:dyDescent="0.35">
      <c r="A596" t="s">
        <v>4</v>
      </c>
      <c r="B596" t="s">
        <v>9</v>
      </c>
      <c r="C596">
        <v>0.19813975706291798</v>
      </c>
    </row>
    <row r="597" spans="1:3" x14ac:dyDescent="0.35">
      <c r="A597" t="s">
        <v>4</v>
      </c>
      <c r="B597" t="s">
        <v>7</v>
      </c>
      <c r="C597">
        <v>8.6585334531912167E-2</v>
      </c>
    </row>
    <row r="598" spans="1:3" x14ac:dyDescent="0.35">
      <c r="A598" t="s">
        <v>4</v>
      </c>
      <c r="B598" t="s">
        <v>10</v>
      </c>
      <c r="C598">
        <v>1.5000000000000001E-2</v>
      </c>
    </row>
    <row r="599" spans="1:3" x14ac:dyDescent="0.35">
      <c r="A599" t="s">
        <v>4</v>
      </c>
      <c r="B599" t="s">
        <v>9</v>
      </c>
      <c r="C599">
        <v>0.76813934894346092</v>
      </c>
    </row>
    <row r="600" spans="1:3" x14ac:dyDescent="0.35">
      <c r="A600" t="s">
        <v>4</v>
      </c>
      <c r="B600" t="s">
        <v>7</v>
      </c>
      <c r="C600">
        <v>1.6585143828134485E-2</v>
      </c>
    </row>
    <row r="601" spans="1:3" x14ac:dyDescent="0.35">
      <c r="A601" t="s">
        <v>4</v>
      </c>
      <c r="B601" t="s">
        <v>9</v>
      </c>
      <c r="C601">
        <v>0.2281392694063927</v>
      </c>
    </row>
    <row r="602" spans="1:3" x14ac:dyDescent="0.35">
      <c r="A602" t="s">
        <v>4</v>
      </c>
      <c r="B602" t="s">
        <v>10</v>
      </c>
      <c r="C602">
        <v>1.4999710329644866E-2</v>
      </c>
    </row>
    <row r="603" spans="1:3" x14ac:dyDescent="0.35">
      <c r="A603" t="s">
        <v>4</v>
      </c>
      <c r="B603" t="s">
        <v>7</v>
      </c>
      <c r="C603">
        <v>4.6585365853658536E-2</v>
      </c>
    </row>
    <row r="604" spans="1:3" x14ac:dyDescent="0.35">
      <c r="A604" t="s">
        <v>4</v>
      </c>
      <c r="B604" t="s">
        <v>7</v>
      </c>
      <c r="C604">
        <v>8.6585078842080485E-2</v>
      </c>
    </row>
    <row r="605" spans="1:3" x14ac:dyDescent="0.35">
      <c r="A605" t="s">
        <v>4</v>
      </c>
      <c r="B605" t="s">
        <v>8</v>
      </c>
      <c r="C605">
        <v>0.12705853026223951</v>
      </c>
    </row>
    <row r="606" spans="1:3" x14ac:dyDescent="0.35">
      <c r="A606" t="s">
        <v>4</v>
      </c>
      <c r="B606" t="s">
        <v>11</v>
      </c>
      <c r="C606">
        <v>0.12514276496209065</v>
      </c>
    </row>
    <row r="607" spans="1:3" x14ac:dyDescent="0.35">
      <c r="A607" t="s">
        <v>4</v>
      </c>
      <c r="B607" t="s">
        <v>9</v>
      </c>
      <c r="C607">
        <v>0.2481395857244357</v>
      </c>
    </row>
    <row r="608" spans="1:3" x14ac:dyDescent="0.35">
      <c r="A608" t="s">
        <v>4</v>
      </c>
      <c r="B608" t="s">
        <v>11</v>
      </c>
      <c r="C608">
        <v>-4.4857323531736625E-2</v>
      </c>
    </row>
    <row r="609" spans="1:3" x14ac:dyDescent="0.35">
      <c r="A609" t="s">
        <v>4</v>
      </c>
      <c r="B609" t="s">
        <v>7</v>
      </c>
      <c r="C609">
        <v>6.5852436427408243E-3</v>
      </c>
    </row>
    <row r="610" spans="1:3" x14ac:dyDescent="0.35">
      <c r="A610" t="s">
        <v>4</v>
      </c>
      <c r="B610" t="s">
        <v>7</v>
      </c>
      <c r="C610">
        <v>6.6585059171597641E-2</v>
      </c>
    </row>
    <row r="611" spans="1:3" x14ac:dyDescent="0.35">
      <c r="A611" t="s">
        <v>4</v>
      </c>
      <c r="B611" t="s">
        <v>9</v>
      </c>
      <c r="C611">
        <v>0.17813980013034977</v>
      </c>
    </row>
    <row r="612" spans="1:3" x14ac:dyDescent="0.35">
      <c r="A612" t="s">
        <v>4</v>
      </c>
      <c r="B612" t="s">
        <v>12</v>
      </c>
      <c r="C612">
        <v>4.9394246610062094E-2</v>
      </c>
    </row>
    <row r="613" spans="1:3" x14ac:dyDescent="0.35">
      <c r="A613" t="s">
        <v>4</v>
      </c>
      <c r="B613" t="s">
        <v>11</v>
      </c>
      <c r="C613">
        <v>4.5142999944466043E-2</v>
      </c>
    </row>
    <row r="614" spans="1:3" x14ac:dyDescent="0.35">
      <c r="A614" t="s">
        <v>4</v>
      </c>
      <c r="B614" t="s">
        <v>7</v>
      </c>
      <c r="C614">
        <v>0.30658564160542678</v>
      </c>
    </row>
    <row r="615" spans="1:3" x14ac:dyDescent="0.35">
      <c r="A615" t="s">
        <v>4</v>
      </c>
      <c r="B615" t="s">
        <v>10</v>
      </c>
      <c r="C615">
        <v>7.4999999999999997E-2</v>
      </c>
    </row>
    <row r="616" spans="1:3" x14ac:dyDescent="0.35">
      <c r="A616" t="s">
        <v>4</v>
      </c>
      <c r="B616" t="s">
        <v>8</v>
      </c>
      <c r="C616">
        <v>0.50705913226032184</v>
      </c>
    </row>
    <row r="617" spans="1:3" x14ac:dyDescent="0.35">
      <c r="A617" t="s">
        <v>4</v>
      </c>
      <c r="B617" t="s">
        <v>7</v>
      </c>
      <c r="C617">
        <v>1.6585321927059884E-2</v>
      </c>
    </row>
    <row r="618" spans="1:3" x14ac:dyDescent="0.35">
      <c r="A618" t="s">
        <v>4</v>
      </c>
      <c r="B618" t="s">
        <v>11</v>
      </c>
      <c r="C618">
        <v>8.5142620917734599E-2</v>
      </c>
    </row>
    <row r="619" spans="1:3" x14ac:dyDescent="0.35">
      <c r="A619" t="s">
        <v>4</v>
      </c>
      <c r="B619" t="s">
        <v>11</v>
      </c>
      <c r="C619">
        <v>0.22514307992202728</v>
      </c>
    </row>
    <row r="620" spans="1:3" x14ac:dyDescent="0.35">
      <c r="A620" t="s">
        <v>4</v>
      </c>
      <c r="B620" t="s">
        <v>10</v>
      </c>
      <c r="C620">
        <v>0.31499954623831566</v>
      </c>
    </row>
    <row r="621" spans="1:3" x14ac:dyDescent="0.35">
      <c r="A621" t="s">
        <v>4</v>
      </c>
      <c r="B621" t="s">
        <v>9</v>
      </c>
      <c r="C621">
        <v>0.23813949662773484</v>
      </c>
    </row>
    <row r="622" spans="1:3" x14ac:dyDescent="0.35">
      <c r="A622" t="s">
        <v>4</v>
      </c>
      <c r="B622" t="s">
        <v>8</v>
      </c>
      <c r="C622">
        <v>0.18705882352941178</v>
      </c>
    </row>
    <row r="623" spans="1:3" x14ac:dyDescent="0.35">
      <c r="A623" t="s">
        <v>4</v>
      </c>
      <c r="B623" t="s">
        <v>9</v>
      </c>
      <c r="C623">
        <v>8.8139688844753386E-2</v>
      </c>
    </row>
    <row r="624" spans="1:3" x14ac:dyDescent="0.35">
      <c r="A624" t="s">
        <v>4</v>
      </c>
      <c r="B624" t="s">
        <v>9</v>
      </c>
      <c r="C624">
        <v>0.11813981417103848</v>
      </c>
    </row>
    <row r="625" spans="1:3" x14ac:dyDescent="0.35">
      <c r="A625" t="s">
        <v>4</v>
      </c>
      <c r="B625" t="s">
        <v>11</v>
      </c>
      <c r="C625">
        <v>0.30514309329476186</v>
      </c>
    </row>
    <row r="626" spans="1:3" x14ac:dyDescent="0.35">
      <c r="A626" t="s">
        <v>4</v>
      </c>
      <c r="B626" t="s">
        <v>11</v>
      </c>
      <c r="C626">
        <v>-2.4857114604963908E-2</v>
      </c>
    </row>
    <row r="627" spans="1:3" x14ac:dyDescent="0.35">
      <c r="A627" t="s">
        <v>4</v>
      </c>
      <c r="B627" t="s">
        <v>11</v>
      </c>
      <c r="C627">
        <v>8.5142570658645098E-2</v>
      </c>
    </row>
    <row r="628" spans="1:3" x14ac:dyDescent="0.35">
      <c r="A628" t="s">
        <v>4</v>
      </c>
      <c r="B628" t="s">
        <v>7</v>
      </c>
      <c r="C628">
        <v>0.14658555729984302</v>
      </c>
    </row>
    <row r="629" spans="1:3" x14ac:dyDescent="0.35">
      <c r="A629" t="s">
        <v>4</v>
      </c>
      <c r="B629" t="s">
        <v>7</v>
      </c>
      <c r="C629">
        <v>6.5852570536411286E-3</v>
      </c>
    </row>
    <row r="630" spans="1:3" x14ac:dyDescent="0.35">
      <c r="A630" t="s">
        <v>4</v>
      </c>
      <c r="B630" t="s">
        <v>11</v>
      </c>
      <c r="C630">
        <v>0.43514299021891012</v>
      </c>
    </row>
    <row r="631" spans="1:3" x14ac:dyDescent="0.35">
      <c r="A631" t="s">
        <v>4</v>
      </c>
      <c r="B631" t="s">
        <v>8</v>
      </c>
      <c r="C631">
        <v>5.7059005730215266E-2</v>
      </c>
    </row>
    <row r="632" spans="1:3" x14ac:dyDescent="0.35">
      <c r="A632" t="s">
        <v>4</v>
      </c>
      <c r="B632" t="s">
        <v>9</v>
      </c>
      <c r="C632">
        <v>2.8139766081871347E-2</v>
      </c>
    </row>
    <row r="633" spans="1:3" x14ac:dyDescent="0.35">
      <c r="A633" t="s">
        <v>4</v>
      </c>
      <c r="B633" t="s">
        <v>12</v>
      </c>
      <c r="C633">
        <v>1.9393591857214537E-2</v>
      </c>
    </row>
    <row r="634" spans="1:3" x14ac:dyDescent="0.35">
      <c r="A634" t="s">
        <v>4</v>
      </c>
      <c r="B634" t="s">
        <v>11</v>
      </c>
      <c r="C634">
        <v>0.10514281592613965</v>
      </c>
    </row>
    <row r="635" spans="1:3" x14ac:dyDescent="0.35">
      <c r="A635" t="s">
        <v>4</v>
      </c>
      <c r="B635" t="s">
        <v>8</v>
      </c>
      <c r="C635">
        <v>2.7059092642012963E-2</v>
      </c>
    </row>
    <row r="636" spans="1:3" x14ac:dyDescent="0.35">
      <c r="A636" t="s">
        <v>4</v>
      </c>
      <c r="B636" t="s">
        <v>7</v>
      </c>
      <c r="C636">
        <v>-3.4147065370631448E-3</v>
      </c>
    </row>
    <row r="637" spans="1:3" x14ac:dyDescent="0.35">
      <c r="A637" t="s">
        <v>4</v>
      </c>
      <c r="B637" t="s">
        <v>10</v>
      </c>
      <c r="C637">
        <v>9.5000000000000001E-2</v>
      </c>
    </row>
    <row r="638" spans="1:3" x14ac:dyDescent="0.35">
      <c r="A638" t="s">
        <v>4</v>
      </c>
      <c r="B638" t="s">
        <v>11</v>
      </c>
      <c r="C638">
        <v>0.14514278280101478</v>
      </c>
    </row>
    <row r="639" spans="1:3" x14ac:dyDescent="0.35">
      <c r="A639" t="s">
        <v>4</v>
      </c>
      <c r="B639" t="s">
        <v>11</v>
      </c>
      <c r="C639">
        <v>0.27514288298064754</v>
      </c>
    </row>
    <row r="640" spans="1:3" x14ac:dyDescent="0.35">
      <c r="A640" t="s">
        <v>4</v>
      </c>
      <c r="B640" t="s">
        <v>9</v>
      </c>
      <c r="C640">
        <v>4.8139585605234458E-2</v>
      </c>
    </row>
    <row r="641" spans="1:3" x14ac:dyDescent="0.35">
      <c r="A641" t="s">
        <v>4</v>
      </c>
      <c r="B641" t="s">
        <v>9</v>
      </c>
      <c r="C641">
        <v>5.8139310094846852E-2</v>
      </c>
    </row>
    <row r="642" spans="1:3" x14ac:dyDescent="0.35">
      <c r="A642" t="s">
        <v>4</v>
      </c>
      <c r="B642" t="s">
        <v>9</v>
      </c>
      <c r="C642">
        <v>0.32813951751437748</v>
      </c>
    </row>
    <row r="643" spans="1:3" x14ac:dyDescent="0.35">
      <c r="A643" t="s">
        <v>4</v>
      </c>
      <c r="B643" t="s">
        <v>7</v>
      </c>
      <c r="C643">
        <v>0.18658541367141551</v>
      </c>
    </row>
    <row r="644" spans="1:3" x14ac:dyDescent="0.35">
      <c r="A644" t="s">
        <v>4</v>
      </c>
      <c r="B644" t="s">
        <v>10</v>
      </c>
      <c r="C644">
        <v>0.18499972105997209</v>
      </c>
    </row>
    <row r="645" spans="1:3" x14ac:dyDescent="0.35">
      <c r="A645" t="s">
        <v>4</v>
      </c>
      <c r="B645" t="s">
        <v>9</v>
      </c>
      <c r="C645">
        <v>9.8139672402578204E-2</v>
      </c>
    </row>
    <row r="646" spans="1:3" x14ac:dyDescent="0.35">
      <c r="A646" t="s">
        <v>4</v>
      </c>
      <c r="B646" t="s">
        <v>9</v>
      </c>
      <c r="C646">
        <v>5.8139440616132958E-2</v>
      </c>
    </row>
    <row r="647" spans="1:3" x14ac:dyDescent="0.35">
      <c r="A647" t="s">
        <v>4</v>
      </c>
      <c r="B647" t="s">
        <v>12</v>
      </c>
      <c r="C647">
        <v>0.22939402248423363</v>
      </c>
    </row>
    <row r="648" spans="1:3" x14ac:dyDescent="0.35">
      <c r="A648" t="s">
        <v>4</v>
      </c>
      <c r="B648" t="s">
        <v>11</v>
      </c>
      <c r="C648">
        <v>-1.4857419354838709E-2</v>
      </c>
    </row>
    <row r="649" spans="1:3" x14ac:dyDescent="0.35">
      <c r="A649" t="s">
        <v>4</v>
      </c>
      <c r="B649" t="s">
        <v>12</v>
      </c>
      <c r="C649">
        <v>9.3940883672340696E-3</v>
      </c>
    </row>
    <row r="650" spans="1:3" x14ac:dyDescent="0.35">
      <c r="A650" t="s">
        <v>4</v>
      </c>
      <c r="B650" t="s">
        <v>10</v>
      </c>
      <c r="C650">
        <v>7.4999999999999997E-2</v>
      </c>
    </row>
    <row r="651" spans="1:3" x14ac:dyDescent="0.35">
      <c r="A651" t="s">
        <v>4</v>
      </c>
      <c r="B651" t="s">
        <v>12</v>
      </c>
      <c r="C651">
        <v>3.9394173471639815E-2</v>
      </c>
    </row>
    <row r="652" spans="1:3" x14ac:dyDescent="0.35">
      <c r="A652" t="s">
        <v>3</v>
      </c>
      <c r="B652" t="s">
        <v>9</v>
      </c>
      <c r="C652">
        <v>4.4324146981627295E-2</v>
      </c>
    </row>
    <row r="653" spans="1:3" x14ac:dyDescent="0.35">
      <c r="A653" t="s">
        <v>3</v>
      </c>
      <c r="B653" t="s">
        <v>12</v>
      </c>
      <c r="C653">
        <v>0.25289457299989621</v>
      </c>
    </row>
    <row r="654" spans="1:3" x14ac:dyDescent="0.35">
      <c r="A654" t="s">
        <v>3</v>
      </c>
      <c r="B654" t="s">
        <v>7</v>
      </c>
      <c r="C654">
        <v>8.4000233317778811E-2</v>
      </c>
    </row>
    <row r="655" spans="1:3" x14ac:dyDescent="0.35">
      <c r="A655" t="s">
        <v>3</v>
      </c>
      <c r="B655" t="s">
        <v>12</v>
      </c>
      <c r="C655">
        <v>3.2894887995404944E-2</v>
      </c>
    </row>
    <row r="656" spans="1:3" x14ac:dyDescent="0.35">
      <c r="A656" t="s">
        <v>3</v>
      </c>
      <c r="B656" t="s">
        <v>10</v>
      </c>
      <c r="C656">
        <v>5.3870813904196693E-2</v>
      </c>
    </row>
    <row r="657" spans="1:3" x14ac:dyDescent="0.35">
      <c r="A657" t="s">
        <v>3</v>
      </c>
      <c r="B657" t="s">
        <v>10</v>
      </c>
      <c r="C657">
        <v>1.3870926599068936E-2</v>
      </c>
    </row>
    <row r="658" spans="1:3" x14ac:dyDescent="0.35">
      <c r="A658" t="s">
        <v>3</v>
      </c>
      <c r="B658" t="s">
        <v>12</v>
      </c>
      <c r="C658">
        <v>0.31289477668433008</v>
      </c>
    </row>
    <row r="659" spans="1:3" x14ac:dyDescent="0.35">
      <c r="A659" t="s">
        <v>3</v>
      </c>
      <c r="B659" t="s">
        <v>8</v>
      </c>
      <c r="C659">
        <v>4.2619132416838811E-2</v>
      </c>
    </row>
    <row r="660" spans="1:3" x14ac:dyDescent="0.35">
      <c r="A660" t="s">
        <v>3</v>
      </c>
      <c r="B660" t="s">
        <v>10</v>
      </c>
      <c r="C660">
        <v>8.3871225435373065E-2</v>
      </c>
    </row>
    <row r="661" spans="1:3" x14ac:dyDescent="0.35">
      <c r="A661" t="s">
        <v>3</v>
      </c>
      <c r="B661" t="s">
        <v>8</v>
      </c>
      <c r="C661">
        <v>3.2619002822201315E-2</v>
      </c>
    </row>
    <row r="662" spans="1:3" x14ac:dyDescent="0.35">
      <c r="A662" t="s">
        <v>3</v>
      </c>
      <c r="B662" t="s">
        <v>9</v>
      </c>
      <c r="C662">
        <v>7.4324444444444443E-2</v>
      </c>
    </row>
    <row r="663" spans="1:3" x14ac:dyDescent="0.35">
      <c r="A663" t="s">
        <v>3</v>
      </c>
      <c r="B663" t="s">
        <v>11</v>
      </c>
      <c r="C663">
        <v>4.9032062915910467E-2</v>
      </c>
    </row>
    <row r="664" spans="1:3" x14ac:dyDescent="0.35">
      <c r="A664" t="s">
        <v>3</v>
      </c>
      <c r="B664" t="s">
        <v>8</v>
      </c>
      <c r="C664">
        <v>9.2619147157190634E-2</v>
      </c>
    </row>
    <row r="665" spans="1:3" x14ac:dyDescent="0.35">
      <c r="A665" t="s">
        <v>3</v>
      </c>
      <c r="B665" t="s">
        <v>9</v>
      </c>
      <c r="C665">
        <v>0.18432413429425207</v>
      </c>
    </row>
    <row r="666" spans="1:3" x14ac:dyDescent="0.35">
      <c r="A666" t="s">
        <v>3</v>
      </c>
      <c r="B666" t="s">
        <v>9</v>
      </c>
      <c r="C666">
        <v>9.4324405506883605E-2</v>
      </c>
    </row>
    <row r="667" spans="1:3" x14ac:dyDescent="0.35">
      <c r="A667" t="s">
        <v>3</v>
      </c>
      <c r="B667" t="s">
        <v>12</v>
      </c>
      <c r="C667">
        <v>0.20289480403421423</v>
      </c>
    </row>
    <row r="668" spans="1:3" x14ac:dyDescent="0.35">
      <c r="A668" t="s">
        <v>3</v>
      </c>
      <c r="B668" t="s">
        <v>7</v>
      </c>
      <c r="C668">
        <v>9.3999864342399778E-2</v>
      </c>
    </row>
    <row r="669" spans="1:3" x14ac:dyDescent="0.35">
      <c r="A669" t="s">
        <v>3</v>
      </c>
      <c r="B669" t="s">
        <v>7</v>
      </c>
      <c r="C669">
        <v>1.4E-2</v>
      </c>
    </row>
    <row r="670" spans="1:3" x14ac:dyDescent="0.35">
      <c r="A670" t="s">
        <v>3</v>
      </c>
      <c r="B670" t="s">
        <v>10</v>
      </c>
      <c r="C670">
        <v>0.12387100247658017</v>
      </c>
    </row>
    <row r="671" spans="1:3" x14ac:dyDescent="0.35">
      <c r="A671" t="s">
        <v>3</v>
      </c>
      <c r="B671" t="s">
        <v>10</v>
      </c>
      <c r="C671">
        <v>3.3870864118213939E-2</v>
      </c>
    </row>
    <row r="672" spans="1:3" x14ac:dyDescent="0.35">
      <c r="A672" t="s">
        <v>3</v>
      </c>
      <c r="B672" t="s">
        <v>8</v>
      </c>
      <c r="C672">
        <v>2.2619035092334403E-2</v>
      </c>
    </row>
    <row r="673" spans="1:3" x14ac:dyDescent="0.35">
      <c r="A673" t="s">
        <v>3</v>
      </c>
      <c r="B673" t="s">
        <v>11</v>
      </c>
      <c r="C673">
        <v>0.13903229423637589</v>
      </c>
    </row>
    <row r="674" spans="1:3" x14ac:dyDescent="0.35">
      <c r="A674" t="s">
        <v>3</v>
      </c>
      <c r="B674" t="s">
        <v>7</v>
      </c>
      <c r="C674">
        <v>7.3999781073832843E-2</v>
      </c>
    </row>
    <row r="675" spans="1:3" x14ac:dyDescent="0.35">
      <c r="A675" t="s">
        <v>3</v>
      </c>
      <c r="B675" t="s">
        <v>8</v>
      </c>
      <c r="C675">
        <v>0.28261949600932651</v>
      </c>
    </row>
    <row r="676" spans="1:3" x14ac:dyDescent="0.35">
      <c r="A676" t="s">
        <v>3</v>
      </c>
      <c r="B676" t="s">
        <v>9</v>
      </c>
      <c r="C676">
        <v>5.4324686192468614E-2</v>
      </c>
    </row>
    <row r="677" spans="1:3" x14ac:dyDescent="0.35">
      <c r="A677" t="s">
        <v>3</v>
      </c>
      <c r="B677" t="s">
        <v>8</v>
      </c>
      <c r="C677">
        <v>3.2619274541683022E-2</v>
      </c>
    </row>
    <row r="678" spans="1:3" x14ac:dyDescent="0.35">
      <c r="A678" t="s">
        <v>3</v>
      </c>
      <c r="B678" t="s">
        <v>12</v>
      </c>
      <c r="C678">
        <v>7.2894594105948299E-2</v>
      </c>
    </row>
    <row r="679" spans="1:3" x14ac:dyDescent="0.35">
      <c r="A679" t="s">
        <v>3</v>
      </c>
      <c r="B679" t="s">
        <v>10</v>
      </c>
      <c r="C679">
        <v>1.3871114826354586E-2</v>
      </c>
    </row>
    <row r="680" spans="1:3" x14ac:dyDescent="0.35">
      <c r="A680" t="s">
        <v>3</v>
      </c>
      <c r="B680" t="s">
        <v>8</v>
      </c>
      <c r="C680">
        <v>0.11261877940494334</v>
      </c>
    </row>
    <row r="681" spans="1:3" x14ac:dyDescent="0.35">
      <c r="A681" t="s">
        <v>3</v>
      </c>
      <c r="B681" t="s">
        <v>8</v>
      </c>
      <c r="C681">
        <v>0.25261914217633041</v>
      </c>
    </row>
    <row r="682" spans="1:3" x14ac:dyDescent="0.35">
      <c r="A682" t="s">
        <v>3</v>
      </c>
      <c r="B682" t="s">
        <v>11</v>
      </c>
      <c r="C682">
        <v>9.0321997105643984E-3</v>
      </c>
    </row>
    <row r="683" spans="1:3" x14ac:dyDescent="0.35">
      <c r="A683" t="s">
        <v>3</v>
      </c>
      <c r="B683" t="s">
        <v>10</v>
      </c>
      <c r="C683">
        <v>1.3871071716357776E-2</v>
      </c>
    </row>
    <row r="684" spans="1:3" x14ac:dyDescent="0.35">
      <c r="A684" t="s">
        <v>3</v>
      </c>
      <c r="B684" t="s">
        <v>10</v>
      </c>
      <c r="C684">
        <v>5.3870857921016792E-2</v>
      </c>
    </row>
    <row r="685" spans="1:3" x14ac:dyDescent="0.35">
      <c r="A685" t="s">
        <v>3</v>
      </c>
      <c r="B685" t="s">
        <v>7</v>
      </c>
      <c r="C685">
        <v>0.30400023379507862</v>
      </c>
    </row>
    <row r="686" spans="1:3" x14ac:dyDescent="0.35">
      <c r="A686" t="s">
        <v>3</v>
      </c>
      <c r="B686" t="s">
        <v>7</v>
      </c>
      <c r="C686">
        <v>0.34400015851628757</v>
      </c>
    </row>
    <row r="687" spans="1:3" x14ac:dyDescent="0.35">
      <c r="A687" t="s">
        <v>3</v>
      </c>
      <c r="B687" t="s">
        <v>12</v>
      </c>
      <c r="C687">
        <v>9.2895068594734898E-2</v>
      </c>
    </row>
    <row r="688" spans="1:3" x14ac:dyDescent="0.35">
      <c r="A688" t="s">
        <v>3</v>
      </c>
      <c r="B688" t="s">
        <v>12</v>
      </c>
      <c r="C688">
        <v>3.2894397346111319E-2</v>
      </c>
    </row>
    <row r="689" spans="1:3" x14ac:dyDescent="0.35">
      <c r="A689" t="s">
        <v>3</v>
      </c>
      <c r="B689" t="s">
        <v>8</v>
      </c>
      <c r="C689">
        <v>4.261900655398413E-2</v>
      </c>
    </row>
    <row r="690" spans="1:3" x14ac:dyDescent="0.35">
      <c r="A690" t="s">
        <v>3</v>
      </c>
      <c r="B690" t="s">
        <v>9</v>
      </c>
      <c r="C690">
        <v>3.4324205777304342E-2</v>
      </c>
    </row>
    <row r="691" spans="1:3" x14ac:dyDescent="0.35">
      <c r="A691" t="s">
        <v>3</v>
      </c>
      <c r="B691" t="s">
        <v>11</v>
      </c>
      <c r="C691">
        <v>9.0321391714580576E-3</v>
      </c>
    </row>
    <row r="692" spans="1:3" x14ac:dyDescent="0.35">
      <c r="A692" t="s">
        <v>3</v>
      </c>
      <c r="B692" t="s">
        <v>12</v>
      </c>
      <c r="C692">
        <v>0.52289480393656618</v>
      </c>
    </row>
    <row r="693" spans="1:3" x14ac:dyDescent="0.35">
      <c r="A693" t="s">
        <v>3</v>
      </c>
      <c r="B693" t="s">
        <v>9</v>
      </c>
      <c r="C693">
        <v>4.4324281319613877E-2</v>
      </c>
    </row>
    <row r="694" spans="1:3" x14ac:dyDescent="0.35">
      <c r="A694" t="s">
        <v>3</v>
      </c>
      <c r="B694" t="s">
        <v>12</v>
      </c>
      <c r="C694">
        <v>0.16289496045493171</v>
      </c>
    </row>
    <row r="695" spans="1:3" x14ac:dyDescent="0.35">
      <c r="A695" t="s">
        <v>3</v>
      </c>
      <c r="B695" t="s">
        <v>10</v>
      </c>
      <c r="C695">
        <v>0.23387117449126746</v>
      </c>
    </row>
    <row r="696" spans="1:3" x14ac:dyDescent="0.35">
      <c r="A696" t="s">
        <v>3</v>
      </c>
      <c r="B696" t="s">
        <v>10</v>
      </c>
      <c r="C696">
        <v>2.3870823555704548E-2</v>
      </c>
    </row>
    <row r="697" spans="1:3" x14ac:dyDescent="0.35">
      <c r="A697" t="s">
        <v>3</v>
      </c>
      <c r="B697" t="s">
        <v>8</v>
      </c>
      <c r="C697">
        <v>7.2619190504767617E-2</v>
      </c>
    </row>
    <row r="698" spans="1:3" x14ac:dyDescent="0.35">
      <c r="A698" t="s">
        <v>3</v>
      </c>
      <c r="B698" t="s">
        <v>12</v>
      </c>
      <c r="C698">
        <v>9.2894897027493151E-2</v>
      </c>
    </row>
    <row r="699" spans="1:3" x14ac:dyDescent="0.35">
      <c r="A699" t="s">
        <v>3</v>
      </c>
      <c r="B699" t="s">
        <v>11</v>
      </c>
      <c r="C699">
        <v>0.53903213928778082</v>
      </c>
    </row>
    <row r="700" spans="1:3" x14ac:dyDescent="0.35">
      <c r="A700" t="s">
        <v>3</v>
      </c>
      <c r="B700" t="s">
        <v>7</v>
      </c>
      <c r="C700">
        <v>0.2440002595043467</v>
      </c>
    </row>
    <row r="701" spans="1:3" x14ac:dyDescent="0.35">
      <c r="A701" t="s">
        <v>3</v>
      </c>
      <c r="B701" t="s">
        <v>7</v>
      </c>
      <c r="C701">
        <v>0.11400034118048448</v>
      </c>
    </row>
    <row r="702" spans="1:3" x14ac:dyDescent="0.35">
      <c r="A702" t="s">
        <v>3</v>
      </c>
      <c r="B702" t="s">
        <v>9</v>
      </c>
      <c r="C702">
        <v>0.15432461939710074</v>
      </c>
    </row>
    <row r="703" spans="1:3" x14ac:dyDescent="0.35">
      <c r="A703" t="s">
        <v>3</v>
      </c>
      <c r="B703" t="s">
        <v>12</v>
      </c>
      <c r="C703">
        <v>8.2894689790809939E-2</v>
      </c>
    </row>
    <row r="704" spans="1:3" x14ac:dyDescent="0.35">
      <c r="A704" t="s">
        <v>3</v>
      </c>
      <c r="B704" t="s">
        <v>11</v>
      </c>
      <c r="C704">
        <v>-1.0967671788924325E-2</v>
      </c>
    </row>
    <row r="705" spans="1:3" x14ac:dyDescent="0.35">
      <c r="A705" t="s">
        <v>3</v>
      </c>
      <c r="B705" t="s">
        <v>11</v>
      </c>
      <c r="C705">
        <v>0.23903193225079636</v>
      </c>
    </row>
    <row r="706" spans="1:3" x14ac:dyDescent="0.35">
      <c r="A706" t="s">
        <v>3</v>
      </c>
      <c r="B706" t="s">
        <v>10</v>
      </c>
      <c r="C706">
        <v>1.3870733478576616E-2</v>
      </c>
    </row>
    <row r="707" spans="1:3" x14ac:dyDescent="0.35">
      <c r="A707" t="s">
        <v>3</v>
      </c>
      <c r="B707" t="s">
        <v>11</v>
      </c>
      <c r="C707">
        <v>7.9032355381250474E-2</v>
      </c>
    </row>
    <row r="708" spans="1:3" x14ac:dyDescent="0.35">
      <c r="A708" t="s">
        <v>3</v>
      </c>
      <c r="B708" t="s">
        <v>9</v>
      </c>
      <c r="C708">
        <v>0.22432422171602126</v>
      </c>
    </row>
    <row r="709" spans="1:3" x14ac:dyDescent="0.35">
      <c r="A709" t="s">
        <v>3</v>
      </c>
      <c r="B709" t="s">
        <v>10</v>
      </c>
      <c r="C709">
        <v>1.3870798712478479E-2</v>
      </c>
    </row>
    <row r="710" spans="1:3" x14ac:dyDescent="0.35">
      <c r="A710" t="s">
        <v>3</v>
      </c>
      <c r="B710" t="s">
        <v>7</v>
      </c>
      <c r="C710">
        <v>2.3999999999999997E-2</v>
      </c>
    </row>
    <row r="711" spans="1:3" x14ac:dyDescent="0.35">
      <c r="A711" t="s">
        <v>3</v>
      </c>
      <c r="B711" t="s">
        <v>10</v>
      </c>
      <c r="C711">
        <v>-6.1288384512683579E-3</v>
      </c>
    </row>
    <row r="712" spans="1:3" x14ac:dyDescent="0.35">
      <c r="A712" t="s">
        <v>3</v>
      </c>
      <c r="B712" t="s">
        <v>12</v>
      </c>
      <c r="C712">
        <v>7.2894546040441474E-2</v>
      </c>
    </row>
    <row r="713" spans="1:3" x14ac:dyDescent="0.35">
      <c r="A713" t="s">
        <v>3</v>
      </c>
      <c r="B713" t="s">
        <v>8</v>
      </c>
      <c r="C713">
        <v>0.18261914607670834</v>
      </c>
    </row>
    <row r="714" spans="1:3" x14ac:dyDescent="0.35">
      <c r="A714" t="s">
        <v>3</v>
      </c>
      <c r="B714" t="s">
        <v>7</v>
      </c>
      <c r="C714">
        <v>3.4000000000000002E-2</v>
      </c>
    </row>
    <row r="715" spans="1:3" x14ac:dyDescent="0.35">
      <c r="A715" t="s">
        <v>3</v>
      </c>
      <c r="B715" t="s">
        <v>9</v>
      </c>
      <c r="C715">
        <v>0.12432462634446151</v>
      </c>
    </row>
    <row r="716" spans="1:3" x14ac:dyDescent="0.35">
      <c r="A716" t="s">
        <v>3</v>
      </c>
      <c r="B716" t="s">
        <v>11</v>
      </c>
      <c r="C716">
        <v>0.19903200665073262</v>
      </c>
    </row>
    <row r="717" spans="1:3" x14ac:dyDescent="0.35">
      <c r="A717" t="s">
        <v>3</v>
      </c>
      <c r="B717" t="s">
        <v>11</v>
      </c>
      <c r="C717">
        <v>0.53903248340901155</v>
      </c>
    </row>
    <row r="718" spans="1:3" x14ac:dyDescent="0.35">
      <c r="A718" t="s">
        <v>3</v>
      </c>
      <c r="B718" t="s">
        <v>11</v>
      </c>
      <c r="C718">
        <v>0.1990323499259597</v>
      </c>
    </row>
    <row r="719" spans="1:3" x14ac:dyDescent="0.35">
      <c r="A719" t="s">
        <v>3</v>
      </c>
      <c r="B719" t="s">
        <v>10</v>
      </c>
      <c r="C719">
        <v>0.20387107526164922</v>
      </c>
    </row>
    <row r="720" spans="1:3" x14ac:dyDescent="0.35">
      <c r="A720" t="s">
        <v>3</v>
      </c>
      <c r="B720" t="s">
        <v>8</v>
      </c>
      <c r="C720">
        <v>7.2619090204495321E-2</v>
      </c>
    </row>
    <row r="721" spans="1:3" x14ac:dyDescent="0.35">
      <c r="A721" t="s">
        <v>3</v>
      </c>
      <c r="B721" t="s">
        <v>9</v>
      </c>
      <c r="C721">
        <v>3.4324208419698382E-2</v>
      </c>
    </row>
    <row r="722" spans="1:3" x14ac:dyDescent="0.35">
      <c r="A722" t="s">
        <v>3</v>
      </c>
      <c r="B722" t="s">
        <v>7</v>
      </c>
      <c r="C722">
        <v>8.399986624757573E-2</v>
      </c>
    </row>
    <row r="723" spans="1:3" x14ac:dyDescent="0.35">
      <c r="A723" t="s">
        <v>3</v>
      </c>
      <c r="B723" t="s">
        <v>8</v>
      </c>
      <c r="C723">
        <v>9.2618951775219394E-2</v>
      </c>
    </row>
    <row r="724" spans="1:3" x14ac:dyDescent="0.35">
      <c r="A724" t="s">
        <v>3</v>
      </c>
      <c r="B724" t="s">
        <v>10</v>
      </c>
      <c r="C724">
        <v>2.38709878856001E-2</v>
      </c>
    </row>
    <row r="725" spans="1:3" x14ac:dyDescent="0.35">
      <c r="A725" t="s">
        <v>3</v>
      </c>
      <c r="B725" t="s">
        <v>8</v>
      </c>
      <c r="C725">
        <v>0.10261947354970612</v>
      </c>
    </row>
    <row r="726" spans="1:3" x14ac:dyDescent="0.35">
      <c r="A726" t="s">
        <v>3</v>
      </c>
      <c r="B726" t="s">
        <v>9</v>
      </c>
      <c r="C726">
        <v>3.4324059413405716E-2</v>
      </c>
    </row>
    <row r="727" spans="1:3" x14ac:dyDescent="0.35">
      <c r="A727" t="s">
        <v>3</v>
      </c>
      <c r="B727" t="s">
        <v>10</v>
      </c>
      <c r="C727">
        <v>2.3871277003707017E-2</v>
      </c>
    </row>
    <row r="728" spans="1:3" x14ac:dyDescent="0.35">
      <c r="A728" t="s">
        <v>3</v>
      </c>
      <c r="B728" t="s">
        <v>8</v>
      </c>
      <c r="C728">
        <v>0.10261920103092782</v>
      </c>
    </row>
    <row r="729" spans="1:3" x14ac:dyDescent="0.35">
      <c r="A729" t="s">
        <v>3</v>
      </c>
      <c r="B729" t="s">
        <v>11</v>
      </c>
      <c r="C729">
        <v>8.9032503422747322E-2</v>
      </c>
    </row>
    <row r="730" spans="1:3" x14ac:dyDescent="0.35">
      <c r="A730" t="s">
        <v>3</v>
      </c>
      <c r="B730" t="s">
        <v>12</v>
      </c>
      <c r="C730">
        <v>0.10289455718984671</v>
      </c>
    </row>
    <row r="731" spans="1:3" x14ac:dyDescent="0.35">
      <c r="A731" t="s">
        <v>3</v>
      </c>
      <c r="B731" t="s">
        <v>9</v>
      </c>
      <c r="C731">
        <v>3.4324570327140334E-2</v>
      </c>
    </row>
    <row r="732" spans="1:3" x14ac:dyDescent="0.35">
      <c r="A732" t="s">
        <v>3</v>
      </c>
      <c r="B732" t="s">
        <v>12</v>
      </c>
      <c r="C732">
        <v>4.2894941030415891E-2</v>
      </c>
    </row>
    <row r="733" spans="1:3" x14ac:dyDescent="0.35">
      <c r="A733" t="s">
        <v>3</v>
      </c>
      <c r="B733" t="s">
        <v>12</v>
      </c>
      <c r="C733">
        <v>5.2895079830563706E-2</v>
      </c>
    </row>
    <row r="734" spans="1:3" x14ac:dyDescent="0.35">
      <c r="A734" t="s">
        <v>3</v>
      </c>
      <c r="B734" t="s">
        <v>12</v>
      </c>
      <c r="C734">
        <v>8.2894629661953809E-2</v>
      </c>
    </row>
    <row r="735" spans="1:3" x14ac:dyDescent="0.35">
      <c r="A735" t="s">
        <v>3</v>
      </c>
      <c r="B735" t="s">
        <v>12</v>
      </c>
      <c r="C735">
        <v>9.289489858635526E-2</v>
      </c>
    </row>
    <row r="736" spans="1:3" x14ac:dyDescent="0.35">
      <c r="A736" t="s">
        <v>3</v>
      </c>
      <c r="B736" t="s">
        <v>7</v>
      </c>
      <c r="C736">
        <v>9.4E-2</v>
      </c>
    </row>
    <row r="737" spans="1:3" x14ac:dyDescent="0.35">
      <c r="A737" t="s">
        <v>3</v>
      </c>
      <c r="B737" t="s">
        <v>7</v>
      </c>
      <c r="C737">
        <v>0.24400038914291272</v>
      </c>
    </row>
    <row r="738" spans="1:3" x14ac:dyDescent="0.35">
      <c r="A738" t="s">
        <v>3</v>
      </c>
      <c r="B738" t="s">
        <v>10</v>
      </c>
      <c r="C738">
        <v>4.3871217998448411E-2</v>
      </c>
    </row>
    <row r="739" spans="1:3" x14ac:dyDescent="0.35">
      <c r="A739" t="s">
        <v>3</v>
      </c>
      <c r="B739" t="s">
        <v>10</v>
      </c>
      <c r="C739">
        <v>-6.1289506953223763E-3</v>
      </c>
    </row>
    <row r="740" spans="1:3" x14ac:dyDescent="0.35">
      <c r="A740" t="s">
        <v>3</v>
      </c>
      <c r="B740" t="s">
        <v>9</v>
      </c>
      <c r="C740">
        <v>8.4324070917149677E-2</v>
      </c>
    </row>
    <row r="741" spans="1:3" x14ac:dyDescent="0.35">
      <c r="A741" t="s">
        <v>3</v>
      </c>
      <c r="B741" t="s">
        <v>11</v>
      </c>
      <c r="C741">
        <v>5.9032602886157137E-2</v>
      </c>
    </row>
    <row r="742" spans="1:3" x14ac:dyDescent="0.35">
      <c r="A742" t="s">
        <v>3</v>
      </c>
      <c r="B742" t="s">
        <v>7</v>
      </c>
      <c r="C742">
        <v>6.3999741284522349E-2</v>
      </c>
    </row>
    <row r="743" spans="1:3" x14ac:dyDescent="0.35">
      <c r="A743" t="s">
        <v>3</v>
      </c>
      <c r="B743" t="s">
        <v>12</v>
      </c>
      <c r="C743">
        <v>0.28289480278654838</v>
      </c>
    </row>
    <row r="744" spans="1:3" x14ac:dyDescent="0.35">
      <c r="A744" t="s">
        <v>3</v>
      </c>
      <c r="B744" t="s">
        <v>12</v>
      </c>
      <c r="C744">
        <v>5.2895059834305001E-2</v>
      </c>
    </row>
    <row r="745" spans="1:3" x14ac:dyDescent="0.35">
      <c r="A745" t="s">
        <v>3</v>
      </c>
      <c r="B745" t="s">
        <v>8</v>
      </c>
      <c r="C745">
        <v>0.41261918470750808</v>
      </c>
    </row>
    <row r="746" spans="1:3" x14ac:dyDescent="0.35">
      <c r="A746" t="s">
        <v>3</v>
      </c>
      <c r="B746" t="s">
        <v>12</v>
      </c>
      <c r="C746">
        <v>0.17289500632492019</v>
      </c>
    </row>
    <row r="747" spans="1:3" x14ac:dyDescent="0.35">
      <c r="A747" t="s">
        <v>3</v>
      </c>
      <c r="B747" t="s">
        <v>11</v>
      </c>
      <c r="C747">
        <v>2.9032337694396445E-2</v>
      </c>
    </row>
    <row r="748" spans="1:3" x14ac:dyDescent="0.35">
      <c r="A748" t="s">
        <v>3</v>
      </c>
      <c r="B748" t="s">
        <v>7</v>
      </c>
      <c r="C748">
        <v>-6.0000000000000001E-3</v>
      </c>
    </row>
    <row r="749" spans="1:3" x14ac:dyDescent="0.35">
      <c r="A749" t="s">
        <v>3</v>
      </c>
      <c r="B749" t="s">
        <v>9</v>
      </c>
      <c r="C749">
        <v>2.4324190932806883E-2</v>
      </c>
    </row>
    <row r="750" spans="1:3" x14ac:dyDescent="0.35">
      <c r="A750" t="s">
        <v>3</v>
      </c>
      <c r="B750" t="s">
        <v>9</v>
      </c>
      <c r="C750">
        <v>9.4324343455793866E-2</v>
      </c>
    </row>
    <row r="751" spans="1:3" x14ac:dyDescent="0.35">
      <c r="A751" t="s">
        <v>3</v>
      </c>
      <c r="B751" t="s">
        <v>12</v>
      </c>
      <c r="C751">
        <v>0.14289456970466816</v>
      </c>
    </row>
    <row r="752" spans="1:3" x14ac:dyDescent="0.35">
      <c r="A752" t="s">
        <v>3</v>
      </c>
      <c r="B752" t="s">
        <v>12</v>
      </c>
      <c r="C752">
        <v>5.2894838659753925E-2</v>
      </c>
    </row>
    <row r="753" spans="1:3" x14ac:dyDescent="0.35">
      <c r="A753" t="s">
        <v>3</v>
      </c>
      <c r="B753" t="s">
        <v>11</v>
      </c>
      <c r="C753">
        <v>0.15903199862124431</v>
      </c>
    </row>
    <row r="754" spans="1:3" x14ac:dyDescent="0.35">
      <c r="A754" t="s">
        <v>3</v>
      </c>
      <c r="B754" t="s">
        <v>10</v>
      </c>
      <c r="C754">
        <v>7.3870702418160891E-2</v>
      </c>
    </row>
    <row r="755" spans="1:3" x14ac:dyDescent="0.35">
      <c r="A755" t="s">
        <v>3</v>
      </c>
      <c r="B755" t="s">
        <v>12</v>
      </c>
      <c r="C755">
        <v>0.16289447091092824</v>
      </c>
    </row>
    <row r="756" spans="1:3" x14ac:dyDescent="0.35">
      <c r="A756" t="s">
        <v>3</v>
      </c>
      <c r="B756" t="s">
        <v>8</v>
      </c>
      <c r="C756">
        <v>6.2618706182281714E-2</v>
      </c>
    </row>
    <row r="757" spans="1:3" x14ac:dyDescent="0.35">
      <c r="A757" t="s">
        <v>3</v>
      </c>
      <c r="B757" t="s">
        <v>10</v>
      </c>
      <c r="C757">
        <v>3.3871086782704965E-2</v>
      </c>
    </row>
    <row r="758" spans="1:3" x14ac:dyDescent="0.35">
      <c r="A758" t="s">
        <v>3</v>
      </c>
      <c r="B758" t="s">
        <v>9</v>
      </c>
      <c r="C758">
        <v>6.4324550128534705E-2</v>
      </c>
    </row>
    <row r="759" spans="1:3" x14ac:dyDescent="0.35">
      <c r="A759" t="s">
        <v>3</v>
      </c>
      <c r="B759" t="s">
        <v>8</v>
      </c>
      <c r="C759">
        <v>0.27261913777248875</v>
      </c>
    </row>
    <row r="760" spans="1:3" x14ac:dyDescent="0.35">
      <c r="A760" t="s">
        <v>3</v>
      </c>
      <c r="B760" t="s">
        <v>9</v>
      </c>
      <c r="C760">
        <v>3.4324222785761249E-2</v>
      </c>
    </row>
    <row r="761" spans="1:3" x14ac:dyDescent="0.35">
      <c r="A761" t="s">
        <v>3</v>
      </c>
      <c r="B761" t="s">
        <v>9</v>
      </c>
      <c r="C761">
        <v>5.4324324324324325E-2</v>
      </c>
    </row>
    <row r="762" spans="1:3" x14ac:dyDescent="0.35">
      <c r="A762" t="s">
        <v>3</v>
      </c>
      <c r="B762" t="s">
        <v>9</v>
      </c>
      <c r="C762">
        <v>4.4324204555526013E-2</v>
      </c>
    </row>
    <row r="763" spans="1:3" x14ac:dyDescent="0.35">
      <c r="A763" t="s">
        <v>3</v>
      </c>
      <c r="B763" t="s">
        <v>9</v>
      </c>
      <c r="C763">
        <v>3.4324504192732599E-2</v>
      </c>
    </row>
    <row r="764" spans="1:3" x14ac:dyDescent="0.35">
      <c r="A764" t="s">
        <v>3</v>
      </c>
      <c r="B764" t="s">
        <v>12</v>
      </c>
      <c r="C764">
        <v>0.13289447917451233</v>
      </c>
    </row>
    <row r="765" spans="1:3" x14ac:dyDescent="0.35">
      <c r="A765" t="s">
        <v>3</v>
      </c>
      <c r="B765" t="s">
        <v>8</v>
      </c>
      <c r="C765">
        <v>0.78261887547967302</v>
      </c>
    </row>
    <row r="766" spans="1:3" x14ac:dyDescent="0.35">
      <c r="A766" t="s">
        <v>3</v>
      </c>
      <c r="B766" t="s">
        <v>9</v>
      </c>
      <c r="C766">
        <v>0.15432456531431119</v>
      </c>
    </row>
    <row r="767" spans="1:3" x14ac:dyDescent="0.35">
      <c r="A767" t="s">
        <v>3</v>
      </c>
      <c r="B767" t="s">
        <v>10</v>
      </c>
      <c r="C767">
        <v>1.3870807590467785E-2</v>
      </c>
    </row>
    <row r="768" spans="1:3" x14ac:dyDescent="0.35">
      <c r="A768" t="s">
        <v>3</v>
      </c>
      <c r="B768" t="s">
        <v>7</v>
      </c>
      <c r="C768">
        <v>5.3999999999999999E-2</v>
      </c>
    </row>
    <row r="769" spans="1:3" x14ac:dyDescent="0.35">
      <c r="A769" t="s">
        <v>3</v>
      </c>
      <c r="B769" t="s">
        <v>9</v>
      </c>
      <c r="C769">
        <v>8.4324197582325969E-2</v>
      </c>
    </row>
    <row r="770" spans="1:3" x14ac:dyDescent="0.35">
      <c r="A770" t="s">
        <v>3</v>
      </c>
      <c r="B770" t="s">
        <v>10</v>
      </c>
      <c r="C770">
        <v>6.3871110455684998E-2</v>
      </c>
    </row>
    <row r="771" spans="1:3" x14ac:dyDescent="0.35">
      <c r="A771" t="s">
        <v>3</v>
      </c>
      <c r="B771" t="s">
        <v>9</v>
      </c>
      <c r="C771">
        <v>0.20432479124676073</v>
      </c>
    </row>
    <row r="772" spans="1:3" x14ac:dyDescent="0.35">
      <c r="A772" t="s">
        <v>3</v>
      </c>
      <c r="B772" t="s">
        <v>10</v>
      </c>
      <c r="C772">
        <v>-6.1291023690502062E-3</v>
      </c>
    </row>
    <row r="773" spans="1:3" x14ac:dyDescent="0.35">
      <c r="A773" t="s">
        <v>3</v>
      </c>
      <c r="B773" t="s">
        <v>11</v>
      </c>
      <c r="C773">
        <v>0.16903252866063939</v>
      </c>
    </row>
    <row r="774" spans="1:3" x14ac:dyDescent="0.35">
      <c r="A774" t="s">
        <v>3</v>
      </c>
      <c r="B774" t="s">
        <v>9</v>
      </c>
      <c r="C774">
        <v>0.10432422605443591</v>
      </c>
    </row>
    <row r="775" spans="1:3" x14ac:dyDescent="0.35">
      <c r="A775" t="s">
        <v>3</v>
      </c>
      <c r="B775" t="s">
        <v>11</v>
      </c>
      <c r="C775">
        <v>0.67903259569377994</v>
      </c>
    </row>
    <row r="776" spans="1:3" x14ac:dyDescent="0.35">
      <c r="A776" t="s">
        <v>3</v>
      </c>
      <c r="B776" t="s">
        <v>7</v>
      </c>
      <c r="C776">
        <v>4.3999855887015417E-2</v>
      </c>
    </row>
    <row r="777" spans="1:3" x14ac:dyDescent="0.35">
      <c r="A777" t="s">
        <v>3</v>
      </c>
      <c r="B777" t="s">
        <v>7</v>
      </c>
      <c r="C777">
        <v>9.3999693510075852E-2</v>
      </c>
    </row>
    <row r="778" spans="1:3" x14ac:dyDescent="0.35">
      <c r="A778" t="s">
        <v>3</v>
      </c>
      <c r="B778" t="s">
        <v>7</v>
      </c>
      <c r="C778">
        <v>4.0001587679606258E-3</v>
      </c>
    </row>
    <row r="779" spans="1:3" x14ac:dyDescent="0.35">
      <c r="A779" t="s">
        <v>3</v>
      </c>
      <c r="B779" t="s">
        <v>12</v>
      </c>
      <c r="C779">
        <v>7.2894435075885333E-2</v>
      </c>
    </row>
    <row r="780" spans="1:3" x14ac:dyDescent="0.35">
      <c r="A780" t="s">
        <v>3</v>
      </c>
      <c r="B780" t="s">
        <v>12</v>
      </c>
      <c r="C780">
        <v>8.2894736842105257E-2</v>
      </c>
    </row>
    <row r="781" spans="1:3" x14ac:dyDescent="0.35">
      <c r="A781" t="s">
        <v>3</v>
      </c>
      <c r="B781" t="s">
        <v>12</v>
      </c>
      <c r="C781">
        <v>0.18289482274596855</v>
      </c>
    </row>
    <row r="782" spans="1:3" x14ac:dyDescent="0.35">
      <c r="A782" t="s">
        <v>3</v>
      </c>
      <c r="B782" t="s">
        <v>10</v>
      </c>
      <c r="C782">
        <v>5.3871216367713005E-2</v>
      </c>
    </row>
    <row r="783" spans="1:3" x14ac:dyDescent="0.35">
      <c r="A783" t="s">
        <v>3</v>
      </c>
      <c r="B783" t="s">
        <v>12</v>
      </c>
      <c r="C783">
        <v>0.45289504979931616</v>
      </c>
    </row>
    <row r="784" spans="1:3" x14ac:dyDescent="0.35">
      <c r="A784" t="s">
        <v>3</v>
      </c>
      <c r="B784" t="s">
        <v>7</v>
      </c>
      <c r="C784">
        <v>8.3999665579801028E-2</v>
      </c>
    </row>
    <row r="785" spans="1:3" x14ac:dyDescent="0.35">
      <c r="A785" t="s">
        <v>3</v>
      </c>
      <c r="B785" t="s">
        <v>9</v>
      </c>
      <c r="C785">
        <v>0.27432397669667852</v>
      </c>
    </row>
    <row r="786" spans="1:3" x14ac:dyDescent="0.35">
      <c r="A786" t="s">
        <v>3</v>
      </c>
      <c r="B786" t="s">
        <v>9</v>
      </c>
      <c r="C786">
        <v>2.4324529735892077E-2</v>
      </c>
    </row>
    <row r="787" spans="1:3" x14ac:dyDescent="0.35">
      <c r="A787" t="s">
        <v>3</v>
      </c>
      <c r="B787" t="s">
        <v>11</v>
      </c>
      <c r="C787">
        <v>6.9031958954070591E-2</v>
      </c>
    </row>
    <row r="788" spans="1:3" x14ac:dyDescent="0.35">
      <c r="A788" t="s">
        <v>3</v>
      </c>
      <c r="B788" t="s">
        <v>12</v>
      </c>
      <c r="C788">
        <v>7.2894555873925501E-2</v>
      </c>
    </row>
    <row r="789" spans="1:3" x14ac:dyDescent="0.35">
      <c r="A789" t="s">
        <v>3</v>
      </c>
      <c r="B789" t="s">
        <v>11</v>
      </c>
      <c r="C789">
        <v>1.9032301480484522E-2</v>
      </c>
    </row>
    <row r="790" spans="1:3" x14ac:dyDescent="0.35">
      <c r="A790" t="s">
        <v>3</v>
      </c>
      <c r="B790" t="s">
        <v>8</v>
      </c>
      <c r="C790">
        <v>0.3326187880731003</v>
      </c>
    </row>
    <row r="791" spans="1:3" x14ac:dyDescent="0.35">
      <c r="A791" t="s">
        <v>3</v>
      </c>
      <c r="B791" t="s">
        <v>8</v>
      </c>
      <c r="C791">
        <v>0.15261890055589872</v>
      </c>
    </row>
    <row r="792" spans="1:3" x14ac:dyDescent="0.35">
      <c r="A792" t="s">
        <v>3</v>
      </c>
      <c r="B792" t="s">
        <v>7</v>
      </c>
      <c r="C792">
        <v>3.4000173882802992E-2</v>
      </c>
    </row>
    <row r="793" spans="1:3" x14ac:dyDescent="0.35">
      <c r="A793" t="s">
        <v>3</v>
      </c>
      <c r="B793" t="s">
        <v>10</v>
      </c>
      <c r="C793">
        <v>3.870949074074074E-3</v>
      </c>
    </row>
    <row r="794" spans="1:3" x14ac:dyDescent="0.35">
      <c r="A794" t="s">
        <v>3</v>
      </c>
      <c r="B794" t="s">
        <v>8</v>
      </c>
      <c r="C794">
        <v>0.14261898813241725</v>
      </c>
    </row>
    <row r="795" spans="1:3" x14ac:dyDescent="0.35">
      <c r="A795" t="s">
        <v>3</v>
      </c>
      <c r="B795" t="s">
        <v>8</v>
      </c>
      <c r="C795">
        <v>0.49261904761904762</v>
      </c>
    </row>
    <row r="796" spans="1:3" x14ac:dyDescent="0.35">
      <c r="A796" t="s">
        <v>3</v>
      </c>
      <c r="B796" t="s">
        <v>7</v>
      </c>
      <c r="C796">
        <v>9.400010115314586E-2</v>
      </c>
    </row>
    <row r="797" spans="1:3" x14ac:dyDescent="0.35">
      <c r="A797" t="s">
        <v>3</v>
      </c>
      <c r="B797" t="s">
        <v>12</v>
      </c>
      <c r="C797">
        <v>3.2894580107206667E-2</v>
      </c>
    </row>
    <row r="798" spans="1:3" x14ac:dyDescent="0.35">
      <c r="A798" t="s">
        <v>3</v>
      </c>
      <c r="B798" t="s">
        <v>11</v>
      </c>
      <c r="C798">
        <v>0.22903199901161356</v>
      </c>
    </row>
    <row r="799" spans="1:3" x14ac:dyDescent="0.35">
      <c r="A799" t="s">
        <v>3</v>
      </c>
      <c r="B799" t="s">
        <v>8</v>
      </c>
      <c r="C799">
        <v>0.35261891279728202</v>
      </c>
    </row>
    <row r="800" spans="1:3" x14ac:dyDescent="0.35">
      <c r="A800" t="s">
        <v>3</v>
      </c>
      <c r="B800" t="s">
        <v>8</v>
      </c>
      <c r="C800">
        <v>3.2618935468676398E-2</v>
      </c>
    </row>
    <row r="801" spans="1:3" x14ac:dyDescent="0.35">
      <c r="A801" t="s">
        <v>3</v>
      </c>
      <c r="B801" t="s">
        <v>8</v>
      </c>
      <c r="C801">
        <v>0.292619286287089</v>
      </c>
    </row>
    <row r="802" spans="1:3" x14ac:dyDescent="0.35">
      <c r="A802" t="s">
        <v>3</v>
      </c>
      <c r="B802" t="s">
        <v>7</v>
      </c>
      <c r="C802">
        <v>0.1940002234137623</v>
      </c>
    </row>
    <row r="803" spans="1:3" x14ac:dyDescent="0.35">
      <c r="A803" t="s">
        <v>3</v>
      </c>
      <c r="B803" t="s">
        <v>7</v>
      </c>
      <c r="C803">
        <v>0.10399986809998021</v>
      </c>
    </row>
    <row r="804" spans="1:3" x14ac:dyDescent="0.35">
      <c r="A804" t="s">
        <v>3</v>
      </c>
      <c r="B804" t="s">
        <v>8</v>
      </c>
      <c r="C804">
        <v>0.20261892376163229</v>
      </c>
    </row>
    <row r="805" spans="1:3" x14ac:dyDescent="0.35">
      <c r="A805" t="s">
        <v>3</v>
      </c>
      <c r="B805" t="s">
        <v>12</v>
      </c>
      <c r="C805">
        <v>0.21289484468486192</v>
      </c>
    </row>
    <row r="806" spans="1:3" x14ac:dyDescent="0.35">
      <c r="A806" t="s">
        <v>3</v>
      </c>
      <c r="B806" t="s">
        <v>11</v>
      </c>
      <c r="C806">
        <v>9.0320167564332723E-3</v>
      </c>
    </row>
    <row r="807" spans="1:3" x14ac:dyDescent="0.35">
      <c r="A807" t="s">
        <v>3</v>
      </c>
      <c r="B807" t="s">
        <v>10</v>
      </c>
      <c r="C807">
        <v>3.8707252912438929E-3</v>
      </c>
    </row>
    <row r="808" spans="1:3" x14ac:dyDescent="0.35">
      <c r="A808" t="s">
        <v>3</v>
      </c>
      <c r="B808" t="s">
        <v>8</v>
      </c>
      <c r="C808">
        <v>0.36261936214380075</v>
      </c>
    </row>
    <row r="809" spans="1:3" x14ac:dyDescent="0.35">
      <c r="A809" t="s">
        <v>3</v>
      </c>
      <c r="B809" t="s">
        <v>8</v>
      </c>
      <c r="C809">
        <v>0.12261904761904761</v>
      </c>
    </row>
    <row r="810" spans="1:3" x14ac:dyDescent="0.35">
      <c r="A810" t="s">
        <v>3</v>
      </c>
      <c r="B810" t="s">
        <v>7</v>
      </c>
      <c r="C810">
        <v>0.19400000000000001</v>
      </c>
    </row>
    <row r="811" spans="1:3" x14ac:dyDescent="0.35">
      <c r="A811" t="s">
        <v>3</v>
      </c>
      <c r="B811" t="s">
        <v>8</v>
      </c>
      <c r="C811">
        <v>0.23261903407474829</v>
      </c>
    </row>
    <row r="812" spans="1:3" x14ac:dyDescent="0.35">
      <c r="A812" t="s">
        <v>3</v>
      </c>
      <c r="B812" t="s">
        <v>11</v>
      </c>
      <c r="C812">
        <v>2.9032595267509266E-2</v>
      </c>
    </row>
    <row r="813" spans="1:3" x14ac:dyDescent="0.35">
      <c r="A813" t="s">
        <v>3</v>
      </c>
      <c r="B813" t="s">
        <v>12</v>
      </c>
      <c r="C813">
        <v>0.12289468405215648</v>
      </c>
    </row>
    <row r="814" spans="1:3" x14ac:dyDescent="0.35">
      <c r="A814" t="s">
        <v>3</v>
      </c>
      <c r="B814" t="s">
        <v>10</v>
      </c>
      <c r="C814">
        <v>8.3870910066154117E-2</v>
      </c>
    </row>
    <row r="815" spans="1:3" x14ac:dyDescent="0.35">
      <c r="A815" t="s">
        <v>3</v>
      </c>
      <c r="B815" t="s">
        <v>9</v>
      </c>
      <c r="C815">
        <v>0.10432444670855266</v>
      </c>
    </row>
    <row r="816" spans="1:3" x14ac:dyDescent="0.35">
      <c r="A816" t="s">
        <v>3</v>
      </c>
      <c r="B816" t="s">
        <v>8</v>
      </c>
      <c r="C816">
        <v>8.261904761904762E-2</v>
      </c>
    </row>
    <row r="817" spans="1:3" x14ac:dyDescent="0.35">
      <c r="A817" t="s">
        <v>3</v>
      </c>
      <c r="B817" t="s">
        <v>11</v>
      </c>
      <c r="C817">
        <v>9.0326126786368626E-3</v>
      </c>
    </row>
    <row r="818" spans="1:3" x14ac:dyDescent="0.35">
      <c r="A818" t="s">
        <v>3</v>
      </c>
      <c r="B818" t="s">
        <v>9</v>
      </c>
      <c r="C818">
        <v>4.4324574756767494E-2</v>
      </c>
    </row>
    <row r="819" spans="1:3" x14ac:dyDescent="0.35">
      <c r="A819" t="s">
        <v>3</v>
      </c>
      <c r="B819" t="s">
        <v>8</v>
      </c>
      <c r="C819">
        <v>0.22261897241524531</v>
      </c>
    </row>
    <row r="820" spans="1:3" x14ac:dyDescent="0.35">
      <c r="A820" t="s">
        <v>3</v>
      </c>
      <c r="B820" t="s">
        <v>8</v>
      </c>
      <c r="C820">
        <v>0.14261889596602972</v>
      </c>
    </row>
    <row r="821" spans="1:3" x14ac:dyDescent="0.35">
      <c r="A821" t="s">
        <v>3</v>
      </c>
      <c r="B821" t="s">
        <v>10</v>
      </c>
      <c r="C821">
        <v>0.10387098424391242</v>
      </c>
    </row>
    <row r="822" spans="1:3" x14ac:dyDescent="0.35">
      <c r="A822" t="s">
        <v>3</v>
      </c>
      <c r="B822" t="s">
        <v>11</v>
      </c>
      <c r="C822">
        <v>0.17903228115381864</v>
      </c>
    </row>
    <row r="823" spans="1:3" x14ac:dyDescent="0.35">
      <c r="A823" t="s">
        <v>3</v>
      </c>
      <c r="B823" t="s">
        <v>9</v>
      </c>
      <c r="C823">
        <v>0.2043240434577232</v>
      </c>
    </row>
    <row r="824" spans="1:3" x14ac:dyDescent="0.35">
      <c r="A824" t="s">
        <v>3</v>
      </c>
      <c r="B824" t="s">
        <v>9</v>
      </c>
      <c r="C824">
        <v>5.4324690402476783E-2</v>
      </c>
    </row>
    <row r="825" spans="1:3" x14ac:dyDescent="0.35">
      <c r="A825" t="s">
        <v>3</v>
      </c>
      <c r="B825" t="s">
        <v>12</v>
      </c>
      <c r="C825">
        <v>8.2894341512268405E-2</v>
      </c>
    </row>
    <row r="826" spans="1:3" x14ac:dyDescent="0.35">
      <c r="A826" t="s">
        <v>3</v>
      </c>
      <c r="B826" t="s">
        <v>8</v>
      </c>
      <c r="C826">
        <v>0.76261898154571939</v>
      </c>
    </row>
    <row r="827" spans="1:3" x14ac:dyDescent="0.35">
      <c r="A827" t="s">
        <v>3</v>
      </c>
      <c r="B827" t="s">
        <v>11</v>
      </c>
      <c r="C827">
        <v>-9.6752947375354015E-4</v>
      </c>
    </row>
    <row r="828" spans="1:3" x14ac:dyDescent="0.35">
      <c r="A828" t="s">
        <v>3</v>
      </c>
      <c r="B828" t="s">
        <v>8</v>
      </c>
      <c r="C828">
        <v>0.29261916780846614</v>
      </c>
    </row>
    <row r="829" spans="1:3" x14ac:dyDescent="0.35">
      <c r="A829" t="s">
        <v>3</v>
      </c>
      <c r="B829" t="s">
        <v>10</v>
      </c>
      <c r="C829">
        <v>4.3871132702633597E-2</v>
      </c>
    </row>
    <row r="830" spans="1:3" x14ac:dyDescent="0.35">
      <c r="A830" t="s">
        <v>3</v>
      </c>
      <c r="B830" t="s">
        <v>10</v>
      </c>
      <c r="C830">
        <v>5.3871165174814474E-2</v>
      </c>
    </row>
    <row r="831" spans="1:3" x14ac:dyDescent="0.35">
      <c r="A831" t="s">
        <v>3</v>
      </c>
      <c r="B831" t="s">
        <v>9</v>
      </c>
      <c r="C831">
        <v>0.13432458192530977</v>
      </c>
    </row>
    <row r="832" spans="1:3" x14ac:dyDescent="0.35">
      <c r="A832" t="s">
        <v>3</v>
      </c>
      <c r="B832" t="s">
        <v>11</v>
      </c>
      <c r="C832">
        <v>9.0321504802561361E-3</v>
      </c>
    </row>
    <row r="833" spans="1:3" x14ac:dyDescent="0.35">
      <c r="A833" t="s">
        <v>3</v>
      </c>
      <c r="B833" t="s">
        <v>7</v>
      </c>
      <c r="C833">
        <v>-6.0001061402112192E-3</v>
      </c>
    </row>
    <row r="834" spans="1:3" x14ac:dyDescent="0.35">
      <c r="A834" t="s">
        <v>3</v>
      </c>
      <c r="B834" t="s">
        <v>8</v>
      </c>
      <c r="C834">
        <v>6.261907877518974E-2</v>
      </c>
    </row>
    <row r="835" spans="1:3" x14ac:dyDescent="0.35">
      <c r="A835" t="s">
        <v>3</v>
      </c>
      <c r="B835" t="s">
        <v>11</v>
      </c>
      <c r="C835">
        <v>0.28903206701074541</v>
      </c>
    </row>
    <row r="836" spans="1:3" x14ac:dyDescent="0.35">
      <c r="A836" t="s">
        <v>3</v>
      </c>
      <c r="B836" t="s">
        <v>7</v>
      </c>
      <c r="C836">
        <v>3.3999780412823893E-2</v>
      </c>
    </row>
    <row r="837" spans="1:3" x14ac:dyDescent="0.35">
      <c r="A837" t="s">
        <v>3</v>
      </c>
      <c r="B837" t="s">
        <v>12</v>
      </c>
      <c r="C837">
        <v>0.40289482899498075</v>
      </c>
    </row>
    <row r="838" spans="1:3" x14ac:dyDescent="0.35">
      <c r="A838" t="s">
        <v>3</v>
      </c>
      <c r="B838" t="s">
        <v>11</v>
      </c>
      <c r="C838">
        <v>5.9032340599733904E-2</v>
      </c>
    </row>
    <row r="839" spans="1:3" x14ac:dyDescent="0.35">
      <c r="A839" t="s">
        <v>3</v>
      </c>
      <c r="B839" t="s">
        <v>12</v>
      </c>
      <c r="C839">
        <v>0.12289492534023913</v>
      </c>
    </row>
    <row r="840" spans="1:3" x14ac:dyDescent="0.35">
      <c r="A840" t="s">
        <v>3</v>
      </c>
      <c r="B840" t="s">
        <v>12</v>
      </c>
      <c r="C840">
        <v>4.2894617592266246E-2</v>
      </c>
    </row>
    <row r="841" spans="1:3" x14ac:dyDescent="0.35">
      <c r="A841" t="s">
        <v>3</v>
      </c>
      <c r="B841" t="s">
        <v>7</v>
      </c>
      <c r="C841">
        <v>3.4000131691578325E-2</v>
      </c>
    </row>
    <row r="842" spans="1:3" x14ac:dyDescent="0.35">
      <c r="A842" t="s">
        <v>3</v>
      </c>
      <c r="B842" t="s">
        <v>10</v>
      </c>
      <c r="C842">
        <v>6.387120651369356E-2</v>
      </c>
    </row>
    <row r="843" spans="1:3" x14ac:dyDescent="0.35">
      <c r="A843" t="s">
        <v>3</v>
      </c>
      <c r="B843" t="s">
        <v>12</v>
      </c>
      <c r="C843">
        <v>4.2894640570696911E-2</v>
      </c>
    </row>
    <row r="844" spans="1:3" x14ac:dyDescent="0.35">
      <c r="A844" t="s">
        <v>3</v>
      </c>
      <c r="B844" t="s">
        <v>11</v>
      </c>
      <c r="C844">
        <v>5.9032157352482052E-2</v>
      </c>
    </row>
    <row r="845" spans="1:3" x14ac:dyDescent="0.35">
      <c r="A845" t="s">
        <v>3</v>
      </c>
      <c r="B845" t="s">
        <v>11</v>
      </c>
      <c r="C845">
        <v>9.0322048801934497E-3</v>
      </c>
    </row>
    <row r="846" spans="1:3" x14ac:dyDescent="0.35">
      <c r="A846" t="s">
        <v>3</v>
      </c>
      <c r="B846" t="s">
        <v>8</v>
      </c>
      <c r="C846">
        <v>9.2619182212172593E-2</v>
      </c>
    </row>
    <row r="847" spans="1:3" x14ac:dyDescent="0.35">
      <c r="A847" t="s">
        <v>3</v>
      </c>
      <c r="B847" t="s">
        <v>9</v>
      </c>
      <c r="C847">
        <v>7.4324324324324328E-2</v>
      </c>
    </row>
    <row r="848" spans="1:3" x14ac:dyDescent="0.35">
      <c r="A848" t="s">
        <v>3</v>
      </c>
      <c r="B848" t="s">
        <v>9</v>
      </c>
      <c r="C848">
        <v>4.4324013157894741E-2</v>
      </c>
    </row>
    <row r="849" spans="1:3" x14ac:dyDescent="0.35">
      <c r="A849" t="s">
        <v>3</v>
      </c>
      <c r="B849" t="s">
        <v>11</v>
      </c>
      <c r="C849">
        <v>0.1990319946551852</v>
      </c>
    </row>
    <row r="850" spans="1:3" x14ac:dyDescent="0.35">
      <c r="A850" t="s">
        <v>3</v>
      </c>
      <c r="B850" t="s">
        <v>8</v>
      </c>
      <c r="C850">
        <v>9.2618962688164372E-2</v>
      </c>
    </row>
    <row r="851" spans="1:3" x14ac:dyDescent="0.35">
      <c r="A851" t="s">
        <v>3</v>
      </c>
      <c r="B851" t="s">
        <v>8</v>
      </c>
      <c r="C851">
        <v>0.20261886582911084</v>
      </c>
    </row>
    <row r="852" spans="1:3" x14ac:dyDescent="0.35">
      <c r="A852" t="s">
        <v>3</v>
      </c>
      <c r="B852" t="s">
        <v>8</v>
      </c>
      <c r="C852">
        <v>0.11261902748414376</v>
      </c>
    </row>
    <row r="853" spans="1:3" x14ac:dyDescent="0.35">
      <c r="A853" t="s">
        <v>3</v>
      </c>
      <c r="B853" t="s">
        <v>9</v>
      </c>
      <c r="C853">
        <v>0.10432408805531272</v>
      </c>
    </row>
    <row r="854" spans="1:3" x14ac:dyDescent="0.35">
      <c r="A854" t="s">
        <v>3</v>
      </c>
      <c r="B854" t="s">
        <v>7</v>
      </c>
      <c r="C854">
        <v>0.14400026838432634</v>
      </c>
    </row>
    <row r="855" spans="1:3" x14ac:dyDescent="0.35">
      <c r="A855" t="s">
        <v>3</v>
      </c>
      <c r="B855" t="s">
        <v>9</v>
      </c>
      <c r="C855">
        <v>0.10432413745419346</v>
      </c>
    </row>
    <row r="856" spans="1:3" x14ac:dyDescent="0.35">
      <c r="A856" t="s">
        <v>3</v>
      </c>
      <c r="B856" t="s">
        <v>7</v>
      </c>
      <c r="C856">
        <v>8.4000105418511495E-2</v>
      </c>
    </row>
    <row r="857" spans="1:3" x14ac:dyDescent="0.35">
      <c r="A857" t="s">
        <v>3</v>
      </c>
      <c r="B857" t="s">
        <v>8</v>
      </c>
      <c r="C857">
        <v>4.261880747552655E-2</v>
      </c>
    </row>
    <row r="858" spans="1:3" x14ac:dyDescent="0.35">
      <c r="A858" t="s">
        <v>3</v>
      </c>
      <c r="B858" t="s">
        <v>9</v>
      </c>
      <c r="C858">
        <v>4.4324159698765159E-2</v>
      </c>
    </row>
    <row r="859" spans="1:3" x14ac:dyDescent="0.35">
      <c r="A859" t="s">
        <v>3</v>
      </c>
      <c r="B859" t="s">
        <v>8</v>
      </c>
      <c r="C859">
        <v>8.2619020305150864E-2</v>
      </c>
    </row>
    <row r="860" spans="1:3" x14ac:dyDescent="0.35">
      <c r="A860" t="s">
        <v>3</v>
      </c>
      <c r="B860" t="s">
        <v>12</v>
      </c>
      <c r="C860">
        <v>8.2895038167938931E-2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Limits</vt:lpstr>
      <vt:lpstr>Location</vt:lpstr>
      <vt:lpstr>Sdc1f136</vt:lpstr>
      <vt:lpstr>Sa1b31bd</vt:lpstr>
      <vt:lpstr>S7fe62f8</vt:lpstr>
      <vt:lpstr>S59c25a8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Emilia Wojciechowska</cp:lastModifiedBy>
  <dcterms:created xsi:type="dcterms:W3CDTF">2025-02-13T00:32:41Z</dcterms:created>
  <dcterms:modified xsi:type="dcterms:W3CDTF">2025-02-13T14:49:13Z</dcterms:modified>
</cp:coreProperties>
</file>