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osty\OneDrive\Documents\GitHub\Vyzovskoe\Vyzovskoe\Информатика\Лабы\7\"/>
    </mc:Choice>
  </mc:AlternateContent>
  <xr:revisionPtr revIDLastSave="0" documentId="13_ncr:1_{F5699261-32FA-4294-90EF-F1542AC2C98E}" xr6:coauthVersionLast="47" xr6:coauthVersionMax="47" xr10:uidLastSave="{00000000-0000-0000-0000-000000000000}"/>
  <bookViews>
    <workbookView xWindow="16305" yWindow="-15675" windowWidth="23010" windowHeight="1507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2" i="1"/>
  <c r="D55" i="1" l="1"/>
  <c r="C52" i="1"/>
</calcChain>
</file>

<file path=xl/sharedStrings.xml><?xml version="1.0" encoding="utf-8"?>
<sst xmlns="http://schemas.openxmlformats.org/spreadsheetml/2006/main" count="118" uniqueCount="98">
  <si>
    <t>Символ</t>
  </si>
  <si>
    <t>Код символа</t>
  </si>
  <si>
    <t>Вероятность вхождения символа P(i)</t>
  </si>
  <si>
    <t>I(i)</t>
  </si>
  <si>
    <t>.</t>
  </si>
  <si>
    <t>,</t>
  </si>
  <si>
    <t>;</t>
  </si>
  <si>
    <t>:</t>
  </si>
  <si>
    <t>-</t>
  </si>
  <si>
    <t>(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</si>
  <si>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</si>
  <si>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</si>
  <si>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</si>
  <si>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</si>
  <si>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</si>
  <si>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</si>
  <si>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</si>
  <si>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</si>
  <si>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</si>
  <si>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</si>
  <si>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</si>
  <si>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</si>
  <si>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</si>
  <si>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</si>
  <si>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</si>
  <si>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</si>
  <si>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</si>
  <si>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</si>
  <si>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</si>
  <si>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</si>
  <si>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</si>
  <si>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</si>
  <si>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</si>
  <si>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</si>
  <si>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</si>
  <si>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</si>
  <si>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</si>
  <si>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</si>
  <si>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</si>
  <si>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</si>
  <si>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</si>
  <si>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</si>
  <si>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</si>
  <si>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Всего символов в тексте (К)</t>
  </si>
  <si>
    <t>Энтропия источника I(ср)</t>
  </si>
  <si>
    <t>0110</t>
  </si>
  <si>
    <t>0100</t>
  </si>
  <si>
    <t>10110</t>
  </si>
  <si>
    <t>00110</t>
  </si>
  <si>
    <t>00010</t>
  </si>
  <si>
    <t>011101</t>
  </si>
  <si>
    <t>011100</t>
  </si>
  <si>
    <t>средняя длинна</t>
  </si>
  <si>
    <t>spase</t>
  </si>
  <si>
    <t>0010101101</t>
  </si>
  <si>
    <t>0010101100</t>
  </si>
  <si>
    <t>0010101111</t>
  </si>
  <si>
    <t>0010101110</t>
  </si>
  <si>
    <t>00011010001</t>
  </si>
  <si>
    <t>00011010000</t>
  </si>
  <si>
    <t>0001101001</t>
  </si>
  <si>
    <t>1111010101</t>
  </si>
  <si>
    <t>1111010100</t>
  </si>
  <si>
    <t>000110101</t>
  </si>
  <si>
    <t>11101011</t>
  </si>
  <si>
    <t>00101010</t>
  </si>
  <si>
    <t>00011011</t>
  </si>
  <si>
    <t>01010111</t>
  </si>
  <si>
    <t>01010110</t>
  </si>
  <si>
    <t>01111101</t>
  </si>
  <si>
    <t>01111100</t>
  </si>
  <si>
    <t>11110100</t>
  </si>
  <si>
    <t>0010100</t>
  </si>
  <si>
    <t>01011</t>
  </si>
  <si>
    <t>0101010</t>
  </si>
  <si>
    <t>0101001</t>
  </si>
  <si>
    <t>0101000</t>
  </si>
  <si>
    <t>0111111</t>
  </si>
  <si>
    <t>1111011</t>
  </si>
  <si>
    <t>1101011</t>
  </si>
  <si>
    <t>1101010</t>
  </si>
  <si>
    <t>001011</t>
  </si>
  <si>
    <t>000111</t>
  </si>
  <si>
    <t>011110</t>
  </si>
  <si>
    <t>111100</t>
  </si>
  <si>
    <t>110100</t>
  </si>
  <si>
    <t>00100</t>
  </si>
  <si>
    <t>00111</t>
  </si>
  <si>
    <t>0001100</t>
  </si>
  <si>
    <t>11111</t>
  </si>
  <si>
    <t>11011</t>
  </si>
  <si>
    <t>10111</t>
  </si>
  <si>
    <t>0000</t>
  </si>
  <si>
    <t>1110</t>
  </si>
  <si>
    <t>1100</t>
  </si>
  <si>
    <t>1010</t>
  </si>
  <si>
    <t>100</t>
  </si>
  <si>
    <t>00010101110000111110110111000100000010111011110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</si>
</sst>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 wrapText="1"/>
    </xf>
    <xf numFmtId="49" fontId="0" fillId="0" borderId="0" xfId="0" applyNumberFormat="1"/>
    <xf numFmtId="0" fontId="0" fillId="0" borderId="5" xfId="0" applyBorder="1"/>
    <xf numFmtId="49" fontId="0" fillId="0" borderId="1" xfId="0" applyNumberFormat="1" applyBorder="1"/>
    <xf numFmtId="49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topLeftCell="A40" zoomScale="85" zoomScaleNormal="85" workbookViewId="0">
      <selection activeCell="C61" sqref="C61"/>
    </sheetView>
  </sheetViews>
  <sheetFormatPr defaultRowHeight="14.4" x14ac:dyDescent="0.3"/>
  <cols>
    <col min="1" max="1" width="17.33203125" style="5" customWidth="1"/>
    <col min="2" max="2" width="19.33203125" style="5" customWidth="1"/>
    <col min="3" max="3" width="12.44140625" style="5" customWidth="1"/>
    <col min="4" max="4" width="23.44140625" style="5" customWidth="1"/>
    <col min="5" max="5" width="20.109375" style="5" customWidth="1"/>
    <col min="8" max="8" width="11.5546875" style="5" customWidth="1"/>
    <col min="10" max="10" width="13.5546875" style="5" customWidth="1"/>
  </cols>
  <sheetData>
    <row r="1" spans="1:30" ht="53.25" customHeight="1" x14ac:dyDescent="0.3">
      <c r="A1" s="8"/>
      <c r="B1" s="11" t="s">
        <v>0</v>
      </c>
      <c r="C1" s="10" t="s">
        <v>2</v>
      </c>
      <c r="D1" s="3" t="s">
        <v>3</v>
      </c>
      <c r="E1" s="3" t="s">
        <v>1</v>
      </c>
    </row>
    <row r="2" spans="1:30" x14ac:dyDescent="0.3">
      <c r="A2" s="9"/>
      <c r="B2" s="12" t="s">
        <v>53</v>
      </c>
      <c r="C2" s="6">
        <v>0.15479452054794501</v>
      </c>
      <c r="D2" s="4">
        <v>0.41664085907232501</v>
      </c>
      <c r="E2" s="16" t="s">
        <v>96</v>
      </c>
      <c r="AD2" s="5">
        <f t="shared" ref="AD2:AD33" si="0">LEN(E2)</f>
        <v>3</v>
      </c>
    </row>
    <row r="3" spans="1:30" x14ac:dyDescent="0.3">
      <c r="A3" s="9"/>
      <c r="B3" s="12" t="s">
        <v>25</v>
      </c>
      <c r="C3" s="6">
        <v>8.6301369863013705E-2</v>
      </c>
      <c r="D3" s="4">
        <v>0.30502983836554798</v>
      </c>
      <c r="E3" s="16" t="s">
        <v>95</v>
      </c>
      <c r="AD3" s="5">
        <f t="shared" si="0"/>
        <v>4</v>
      </c>
    </row>
    <row r="4" spans="1:30" x14ac:dyDescent="0.3">
      <c r="A4" s="9"/>
      <c r="B4" s="12" t="s">
        <v>10</v>
      </c>
      <c r="C4" s="6">
        <v>6.9178082191780801E-2</v>
      </c>
      <c r="D4" s="4">
        <v>0.26658058785792699</v>
      </c>
      <c r="E4" s="16" t="s">
        <v>94</v>
      </c>
      <c r="AD4" s="5">
        <f t="shared" si="0"/>
        <v>4</v>
      </c>
    </row>
    <row r="5" spans="1:30" x14ac:dyDescent="0.3">
      <c r="A5" s="9"/>
      <c r="B5" s="12" t="s">
        <v>29</v>
      </c>
      <c r="C5" s="6">
        <v>6.5753424657534199E-2</v>
      </c>
      <c r="D5" s="4">
        <v>0.25819990047427199</v>
      </c>
      <c r="E5" s="16" t="s">
        <v>93</v>
      </c>
      <c r="AD5" s="5">
        <f t="shared" si="0"/>
        <v>4</v>
      </c>
    </row>
    <row r="6" spans="1:30" x14ac:dyDescent="0.3">
      <c r="A6" s="9"/>
      <c r="B6" s="12" t="s">
        <v>15</v>
      </c>
      <c r="C6" s="6">
        <v>5.27397260273973E-2</v>
      </c>
      <c r="D6" s="4">
        <v>0.22387834979902799</v>
      </c>
      <c r="E6" s="16" t="s">
        <v>45</v>
      </c>
      <c r="AD6" s="5">
        <f t="shared" si="0"/>
        <v>4</v>
      </c>
    </row>
    <row r="7" spans="1:30" x14ac:dyDescent="0.3">
      <c r="A7" s="9"/>
      <c r="B7" s="12" t="s">
        <v>24</v>
      </c>
      <c r="C7" s="6">
        <v>4.7945205479452101E-2</v>
      </c>
      <c r="D7" s="4">
        <v>0.21011840724490999</v>
      </c>
      <c r="E7" s="16" t="s">
        <v>46</v>
      </c>
      <c r="AD7" s="5">
        <f t="shared" si="0"/>
        <v>4</v>
      </c>
    </row>
    <row r="8" spans="1:30" x14ac:dyDescent="0.3">
      <c r="A8" s="9"/>
      <c r="B8" s="12" t="s">
        <v>19</v>
      </c>
      <c r="C8" s="6">
        <v>4.65753424657534E-2</v>
      </c>
      <c r="D8" s="4">
        <v>0.206062813185725</v>
      </c>
      <c r="E8" s="16" t="s">
        <v>92</v>
      </c>
      <c r="AD8" s="5">
        <f t="shared" si="0"/>
        <v>4</v>
      </c>
    </row>
    <row r="9" spans="1:30" x14ac:dyDescent="0.3">
      <c r="A9" s="9"/>
      <c r="B9" s="12" t="s">
        <v>28</v>
      </c>
      <c r="C9" s="6">
        <v>4.4520547945205498E-2</v>
      </c>
      <c r="D9" s="4">
        <v>0.19986987304659601</v>
      </c>
      <c r="E9" s="16" t="s">
        <v>47</v>
      </c>
      <c r="AD9" s="5">
        <f t="shared" si="0"/>
        <v>5</v>
      </c>
    </row>
    <row r="10" spans="1:30" x14ac:dyDescent="0.3">
      <c r="A10" s="9"/>
      <c r="B10" s="12" t="s">
        <v>27</v>
      </c>
      <c r="C10" s="6">
        <v>4.17808219178082E-2</v>
      </c>
      <c r="D10" s="4">
        <v>0.191398585129092</v>
      </c>
      <c r="E10" s="16" t="s">
        <v>91</v>
      </c>
      <c r="AD10" s="5">
        <f t="shared" si="0"/>
        <v>5</v>
      </c>
    </row>
    <row r="11" spans="1:30" x14ac:dyDescent="0.3">
      <c r="A11" s="9"/>
      <c r="B11" s="12" t="s">
        <v>22</v>
      </c>
      <c r="C11" s="6">
        <v>3.3561643835616398E-2</v>
      </c>
      <c r="D11" s="4">
        <v>0.16435280662531199</v>
      </c>
      <c r="E11" s="16" t="s">
        <v>90</v>
      </c>
      <c r="AD11" s="5">
        <f t="shared" si="0"/>
        <v>5</v>
      </c>
    </row>
    <row r="12" spans="1:30" x14ac:dyDescent="0.3">
      <c r="A12" s="9"/>
      <c r="B12" s="12" t="s">
        <v>12</v>
      </c>
      <c r="C12" s="6">
        <v>3.2876712328767099E-2</v>
      </c>
      <c r="D12" s="4">
        <v>0.16197666256590301</v>
      </c>
      <c r="E12" s="16" t="s">
        <v>89</v>
      </c>
      <c r="AD12" s="5">
        <f t="shared" si="0"/>
        <v>5</v>
      </c>
    </row>
    <row r="13" spans="1:30" x14ac:dyDescent="0.3">
      <c r="A13" s="9"/>
      <c r="B13" s="12" t="s">
        <v>21</v>
      </c>
      <c r="C13" s="6">
        <v>2.6027397260274001E-2</v>
      </c>
      <c r="D13" s="4">
        <v>0.137003668035825</v>
      </c>
      <c r="E13" s="16" t="s">
        <v>73</v>
      </c>
      <c r="AD13" s="5">
        <f t="shared" si="0"/>
        <v>5</v>
      </c>
    </row>
    <row r="14" spans="1:30" x14ac:dyDescent="0.3">
      <c r="A14" s="9"/>
      <c r="B14" s="12" t="s">
        <v>26</v>
      </c>
      <c r="C14" s="6">
        <v>2.32876712328767E-2</v>
      </c>
      <c r="D14" s="4">
        <v>0.12631907782573901</v>
      </c>
      <c r="E14" s="16" t="s">
        <v>49</v>
      </c>
      <c r="AD14" s="5">
        <f t="shared" si="0"/>
        <v>5</v>
      </c>
    </row>
    <row r="15" spans="1:30" x14ac:dyDescent="0.3">
      <c r="A15" s="9"/>
      <c r="B15" s="12" t="s">
        <v>30</v>
      </c>
      <c r="C15" s="6">
        <v>2.32876712328767E-2</v>
      </c>
      <c r="D15" s="4">
        <v>0.12631907782573901</v>
      </c>
      <c r="E15" s="16" t="s">
        <v>48</v>
      </c>
      <c r="AD15" s="5">
        <f t="shared" si="0"/>
        <v>5</v>
      </c>
    </row>
    <row r="16" spans="1:30" x14ac:dyDescent="0.3">
      <c r="A16" s="9"/>
      <c r="B16" s="12" t="s">
        <v>14</v>
      </c>
      <c r="C16" s="6">
        <v>2.2602739726027402E-2</v>
      </c>
      <c r="D16" s="4">
        <v>0.12357728194212</v>
      </c>
      <c r="E16" s="16" t="s">
        <v>87</v>
      </c>
      <c r="AD16" s="5">
        <f t="shared" si="0"/>
        <v>5</v>
      </c>
    </row>
    <row r="17" spans="1:30" x14ac:dyDescent="0.3">
      <c r="A17" s="9"/>
      <c r="B17" s="12" t="s">
        <v>23</v>
      </c>
      <c r="C17" s="6">
        <v>2.2602739726027402E-2</v>
      </c>
      <c r="D17" s="4">
        <v>0.12357728194212</v>
      </c>
      <c r="E17" s="16" t="s">
        <v>86</v>
      </c>
      <c r="AD17" s="5">
        <f t="shared" si="0"/>
        <v>5</v>
      </c>
    </row>
    <row r="18" spans="1:30" x14ac:dyDescent="0.3">
      <c r="A18" s="9"/>
      <c r="B18" s="12" t="s">
        <v>5</v>
      </c>
      <c r="C18" s="6">
        <v>2.1232876712328801E-2</v>
      </c>
      <c r="D18" s="4">
        <v>0.118002908660819</v>
      </c>
      <c r="E18" s="16" t="s">
        <v>85</v>
      </c>
      <c r="AD18" s="5">
        <f t="shared" si="0"/>
        <v>6</v>
      </c>
    </row>
    <row r="19" spans="1:30" x14ac:dyDescent="0.3">
      <c r="A19" s="9"/>
      <c r="B19" s="12" t="s">
        <v>11</v>
      </c>
      <c r="C19" s="6">
        <v>1.6438356164383602E-2</v>
      </c>
      <c r="D19" s="4">
        <v>9.7426687447335403E-2</v>
      </c>
      <c r="E19" s="16" t="s">
        <v>84</v>
      </c>
      <c r="AD19" s="5">
        <f t="shared" si="0"/>
        <v>6</v>
      </c>
    </row>
    <row r="20" spans="1:30" x14ac:dyDescent="0.3">
      <c r="A20" s="9"/>
      <c r="B20" s="12" t="s">
        <v>4</v>
      </c>
      <c r="C20" s="6">
        <v>1.5753424657534199E-2</v>
      </c>
      <c r="D20" s="4">
        <v>9.4334510991327503E-2</v>
      </c>
      <c r="E20" s="16" t="s">
        <v>83</v>
      </c>
      <c r="AD20" s="5">
        <f t="shared" si="0"/>
        <v>6</v>
      </c>
    </row>
    <row r="21" spans="1:30" x14ac:dyDescent="0.3">
      <c r="A21" s="9"/>
      <c r="B21" s="12" t="s">
        <v>42</v>
      </c>
      <c r="C21" s="6">
        <v>1.4383561643835601E-2</v>
      </c>
      <c r="D21" s="4">
        <v>8.8019273870384204E-2</v>
      </c>
      <c r="E21" s="16" t="s">
        <v>51</v>
      </c>
      <c r="AD21" s="5">
        <f t="shared" si="0"/>
        <v>6</v>
      </c>
    </row>
    <row r="22" spans="1:30" x14ac:dyDescent="0.3">
      <c r="A22" s="9"/>
      <c r="B22" s="12" t="s">
        <v>39</v>
      </c>
      <c r="C22" s="6">
        <v>1.3698630136986301E-2</v>
      </c>
      <c r="D22" s="4">
        <v>8.47921172449317E-2</v>
      </c>
      <c r="E22" s="16" t="s">
        <v>50</v>
      </c>
      <c r="AD22" s="5">
        <f t="shared" si="0"/>
        <v>6</v>
      </c>
    </row>
    <row r="23" spans="1:30" x14ac:dyDescent="0.3">
      <c r="A23" s="9"/>
      <c r="B23" s="12" t="s">
        <v>38</v>
      </c>
      <c r="C23" s="6">
        <v>1.23287671232877E-2</v>
      </c>
      <c r="D23" s="4">
        <v>7.8186916261542103E-2</v>
      </c>
      <c r="E23" s="16" t="s">
        <v>82</v>
      </c>
      <c r="AD23" s="5">
        <f t="shared" si="0"/>
        <v>6</v>
      </c>
    </row>
    <row r="24" spans="1:30" x14ac:dyDescent="0.3">
      <c r="A24" s="9"/>
      <c r="B24" s="12" t="s">
        <v>34</v>
      </c>
      <c r="C24" s="6">
        <v>1.16438356164384E-2</v>
      </c>
      <c r="D24" s="4">
        <v>7.48033745293082E-2</v>
      </c>
      <c r="E24" s="16" t="s">
        <v>81</v>
      </c>
      <c r="AD24" s="5">
        <f t="shared" si="0"/>
        <v>6</v>
      </c>
    </row>
    <row r="25" spans="1:30" x14ac:dyDescent="0.3">
      <c r="A25" s="9"/>
      <c r="B25" s="12" t="s">
        <v>20</v>
      </c>
      <c r="C25" s="6">
        <v>9.5890410958904097E-3</v>
      </c>
      <c r="D25" s="4">
        <v>6.4288745372559505E-2</v>
      </c>
      <c r="E25" s="16" t="s">
        <v>80</v>
      </c>
      <c r="AD25" s="5">
        <f t="shared" si="0"/>
        <v>7</v>
      </c>
    </row>
    <row r="26" spans="1:30" x14ac:dyDescent="0.3">
      <c r="A26" s="9"/>
      <c r="B26" s="12" t="s">
        <v>13</v>
      </c>
      <c r="C26" s="6">
        <v>8.9041095890410992E-3</v>
      </c>
      <c r="D26" s="4">
        <v>6.06486768240697E-2</v>
      </c>
      <c r="E26" s="16" t="s">
        <v>79</v>
      </c>
      <c r="AD26" s="5">
        <f t="shared" si="0"/>
        <v>7</v>
      </c>
    </row>
    <row r="27" spans="1:30" x14ac:dyDescent="0.3">
      <c r="A27" s="9"/>
      <c r="B27" s="12" t="s">
        <v>18</v>
      </c>
      <c r="C27" s="6">
        <v>8.21917808219178E-3</v>
      </c>
      <c r="D27" s="4">
        <v>5.69325218058594E-2</v>
      </c>
      <c r="E27" s="16" t="s">
        <v>78</v>
      </c>
      <c r="AD27" s="5">
        <f t="shared" si="0"/>
        <v>7</v>
      </c>
    </row>
    <row r="28" spans="1:30" x14ac:dyDescent="0.3">
      <c r="A28" s="9"/>
      <c r="B28" s="12" t="s">
        <v>31</v>
      </c>
      <c r="C28" s="6">
        <v>7.5342465753424704E-3</v>
      </c>
      <c r="D28" s="4">
        <v>5.31339256071445E-2</v>
      </c>
      <c r="E28" s="16" t="s">
        <v>77</v>
      </c>
      <c r="AD28" s="5">
        <f t="shared" si="0"/>
        <v>7</v>
      </c>
    </row>
    <row r="29" spans="1:30" x14ac:dyDescent="0.3">
      <c r="A29" s="9"/>
      <c r="B29" s="12" t="s">
        <v>9</v>
      </c>
      <c r="C29" s="6">
        <v>6.8493150684931503E-3</v>
      </c>
      <c r="D29" s="4">
        <v>4.9245373690959E-2</v>
      </c>
      <c r="E29" s="16" t="s">
        <v>76</v>
      </c>
      <c r="AD29" s="5">
        <f t="shared" si="0"/>
        <v>7</v>
      </c>
    </row>
    <row r="30" spans="1:30" x14ac:dyDescent="0.3">
      <c r="A30" s="9"/>
      <c r="B30" s="12" t="s">
        <v>40</v>
      </c>
      <c r="C30" s="6">
        <v>6.8493150684931503E-3</v>
      </c>
      <c r="D30" s="4">
        <v>4.9245373690959E-2</v>
      </c>
      <c r="E30" s="16" t="s">
        <v>75</v>
      </c>
      <c r="AD30" s="5">
        <f t="shared" si="0"/>
        <v>7</v>
      </c>
    </row>
    <row r="31" spans="1:30" x14ac:dyDescent="0.3">
      <c r="A31" s="9"/>
      <c r="B31" s="12" t="s">
        <v>17</v>
      </c>
      <c r="C31" s="6">
        <v>6.1643835616438398E-3</v>
      </c>
      <c r="D31" s="4">
        <v>4.5257841692414799E-2</v>
      </c>
      <c r="E31" s="16" t="s">
        <v>74</v>
      </c>
      <c r="AD31" s="5">
        <f t="shared" si="0"/>
        <v>7</v>
      </c>
    </row>
    <row r="32" spans="1:30" x14ac:dyDescent="0.3">
      <c r="A32" s="9"/>
      <c r="B32" s="12" t="s">
        <v>32</v>
      </c>
      <c r="C32" s="6">
        <v>6.1643835616438398E-3</v>
      </c>
      <c r="D32" s="4">
        <v>4.5257841692414799E-2</v>
      </c>
      <c r="E32" s="16" t="s">
        <v>88</v>
      </c>
      <c r="AD32" s="5">
        <f t="shared" si="0"/>
        <v>7</v>
      </c>
    </row>
    <row r="33" spans="1:30" x14ac:dyDescent="0.3">
      <c r="A33" s="9"/>
      <c r="B33" s="12" t="s">
        <v>35</v>
      </c>
      <c r="C33" s="6">
        <v>5.4794520547945197E-3</v>
      </c>
      <c r="D33" s="4">
        <v>4.11602885137939E-2</v>
      </c>
      <c r="E33" s="16" t="s">
        <v>72</v>
      </c>
      <c r="AD33" s="5">
        <f t="shared" si="0"/>
        <v>7</v>
      </c>
    </row>
    <row r="34" spans="1:30" x14ac:dyDescent="0.3">
      <c r="A34" s="9"/>
      <c r="B34" s="12">
        <v>1</v>
      </c>
      <c r="C34" s="6">
        <v>4.10958904109589E-3</v>
      </c>
      <c r="D34" s="4">
        <v>3.2575849944025598E-2</v>
      </c>
      <c r="E34" s="16" t="s">
        <v>71</v>
      </c>
      <c r="AD34" s="5">
        <f t="shared" ref="AD34:AD51" si="1">LEN(E34)</f>
        <v>8</v>
      </c>
    </row>
    <row r="35" spans="1:30" x14ac:dyDescent="0.3">
      <c r="A35" s="9"/>
      <c r="B35" s="12" t="s">
        <v>33</v>
      </c>
      <c r="C35" s="6">
        <v>4.10958904109589E-3</v>
      </c>
      <c r="D35" s="4">
        <v>3.2575849944025598E-2</v>
      </c>
      <c r="E35" s="16" t="s">
        <v>70</v>
      </c>
      <c r="AD35" s="5">
        <f t="shared" si="1"/>
        <v>8</v>
      </c>
    </row>
    <row r="36" spans="1:30" x14ac:dyDescent="0.3">
      <c r="A36" s="9"/>
      <c r="B36" s="12">
        <v>4</v>
      </c>
      <c r="C36" s="6">
        <v>3.4246575342465799E-3</v>
      </c>
      <c r="D36" s="4">
        <v>2.80473443797261E-2</v>
      </c>
      <c r="E36" s="16" t="s">
        <v>69</v>
      </c>
      <c r="AD36" s="5">
        <f t="shared" si="1"/>
        <v>8</v>
      </c>
    </row>
    <row r="37" spans="1:30" x14ac:dyDescent="0.3">
      <c r="A37" s="9"/>
      <c r="B37" s="12" t="s">
        <v>8</v>
      </c>
      <c r="C37" s="6">
        <v>3.4246575342465799E-3</v>
      </c>
      <c r="D37" s="4">
        <v>2.80473443797261E-2</v>
      </c>
      <c r="E37" s="16" t="s">
        <v>68</v>
      </c>
      <c r="AD37" s="5">
        <f t="shared" si="1"/>
        <v>8</v>
      </c>
    </row>
    <row r="38" spans="1:30" x14ac:dyDescent="0.3">
      <c r="A38" s="9"/>
      <c r="B38" s="12" t="s">
        <v>41</v>
      </c>
      <c r="C38" s="6">
        <v>3.4246575342465799E-3</v>
      </c>
      <c r="D38" s="4">
        <v>2.80473443797261E-2</v>
      </c>
      <c r="E38" s="16" t="s">
        <v>67</v>
      </c>
      <c r="AD38" s="5">
        <f t="shared" si="1"/>
        <v>8</v>
      </c>
    </row>
    <row r="39" spans="1:30" x14ac:dyDescent="0.3">
      <c r="A39" s="9"/>
      <c r="B39" s="12">
        <v>0</v>
      </c>
      <c r="C39" s="6">
        <v>2.7397260273972599E-3</v>
      </c>
      <c r="D39" s="4">
        <v>2.3319870284294199E-2</v>
      </c>
      <c r="E39" s="16" t="s">
        <v>66</v>
      </c>
      <c r="AD39" s="5">
        <f t="shared" si="1"/>
        <v>8</v>
      </c>
    </row>
    <row r="40" spans="1:30" x14ac:dyDescent="0.3">
      <c r="A40" s="9"/>
      <c r="B40" s="12">
        <v>5</v>
      </c>
      <c r="C40" s="6">
        <v>2.7397260273972599E-3</v>
      </c>
      <c r="D40" s="4">
        <v>2.3319870284294199E-2</v>
      </c>
      <c r="E40" s="16" t="s">
        <v>65</v>
      </c>
      <c r="AD40" s="5">
        <f t="shared" si="1"/>
        <v>8</v>
      </c>
    </row>
    <row r="41" spans="1:30" x14ac:dyDescent="0.3">
      <c r="A41" s="9"/>
      <c r="B41" s="12">
        <v>9</v>
      </c>
      <c r="C41" s="6">
        <v>2.0547945205479502E-3</v>
      </c>
      <c r="D41" s="4">
        <v>1.8342719492560802E-2</v>
      </c>
      <c r="E41" s="16" t="s">
        <v>64</v>
      </c>
      <c r="AD41" s="5">
        <f t="shared" si="1"/>
        <v>8</v>
      </c>
    </row>
    <row r="42" spans="1:30" x14ac:dyDescent="0.3">
      <c r="A42" s="9"/>
      <c r="B42" s="12">
        <v>2</v>
      </c>
      <c r="C42" s="6">
        <v>1.3698630136986299E-3</v>
      </c>
      <c r="D42" s="4">
        <v>1.30297981558457E-2</v>
      </c>
      <c r="E42" s="16" t="s">
        <v>63</v>
      </c>
      <c r="AD42" s="5">
        <f t="shared" si="1"/>
        <v>9</v>
      </c>
    </row>
    <row r="43" spans="1:30" x14ac:dyDescent="0.3">
      <c r="A43" s="9"/>
      <c r="B43" s="12">
        <v>3</v>
      </c>
      <c r="C43" s="6">
        <v>1.3698630136986299E-3</v>
      </c>
      <c r="D43" s="4">
        <v>1.30297981558457E-2</v>
      </c>
      <c r="E43" s="16" t="s">
        <v>62</v>
      </c>
      <c r="AD43" s="5">
        <f t="shared" si="1"/>
        <v>10</v>
      </c>
    </row>
    <row r="44" spans="1:30" x14ac:dyDescent="0.3">
      <c r="A44" s="9"/>
      <c r="B44" s="12">
        <v>7</v>
      </c>
      <c r="C44" s="6">
        <v>1.3698630136986299E-3</v>
      </c>
      <c r="D44" s="4">
        <v>1.30297981558457E-2</v>
      </c>
      <c r="E44" s="16" t="s">
        <v>61</v>
      </c>
      <c r="AD44" s="5">
        <f t="shared" si="1"/>
        <v>10</v>
      </c>
    </row>
    <row r="45" spans="1:30" x14ac:dyDescent="0.3">
      <c r="A45" s="9"/>
      <c r="B45" s="12">
        <v>6</v>
      </c>
      <c r="C45" s="6">
        <v>6.8493150684931497E-4</v>
      </c>
      <c r="D45" s="4">
        <v>7.1998305847721803E-3</v>
      </c>
      <c r="E45" s="16" t="s">
        <v>60</v>
      </c>
      <c r="AD45" s="5">
        <f t="shared" si="1"/>
        <v>10</v>
      </c>
    </row>
    <row r="46" spans="1:30" x14ac:dyDescent="0.3">
      <c r="A46" s="9"/>
      <c r="B46" s="12">
        <v>8</v>
      </c>
      <c r="C46" s="6">
        <v>6.8493150684931497E-4</v>
      </c>
      <c r="D46" s="4">
        <v>7.1998305847721803E-3</v>
      </c>
      <c r="E46" s="16" t="s">
        <v>59</v>
      </c>
      <c r="AD46" s="5">
        <f t="shared" si="1"/>
        <v>11</v>
      </c>
    </row>
    <row r="47" spans="1:30" x14ac:dyDescent="0.3">
      <c r="A47" s="9"/>
      <c r="B47" s="12" t="s">
        <v>6</v>
      </c>
      <c r="C47" s="6">
        <v>6.8493150684931497E-4</v>
      </c>
      <c r="D47" s="4">
        <v>7.1998305847721803E-3</v>
      </c>
      <c r="E47" s="16" t="s">
        <v>58</v>
      </c>
      <c r="AD47" s="5">
        <f t="shared" si="1"/>
        <v>11</v>
      </c>
    </row>
    <row r="48" spans="1:30" x14ac:dyDescent="0.3">
      <c r="A48" s="9"/>
      <c r="B48" s="12" t="s">
        <v>7</v>
      </c>
      <c r="C48" s="6">
        <v>6.8493150684931497E-4</v>
      </c>
      <c r="D48" s="4">
        <v>7.1998305847721803E-3</v>
      </c>
      <c r="E48" s="16" t="s">
        <v>57</v>
      </c>
      <c r="AD48" s="5">
        <f t="shared" si="1"/>
        <v>10</v>
      </c>
    </row>
    <row r="49" spans="1:30" x14ac:dyDescent="0.3">
      <c r="A49" s="9"/>
      <c r="B49" s="12" t="s">
        <v>16</v>
      </c>
      <c r="C49" s="6">
        <v>6.8493150684931497E-4</v>
      </c>
      <c r="D49" s="4">
        <v>7.1998305847721803E-3</v>
      </c>
      <c r="E49" s="16" t="s">
        <v>56</v>
      </c>
      <c r="AD49" s="5">
        <f t="shared" si="1"/>
        <v>10</v>
      </c>
    </row>
    <row r="50" spans="1:30" x14ac:dyDescent="0.3">
      <c r="A50" s="9"/>
      <c r="B50" s="12" t="s">
        <v>36</v>
      </c>
      <c r="C50" s="6">
        <v>6.8493150684931497E-4</v>
      </c>
      <c r="D50" s="4">
        <v>7.1998305847721803E-3</v>
      </c>
      <c r="E50" s="16" t="s">
        <v>55</v>
      </c>
      <c r="AD50" s="5">
        <f t="shared" si="1"/>
        <v>10</v>
      </c>
    </row>
    <row r="51" spans="1:30" x14ac:dyDescent="0.3">
      <c r="A51" s="9"/>
      <c r="B51" s="15" t="s">
        <v>37</v>
      </c>
      <c r="C51" s="6">
        <v>6.8493150684931497E-4</v>
      </c>
      <c r="D51" s="4">
        <v>7.1998305847721803E-3</v>
      </c>
      <c r="E51" s="16" t="s">
        <v>54</v>
      </c>
      <c r="AD51" s="5">
        <f t="shared" si="1"/>
        <v>10</v>
      </c>
    </row>
    <row r="52" spans="1:30" ht="55.5" customHeight="1" x14ac:dyDescent="0.3">
      <c r="A52" s="7"/>
      <c r="B52" s="7"/>
      <c r="C52" s="3">
        <f>SUM(C2:C51)</f>
        <v>1.0000000000000002</v>
      </c>
      <c r="D52" s="4"/>
      <c r="E52" s="14"/>
    </row>
    <row r="53" spans="1:30" ht="27" customHeight="1" x14ac:dyDescent="0.3">
      <c r="B53" s="7"/>
      <c r="C53" s="3" t="s">
        <v>44</v>
      </c>
      <c r="D53" s="4">
        <v>4.6454058504833204</v>
      </c>
      <c r="E53" s="14"/>
    </row>
    <row r="54" spans="1:30" ht="43.2" x14ac:dyDescent="0.3">
      <c r="C54" s="2" t="s">
        <v>43</v>
      </c>
      <c r="D54" s="4">
        <v>1460</v>
      </c>
      <c r="E54" s="14"/>
    </row>
    <row r="55" spans="1:30" x14ac:dyDescent="0.3">
      <c r="C55" s="4" t="s">
        <v>52</v>
      </c>
      <c r="D55" s="3">
        <f>SUM(AD2:AD51)/50</f>
        <v>6.84</v>
      </c>
    </row>
    <row r="56" spans="1:30" ht="25.2" customHeight="1" x14ac:dyDescent="0.3">
      <c r="A56" s="17" t="s">
        <v>97</v>
      </c>
      <c r="B56" s="7"/>
      <c r="E56" s="7"/>
    </row>
    <row r="57" spans="1:30" ht="37.5" customHeight="1" x14ac:dyDescent="0.3">
      <c r="A57" s="16" t="s">
        <v>49</v>
      </c>
      <c r="B57" s="16" t="s">
        <v>91</v>
      </c>
      <c r="C57" s="16" t="s">
        <v>92</v>
      </c>
      <c r="D57" s="16" t="s">
        <v>89</v>
      </c>
      <c r="E57" s="16" t="s">
        <v>45</v>
      </c>
      <c r="F57" s="16" t="s">
        <v>93</v>
      </c>
      <c r="G57" s="16" t="s">
        <v>86</v>
      </c>
      <c r="H57" s="16" t="s">
        <v>92</v>
      </c>
      <c r="I57" s="16" t="s">
        <v>91</v>
      </c>
      <c r="J57" s="16" t="s">
        <v>83</v>
      </c>
    </row>
    <row r="58" spans="1:30" ht="45.75" customHeight="1" x14ac:dyDescent="0.3">
      <c r="A58" s="3" t="s">
        <v>26</v>
      </c>
      <c r="B58" s="3" t="s">
        <v>27</v>
      </c>
      <c r="C58" s="3" t="s">
        <v>19</v>
      </c>
      <c r="D58" s="3" t="s">
        <v>12</v>
      </c>
      <c r="E58" s="3" t="s">
        <v>15</v>
      </c>
      <c r="F58" s="3" t="s">
        <v>29</v>
      </c>
      <c r="G58" s="3" t="s">
        <v>23</v>
      </c>
      <c r="H58" s="3" t="s">
        <v>19</v>
      </c>
      <c r="I58" s="3" t="s">
        <v>27</v>
      </c>
      <c r="J58" s="3" t="s">
        <v>4</v>
      </c>
    </row>
    <row r="59" spans="1:30" ht="30.75" customHeight="1" x14ac:dyDescent="0.3">
      <c r="A59" s="13"/>
      <c r="B59" s="13"/>
      <c r="C59" s="13"/>
      <c r="D59" s="13"/>
      <c r="E59" s="13"/>
      <c r="F59" s="13"/>
      <c r="G59" s="7"/>
    </row>
    <row r="60" spans="1:30" x14ac:dyDescent="0.3">
      <c r="A60" s="13"/>
      <c r="B60" s="13"/>
      <c r="C60" s="13"/>
      <c r="D60" s="13"/>
      <c r="E60" s="13"/>
      <c r="F60" s="13"/>
      <c r="G60" s="7"/>
    </row>
    <row r="61" spans="1:30" x14ac:dyDescent="0.3">
      <c r="A61" s="13"/>
      <c r="B61" s="13"/>
      <c r="C61" s="13"/>
      <c r="D61" s="13"/>
      <c r="E61" s="13"/>
      <c r="F61" s="13"/>
      <c r="G61" s="7"/>
    </row>
    <row r="62" spans="1:30" x14ac:dyDescent="0.3">
      <c r="A62" s="13"/>
      <c r="B62" s="13"/>
      <c r="C62" s="13"/>
      <c r="D62" s="13"/>
      <c r="E62" s="13"/>
      <c r="F62" s="13"/>
      <c r="G62" s="7"/>
    </row>
    <row r="63" spans="1:30" x14ac:dyDescent="0.3">
      <c r="A63" s="1"/>
      <c r="B63" s="1"/>
      <c r="C63" s="1"/>
      <c r="D63" s="1"/>
      <c r="E63" s="1"/>
      <c r="F63" s="1"/>
    </row>
  </sheetData>
  <sortState xmlns:xlrd2="http://schemas.microsoft.com/office/spreadsheetml/2017/richdata2" ref="B2:D51">
    <sortCondition descending="1" ref="C2:C5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Костяков Никита</dc:creator>
  <cp:lastModifiedBy>Костяков Никита</cp:lastModifiedBy>
  <cp:lastPrinted>2021-12-04T20:43:15Z</cp:lastPrinted>
  <dcterms:created xsi:type="dcterms:W3CDTF">2015-06-05T18:19:34Z</dcterms:created>
  <dcterms:modified xsi:type="dcterms:W3CDTF">2021-12-07T23:06:09Z</dcterms:modified>
</cp:coreProperties>
</file>