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study\sevo\verslag\"/>
    </mc:Choice>
  </mc:AlternateContent>
  <xr:revisionPtr revIDLastSave="0" documentId="10_ncr:100000_{B1C60DF5-5B7A-49AA-9E4A-D1EBE8B85768}" xr6:coauthVersionLast="31" xr6:coauthVersionMax="31" xr10:uidLastSave="{00000000-0000-0000-0000-000000000000}"/>
  <bookViews>
    <workbookView minimized="1" xWindow="0" yWindow="0" windowWidth="18540" windowHeight="8310" activeTab="2" xr2:uid="{31142F79-084B-4CB1-B9B1-3FDBCF0D0407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  <c r="D7" i="1"/>
  <c r="D8" i="1"/>
  <c r="D9" i="1"/>
  <c r="D10" i="1"/>
  <c r="D11" i="1"/>
  <c r="B7" i="1"/>
  <c r="B8" i="1"/>
  <c r="B9" i="1"/>
  <c r="B10" i="1"/>
  <c r="B11" i="1"/>
  <c r="B3" i="1"/>
  <c r="B4" i="1"/>
  <c r="B5" i="1"/>
  <c r="D5" i="1" s="1"/>
  <c r="B6" i="1"/>
  <c r="D6" i="1" s="1"/>
  <c r="B2" i="1"/>
  <c r="D2" i="1"/>
  <c r="D3" i="1"/>
  <c r="D4" i="1"/>
</calcChain>
</file>

<file path=xl/sharedStrings.xml><?xml version="1.0" encoding="utf-8"?>
<sst xmlns="http://schemas.openxmlformats.org/spreadsheetml/2006/main" count="30" uniqueCount="25">
  <si>
    <t>Aantal methodes</t>
  </si>
  <si>
    <t>Totaal aantal regels</t>
  </si>
  <si>
    <t>Gedecteerde duplicaten</t>
  </si>
  <si>
    <t>%</t>
  </si>
  <si>
    <t>volume</t>
  </si>
  <si>
    <t>complexity per unit</t>
  </si>
  <si>
    <t>duplication</t>
  </si>
  <si>
    <t>unit size</t>
  </si>
  <si>
    <t>analysability</t>
  </si>
  <si>
    <t>changeability</t>
  </si>
  <si>
    <t>stability</t>
  </si>
  <si>
    <t>testability</t>
  </si>
  <si>
    <t>ISO 9126
maintainability</t>
  </si>
  <si>
    <t>X</t>
  </si>
  <si>
    <t>source code properties</t>
  </si>
  <si>
    <t>Unitsize</t>
  </si>
  <si>
    <t>1-5</t>
  </si>
  <si>
    <t>6-15</t>
  </si>
  <si>
    <t>Risk evaluation</t>
  </si>
  <si>
    <t>small units</t>
  </si>
  <si>
    <t>medium sized units</t>
  </si>
  <si>
    <t>16-25</t>
  </si>
  <si>
    <t>large units</t>
  </si>
  <si>
    <t>very large units</t>
  </si>
  <si>
    <t>&gt;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</si>
</sst>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Duplicaten</a:t>
            </a:r>
            <a:r>
              <a:rPr lang="nl-NL" baseline="0"/>
              <a:t> detectie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Totaal aantal regels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Sheet1!$A$2:$B$11</c:f>
              <c:multiLvlStrCache>
                <c:ptCount val="10"/>
                <c:lvl>
                  <c:pt idx="0">
                    <c:v>0</c:v>
                  </c:pt>
                  <c:pt idx="1">
                    <c:v>1</c:v>
                  </c:pt>
                  <c:pt idx="2">
                    <c:v>3</c:v>
                  </c:pt>
                  <c:pt idx="3">
                    <c:v>6</c:v>
                  </c:pt>
                  <c:pt idx="4">
                    <c:v>10</c:v>
                  </c:pt>
                  <c:pt idx="5">
                    <c:v>15</c:v>
                  </c:pt>
                  <c:pt idx="6">
                    <c:v>21</c:v>
                  </c:pt>
                  <c:pt idx="7">
                    <c:v>28</c:v>
                  </c:pt>
                  <c:pt idx="8">
                    <c:v>36</c:v>
                  </c:pt>
                  <c:pt idx="9">
                    <c:v>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8-433B-B495-AB2E76E3047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Gedecteerde duplicaten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Sheet1!$A$2:$B$11</c:f>
              <c:multiLvlStrCache>
                <c:ptCount val="10"/>
                <c:lvl>
                  <c:pt idx="0">
                    <c:v>0</c:v>
                  </c:pt>
                  <c:pt idx="1">
                    <c:v>1</c:v>
                  </c:pt>
                  <c:pt idx="2">
                    <c:v>3</c:v>
                  </c:pt>
                  <c:pt idx="3">
                    <c:v>6</c:v>
                  </c:pt>
                  <c:pt idx="4">
                    <c:v>10</c:v>
                  </c:pt>
                  <c:pt idx="5">
                    <c:v>15</c:v>
                  </c:pt>
                  <c:pt idx="6">
                    <c:v>21</c:v>
                  </c:pt>
                  <c:pt idx="7">
                    <c:v>28</c:v>
                  </c:pt>
                  <c:pt idx="8">
                    <c:v>36</c:v>
                  </c:pt>
                  <c:pt idx="9">
                    <c:v>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36</c:v>
                </c:pt>
                <c:pt idx="4">
                  <c:v>60</c:v>
                </c:pt>
                <c:pt idx="5">
                  <c:v>90</c:v>
                </c:pt>
                <c:pt idx="6">
                  <c:v>126</c:v>
                </c:pt>
                <c:pt idx="7">
                  <c:v>168</c:v>
                </c:pt>
                <c:pt idx="8">
                  <c:v>216</c:v>
                </c:pt>
                <c:pt idx="9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8-433B-B495-AB2E76E3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415775"/>
        <c:axId val="2111084047"/>
      </c:lineChart>
      <c:catAx>
        <c:axId val="210641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methodes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11084047"/>
        <c:crosses val="autoZero"/>
        <c:auto val="1"/>
        <c:lblAlgn val="ctr"/>
        <c:lblOffset val="100"/>
        <c:noMultiLvlLbl val="0"/>
      </c:catAx>
      <c:valAx>
        <c:axId val="21110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Regels</a:t>
                </a:r>
                <a:r>
                  <a:rPr lang="nl-NL" baseline="0"/>
                  <a:t> code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0641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</xdr:row>
      <xdr:rowOff>180975</xdr:rowOff>
    </xdr:from>
    <xdr:to>
      <xdr:col>17</xdr:col>
      <xdr:colOff>352425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18908-0A5F-4962-95BD-D4CEC9991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F16E-6A34-485E-83D9-2A0433405F86}">
  <dimension ref="A1:E11"/>
  <sheetViews>
    <sheetView workbookViewId="0">
      <selection activeCell="E4" sqref="E4"/>
    </sheetView>
  </sheetViews>
  <sheetFormatPr defaultRowHeight="15" x14ac:dyDescent="0.25"/>
  <cols>
    <col min="1" max="1" width="16.28515625" bestFit="1" customWidth="1"/>
    <col min="2" max="2" width="12.42578125" customWidth="1"/>
    <col min="3" max="3" width="18.42578125" bestFit="1" customWidth="1"/>
    <col min="4" max="4" width="22.85546875" bestFit="1" customWidth="1"/>
  </cols>
  <sheetData>
    <row r="1" spans="1:5" x14ac:dyDescent="0.25">
      <c r="A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f>A2*(A2-1) / 2</f>
        <v>0</v>
      </c>
      <c r="C2">
        <f>A2*6</f>
        <v>6</v>
      </c>
      <c r="D2">
        <f>B2*6</f>
        <v>0</v>
      </c>
      <c r="E2">
        <f>(D2*100)/C2</f>
        <v>0</v>
      </c>
    </row>
    <row r="3" spans="1:5" x14ac:dyDescent="0.25">
      <c r="A3">
        <v>2</v>
      </c>
      <c r="B3">
        <f t="shared" ref="B3:B11" si="0">A3*(A3-1) / 2</f>
        <v>1</v>
      </c>
      <c r="C3">
        <f t="shared" ref="C3:C11" si="1">A3*6</f>
        <v>12</v>
      </c>
      <c r="D3">
        <f t="shared" ref="D3:D11" si="2">B3*6</f>
        <v>6</v>
      </c>
      <c r="E3">
        <f t="shared" ref="E3:E11" si="3">(D3*100)/C3</f>
        <v>50</v>
      </c>
    </row>
    <row r="4" spans="1:5" x14ac:dyDescent="0.25">
      <c r="A4">
        <v>3</v>
      </c>
      <c r="B4">
        <f t="shared" si="0"/>
        <v>3</v>
      </c>
      <c r="C4">
        <f t="shared" si="1"/>
        <v>18</v>
      </c>
      <c r="D4">
        <f t="shared" si="2"/>
        <v>18</v>
      </c>
      <c r="E4">
        <f t="shared" si="3"/>
        <v>100</v>
      </c>
    </row>
    <row r="5" spans="1:5" x14ac:dyDescent="0.25">
      <c r="A5">
        <v>4</v>
      </c>
      <c r="B5">
        <f t="shared" si="0"/>
        <v>6</v>
      </c>
      <c r="C5">
        <f t="shared" si="1"/>
        <v>24</v>
      </c>
      <c r="D5">
        <f t="shared" si="2"/>
        <v>36</v>
      </c>
      <c r="E5">
        <f t="shared" si="3"/>
        <v>150</v>
      </c>
    </row>
    <row r="6" spans="1:5" x14ac:dyDescent="0.25">
      <c r="A6">
        <v>5</v>
      </c>
      <c r="B6">
        <f t="shared" si="0"/>
        <v>10</v>
      </c>
      <c r="C6">
        <f t="shared" si="1"/>
        <v>30</v>
      </c>
      <c r="D6">
        <f t="shared" si="2"/>
        <v>60</v>
      </c>
      <c r="E6">
        <f t="shared" si="3"/>
        <v>200</v>
      </c>
    </row>
    <row r="7" spans="1:5" x14ac:dyDescent="0.25">
      <c r="A7">
        <v>6</v>
      </c>
      <c r="B7">
        <f t="shared" si="0"/>
        <v>15</v>
      </c>
      <c r="C7">
        <f t="shared" si="1"/>
        <v>36</v>
      </c>
      <c r="D7">
        <f t="shared" si="2"/>
        <v>90</v>
      </c>
      <c r="E7">
        <f t="shared" si="3"/>
        <v>250</v>
      </c>
    </row>
    <row r="8" spans="1:5" x14ac:dyDescent="0.25">
      <c r="A8">
        <v>7</v>
      </c>
      <c r="B8">
        <f t="shared" si="0"/>
        <v>21</v>
      </c>
      <c r="C8">
        <f t="shared" si="1"/>
        <v>42</v>
      </c>
      <c r="D8">
        <f t="shared" si="2"/>
        <v>126</v>
      </c>
      <c r="E8">
        <f t="shared" si="3"/>
        <v>300</v>
      </c>
    </row>
    <row r="9" spans="1:5" x14ac:dyDescent="0.25">
      <c r="A9">
        <v>8</v>
      </c>
      <c r="B9">
        <f t="shared" si="0"/>
        <v>28</v>
      </c>
      <c r="C9">
        <f t="shared" si="1"/>
        <v>48</v>
      </c>
      <c r="D9">
        <f t="shared" si="2"/>
        <v>168</v>
      </c>
      <c r="E9">
        <f t="shared" si="3"/>
        <v>350</v>
      </c>
    </row>
    <row r="10" spans="1:5" x14ac:dyDescent="0.25">
      <c r="A10">
        <v>9</v>
      </c>
      <c r="B10">
        <f t="shared" si="0"/>
        <v>36</v>
      </c>
      <c r="C10">
        <f t="shared" si="1"/>
        <v>54</v>
      </c>
      <c r="D10">
        <f t="shared" si="2"/>
        <v>216</v>
      </c>
      <c r="E10">
        <f t="shared" si="3"/>
        <v>400</v>
      </c>
    </row>
    <row r="11" spans="1:5" x14ac:dyDescent="0.25">
      <c r="A11">
        <v>10</v>
      </c>
      <c r="B11">
        <f t="shared" si="0"/>
        <v>45</v>
      </c>
      <c r="C11">
        <f t="shared" si="1"/>
        <v>60</v>
      </c>
      <c r="D11">
        <f t="shared" si="2"/>
        <v>270</v>
      </c>
      <c r="E11">
        <f t="shared" si="3"/>
        <v>450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005A3-76AD-4D20-8278-911384222AE4}">
  <dimension ref="B2:H9"/>
  <sheetViews>
    <sheetView workbookViewId="0">
      <selection activeCell="G16" sqref="G16"/>
    </sheetView>
  </sheetViews>
  <sheetFormatPr defaultRowHeight="15" x14ac:dyDescent="0.25"/>
  <cols>
    <col min="3" max="3" width="12.85546875" bestFit="1" customWidth="1"/>
    <col min="4" max="8" width="5.7109375" customWidth="1"/>
  </cols>
  <sheetData>
    <row r="2" spans="2:8" x14ac:dyDescent="0.25">
      <c r="D2" s="5" t="s">
        <v>14</v>
      </c>
      <c r="E2" s="5"/>
      <c r="F2" s="5"/>
      <c r="G2" s="5"/>
    </row>
    <row r="3" spans="2:8" ht="97.5" customHeight="1" x14ac:dyDescent="0.25">
      <c r="D3" s="2" t="s">
        <v>4</v>
      </c>
      <c r="E3" s="2" t="s">
        <v>5</v>
      </c>
      <c r="F3" s="2" t="s">
        <v>6</v>
      </c>
      <c r="G3" s="2" t="s">
        <v>7</v>
      </c>
    </row>
    <row r="4" spans="2:8" x14ac:dyDescent="0.25">
      <c r="B4" s="4" t="s">
        <v>12</v>
      </c>
      <c r="D4" s="2"/>
      <c r="E4" s="2"/>
      <c r="F4" s="2"/>
      <c r="G4" s="2"/>
    </row>
    <row r="5" spans="2:8" ht="15" customHeight="1" x14ac:dyDescent="0.25">
      <c r="B5" s="4"/>
      <c r="C5" s="1" t="s">
        <v>8</v>
      </c>
      <c r="D5" s="3" t="s">
        <v>13</v>
      </c>
      <c r="E5" s="3"/>
      <c r="F5" s="3" t="s">
        <v>13</v>
      </c>
      <c r="G5" s="3" t="s">
        <v>13</v>
      </c>
      <c r="H5" s="1"/>
    </row>
    <row r="6" spans="2:8" x14ac:dyDescent="0.25">
      <c r="B6" s="4"/>
      <c r="C6" s="1" t="s">
        <v>9</v>
      </c>
      <c r="D6" s="3"/>
      <c r="E6" s="3" t="s">
        <v>13</v>
      </c>
      <c r="F6" s="3" t="s">
        <v>13</v>
      </c>
      <c r="G6" s="3"/>
      <c r="H6" s="1"/>
    </row>
    <row r="7" spans="2:8" x14ac:dyDescent="0.25">
      <c r="B7" s="4"/>
      <c r="C7" s="1" t="s">
        <v>10</v>
      </c>
      <c r="D7" s="3"/>
      <c r="E7" s="3"/>
      <c r="F7" s="3"/>
      <c r="G7" s="3"/>
      <c r="H7" s="1"/>
    </row>
    <row r="8" spans="2:8" x14ac:dyDescent="0.25">
      <c r="B8" s="4"/>
      <c r="C8" s="1" t="s">
        <v>11</v>
      </c>
      <c r="D8" s="3"/>
      <c r="E8" s="3" t="s">
        <v>13</v>
      </c>
      <c r="F8" s="3"/>
      <c r="G8" s="3"/>
      <c r="H8" s="1"/>
    </row>
    <row r="9" spans="2:8" x14ac:dyDescent="0.25">
      <c r="B9" s="4"/>
    </row>
  </sheetData>
  <mergeCells count="2">
    <mergeCell ref="B4:B9"/>
    <mergeCell ref="D2:G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FA96-4EEE-45BE-948C-C904DD7FD400}">
  <dimension ref="C2:D6"/>
  <sheetViews>
    <sheetView tabSelected="1" workbookViewId="0">
      <selection activeCell="C2" sqref="C2:D6"/>
    </sheetView>
  </sheetViews>
  <sheetFormatPr defaultRowHeight="15" x14ac:dyDescent="0.25"/>
  <cols>
    <col min="3" max="3" width="11.42578125" style="6" customWidth="1"/>
    <col min="4" max="4" width="28.85546875" customWidth="1"/>
  </cols>
  <sheetData>
    <row r="2" spans="3:4" x14ac:dyDescent="0.25">
      <c r="C2" s="6" t="s">
        <v>15</v>
      </c>
      <c r="D2" t="s">
        <v>18</v>
      </c>
    </row>
    <row r="3" spans="3:4" x14ac:dyDescent="0.25">
      <c r="C3" s="6" t="s">
        <v>16</v>
      </c>
      <c r="D3" t="s">
        <v>19</v>
      </c>
    </row>
    <row r="4" spans="3:4" x14ac:dyDescent="0.25">
      <c r="C4" s="6" t="s">
        <v>17</v>
      </c>
      <c r="D4" t="s">
        <v>20</v>
      </c>
    </row>
    <row r="5" spans="3:4" x14ac:dyDescent="0.25">
      <c r="C5" s="6" t="s">
        <v>21</v>
      </c>
      <c r="D5" t="s">
        <v>22</v>
      </c>
    </row>
    <row r="6" spans="3:4" x14ac:dyDescent="0.25">
      <c r="C6" s="6" t="s">
        <v>24</v>
      </c>
      <c r="D6" t="s">
        <v>23</v>
      </c>
    </row>
  </sheetData>
  <pageMargins left="0.7" right="0.7" top="0.75" bottom="0.75" header="0.3" footer="0.3"/>
  <ignoredErrors>
    <ignoredError sqref="C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Ewoud Westerbaan</dc:creator>
  <cp:lastModifiedBy>Ewoud Westerbaan</cp:lastModifiedBy>
  <dcterms:created xsi:type="dcterms:W3CDTF">2018-12-15T16:35:48Z</dcterms:created>
  <dcterms:modified xsi:type="dcterms:W3CDTF">2018-12-16T17:00:49Z</dcterms:modified>
</cp:coreProperties>
</file>